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david.guaygua\Documents\CRDM\Estadisticas\SMA\SMA\1.2 RADIOBASES\2023\Abril\"/>
    </mc:Choice>
  </mc:AlternateContent>
  <bookViews>
    <workbookView xWindow="0" yWindow="0" windowWidth="21600" windowHeight="10320"/>
  </bookViews>
  <sheets>
    <sheet name="Índice" sheetId="87" r:id="rId1"/>
    <sheet name="CONECEL" sheetId="80" r:id="rId2"/>
    <sheet name="OTECEL" sheetId="72" r:id="rId3"/>
    <sheet name="CNT EP" sheetId="78" r:id="rId4"/>
    <sheet name="NOTAS" sheetId="96" r:id="rId5"/>
    <sheet name="RBSxPARQ" sheetId="99" r:id="rId6"/>
  </sheets>
  <definedNames>
    <definedName name="_xlnm._FilterDatabase" localSheetId="5" hidden="1">RBSxPARQ!$A$12:$U$1055</definedName>
  </definedNames>
  <calcPr calcId="152511"/>
</workbook>
</file>

<file path=xl/calcChain.xml><?xml version="1.0" encoding="utf-8"?>
<calcChain xmlns="http://schemas.openxmlformats.org/spreadsheetml/2006/main">
  <c r="S689" i="78" l="1"/>
  <c r="T689" i="78"/>
  <c r="U689" i="78"/>
  <c r="V689" i="78"/>
  <c r="W689" i="78"/>
  <c r="R689" i="78"/>
  <c r="V752" i="72" l="1"/>
  <c r="W752" i="72"/>
  <c r="X752" i="72"/>
  <c r="Y752" i="72"/>
  <c r="Z752" i="72"/>
  <c r="AA752" i="72"/>
  <c r="Y754" i="80" l="1"/>
  <c r="Z754" i="80"/>
  <c r="AA754" i="80"/>
  <c r="AB754" i="80"/>
  <c r="AC754" i="80"/>
  <c r="AD754" i="80"/>
  <c r="AE754" i="80"/>
  <c r="N689" i="78" l="1"/>
  <c r="O689" i="78"/>
  <c r="P689" i="78"/>
  <c r="Q689" i="78"/>
  <c r="P752" i="72" l="1"/>
  <c r="Q752" i="72"/>
  <c r="R752" i="72"/>
  <c r="S752" i="72"/>
  <c r="T752" i="72"/>
  <c r="U752" i="72"/>
  <c r="R754" i="80" l="1"/>
  <c r="S754" i="80"/>
  <c r="T754" i="80"/>
  <c r="U754" i="80"/>
  <c r="V754" i="80"/>
  <c r="W754" i="80"/>
  <c r="X754" i="80"/>
  <c r="I689" i="78" l="1"/>
  <c r="J689" i="78"/>
  <c r="K689" i="78"/>
  <c r="L689" i="78"/>
  <c r="M689" i="78"/>
  <c r="J752" i="72" l="1"/>
  <c r="K752" i="72"/>
  <c r="L752" i="72"/>
  <c r="M752" i="72"/>
  <c r="N752" i="72"/>
  <c r="O752" i="72"/>
  <c r="K754" i="80" l="1"/>
  <c r="L754" i="80"/>
  <c r="M754" i="80"/>
  <c r="N754" i="80"/>
  <c r="O754" i="80"/>
  <c r="P754" i="80"/>
  <c r="Q754" i="80"/>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O222" i="72" l="1"/>
  <c r="N222" i="72"/>
  <c r="M222" i="72"/>
  <c r="L222" i="72"/>
  <c r="K222" i="72"/>
  <c r="J222" i="72"/>
  <c r="I222" i="72"/>
  <c r="H222" i="72"/>
  <c r="G222" i="72"/>
  <c r="F222" i="72"/>
  <c r="E222" i="72"/>
  <c r="D222" i="72"/>
  <c r="O164" i="78" l="1"/>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E164" i="78" l="1"/>
  <c r="D121" i="78" l="1"/>
  <c r="T1055" i="99" l="1"/>
  <c r="H1055" i="99" l="1"/>
  <c r="O1055" i="99" l="1"/>
  <c r="N1055" i="99"/>
  <c r="D164" i="78" l="1"/>
  <c r="V21" i="72" l="1"/>
  <c r="CF694" i="80" l="1"/>
  <c r="CD694" i="80"/>
  <c r="CE694" i="80"/>
  <c r="CG694" i="80"/>
  <c r="CH694" i="80"/>
  <c r="CI694" i="80"/>
  <c r="CC694" i="80"/>
  <c r="BG630" i="78" l="1"/>
  <c r="BH630" i="78"/>
  <c r="BI630" i="78"/>
  <c r="BJ630" i="78"/>
  <c r="BK630" i="78"/>
  <c r="P1055" i="99"/>
  <c r="L1055" i="99"/>
  <c r="I1055" i="99" l="1"/>
  <c r="D153" i="78" l="1"/>
  <c r="E153" i="78" l="1"/>
  <c r="F153" i="78"/>
  <c r="G153" i="78"/>
  <c r="H153" i="78"/>
  <c r="I153" i="78"/>
  <c r="J153" i="78"/>
  <c r="K153" i="78"/>
  <c r="L153" i="78"/>
  <c r="M153" i="78"/>
  <c r="N153" i="78"/>
  <c r="CA687" i="80" l="1"/>
  <c r="Q1055" i="99" l="1"/>
  <c r="U1055" i="99"/>
  <c r="O152" i="78" s="1"/>
  <c r="R1055" i="99"/>
  <c r="O149" i="78" s="1"/>
  <c r="O151" i="78"/>
  <c r="S1055" i="99"/>
  <c r="O150" i="78" s="1"/>
  <c r="M1055" i="99"/>
  <c r="K1055" i="99"/>
  <c r="J1055" i="99"/>
  <c r="G1055" i="99"/>
  <c r="E1055" i="99"/>
  <c r="A8" i="99"/>
  <c r="A7" i="99"/>
  <c r="AO624" i="78" l="1"/>
  <c r="AO618" i="78"/>
  <c r="AQ614" i="78"/>
  <c r="AJ624" i="78" l="1"/>
  <c r="AJ618" i="78"/>
  <c r="AL614" i="78"/>
  <c r="AM672" i="72" l="1"/>
  <c r="BT642" i="72"/>
  <c r="AM678" i="80" l="1"/>
  <c r="R678" i="80"/>
  <c r="AE624" i="78" l="1"/>
  <c r="AE618" i="78"/>
  <c r="AG614" i="78"/>
  <c r="AG672" i="72" l="1"/>
  <c r="AD681" i="72" l="1"/>
  <c r="X681" i="72" l="1"/>
  <c r="R681" i="72" l="1"/>
  <c r="O153" i="78"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alcChain>
</file>

<file path=xl/sharedStrings.xml><?xml version="1.0" encoding="utf-8"?>
<sst xmlns="http://schemas.openxmlformats.org/spreadsheetml/2006/main" count="7857" uniqueCount="1200">
  <si>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</si>
  <si>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</si>
  <si>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</si>
  <si>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</si>
  <si>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</si>
  <si>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</si>
  <si>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</si>
  <si>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</si>
  <si>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</si>
  <si>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</si>
  <si>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</si>
  <si>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</si>
  <si>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</si>
  <si>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</si>
  <si>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</si>
  <si>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</si>
  <si>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</si>
  <si>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</si>
  <si>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</si>
  <si>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</si>
  <si>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</si>
  <si>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</si>
  <si>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</si>
  <si>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</si>
  <si>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</si>
  <si>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</si>
  <si>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</si>
  <si>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</si>
  <si>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</si>
  <si>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</si>
  <si>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</si>
  <si>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</si>
  <si>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</si>
  <si>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</si>
  <si>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</si>
  <si>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</si>
  <si>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</si>
  <si>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</si>
  <si>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</si>
  <si>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</si>
  <si>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</si>
  <si>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</si>
  <si>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</si>
  <si>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</si>
  <si>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</si>
  <si>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</si>
  <si>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</si>
  <si>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</si>
  <si>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</si>
  <si>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</si>
  <si>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</si>
  <si>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</si>
  <si>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</si>
  <si>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</si>
  <si>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</si>
  <si>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</si>
  <si>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</si>
  <si>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</si>
  <si>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</si>
  <si>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</si>
  <si>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</si>
  <si>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</si>
  <si>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</si>
  <si>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</si>
  <si>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</si>
  <si>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</si>
  <si>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</si>
  <si>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</si>
  <si>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</si>
  <si>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</si>
  <si>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</si>
  <si>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</si>
  <si>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</si>
  <si>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</si>
  <si>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</si>
  <si>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</si>
  <si>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</si>
  <si>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</si>
  <si>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</si>
  <si>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</si>
  <si>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</si>
  <si>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</si>
  <si>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</si>
  <si>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</si>
  <si>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</si>
  <si>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</si>
  <si>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</si>
  <si>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</si>
  <si>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</si>
  <si>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</si>
  <si>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</si>
  <si>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</si>
  <si>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</si>
  <si>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</si>
  <si>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</si>
  <si>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</si>
  <si>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</si>
  <si>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</si>
  <si>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</si>
  <si>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</si>
  <si>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</si>
  <si>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</si>
  <si>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</si>
  <si>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</si>
  <si>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</si>
  <si>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</si>
  <si>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</si>
  <si>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</si>
  <si>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</si>
  <si>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</si>
  <si>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</si>
  <si>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</si>
  <si>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</si>
  <si>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</si>
  <si>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</si>
  <si>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</si>
  <si>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</si>
  <si>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</si>
  <si>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</si>
  <si>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</si>
  <si>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</si>
  <si>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</si>
  <si>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</si>
  <si>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</si>
  <si>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</si>
  <si>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</si>
  <si>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</si>
  <si>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</si>
  <si>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</si>
  <si>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</si>
  <si>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</si>
  <si>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</si>
  <si>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</si>
  <si>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</si>
  <si>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</si>
  <si>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</si>
  <si>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</si>
  <si>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</si>
  <si>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</si>
  <si>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</si>
  <si>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</si>
  <si>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</si>
  <si>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</si>
  <si>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</si>
  <si>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</si>
  <si>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</si>
  <si>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</si>
  <si>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</si>
  <si>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</si>
  <si>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</si>
  <si>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</si>
  <si>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</si>
  <si>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</si>
  <si>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</si>
  <si>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</si>
  <si>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</si>
  <si>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</si>
  <si>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</si>
  <si>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</si>
  <si>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</si>
  <si>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</si>
  <si>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</si>
  <si>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</si>
  <si>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</si>
  <si>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</si>
  <si>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</si>
  <si>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</si>
  <si>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</si>
  <si>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</si>
  <si>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</si>
  <si>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</si>
  <si>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</si>
  <si>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</si>
  <si>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</si>
  <si>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</si>
  <si>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</si>
  <si>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</si>
  <si>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</si>
  <si>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</si>
  <si>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</si>
  <si>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</si>
  <si>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</si>
  <si>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</si>
  <si>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</si>
  <si>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</si>
  <si>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</si>
  <si>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</si>
  <si>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</si>
  <si>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</si>
  <si>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</si>
  <si>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</si>
  <si>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</si>
  <si>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</si>
  <si>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</si>
  <si>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</si>
  <si>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</si>
  <si>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</si>
  <si>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</si>
  <si>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</si>
  <si>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</si>
  <si>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</si>
  <si>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</si>
  <si>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</si>
  <si>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</si>
  <si>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</si>
  <si>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</si>
  <si>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</si>
  <si>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</si>
  <si>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</si>
  <si>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</si>
  <si>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</si>
  <si>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</si>
  <si>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</si>
  <si>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</si>
  <si>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</si>
  <si>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</si>
  <si>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</si>
  <si>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</si>
  <si>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</si>
  <si>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</si>
  <si>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</si>
  <si>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</si>
  <si>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</si>
  <si>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</si>
  <si>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</si>
  <si>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</si>
  <si>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</si>
  <si>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</si>
  <si>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</si>
  <si>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</si>
  <si>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</si>
  <si>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</si>
  <si>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</si>
  <si>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</si>
  <si>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</si>
  <si>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</si>
  <si>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</si>
  <si>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</si>
  <si>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</si>
  <si>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</si>
  <si>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</si>
  <si>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</si>
  <si>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</si>
  <si>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</si>
  <si>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</si>
  <si>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</si>
  <si>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</si>
  <si>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</si>
  <si>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</si>
  <si>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</si>
  <si>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</si>
  <si>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</si>
  <si>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</si>
  <si>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</si>
  <si>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</si>
  <si>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</si>
  <si>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</si>
  <si>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</si>
  <si>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</si>
  <si>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</si>
  <si>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</si>
  <si>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</si>
  <si>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</si>
  <si>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</si>
  <si>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</si>
  <si>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</si>
  <si>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</si>
  <si>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</si>
  <si>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</si>
  <si>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</si>
  <si>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</si>
  <si>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</si>
  <si>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</si>
  <si>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</si>
  <si>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</si>
  <si>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</si>
  <si>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</si>
  <si>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</si>
  <si>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</si>
  <si>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</si>
  <si>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</si>
  <si>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</si>
  <si>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</si>
  <si>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</si>
  <si>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</si>
  <si>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</si>
  <si>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</si>
  <si>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</si>
  <si>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</si>
  <si>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</si>
  <si>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</si>
  <si>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</si>
  <si>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</si>
  <si>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</si>
  <si>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</si>
  <si>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</si>
  <si>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</si>
  <si>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</si>
  <si>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</si>
  <si>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</si>
  <si>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</si>
  <si>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</si>
  <si>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</si>
  <si>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</si>
  <si>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</si>
  <si>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</si>
  <si>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</si>
  <si>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</si>
  <si>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</si>
  <si>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</si>
  <si>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</si>
  <si>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</si>
  <si>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</si>
  <si>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</si>
  <si>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</si>
  <si>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</si>
  <si>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</si>
  <si>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</si>
  <si>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</si>
  <si>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</si>
  <si>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</si>
  <si>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</si>
  <si>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</si>
  <si>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</si>
  <si>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</si>
  <si>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</si>
  <si>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</si>
  <si>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</si>
  <si>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</si>
  <si>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</si>
  <si>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</si>
  <si>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</si>
  <si>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</si>
  <si>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</si>
  <si>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</si>
  <si>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</si>
  <si>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</si>
  <si>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</si>
  <si>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</si>
  <si>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</si>
  <si>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</si>
  <si>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</si>
  <si>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</si>
  <si>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</si>
  <si>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</si>
  <si>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</si>
  <si>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</si>
  <si>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</si>
  <si>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</si>
  <si>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</si>
  <si>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</si>
  <si>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</si>
  <si>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</si>
  <si>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</si>
  <si>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</si>
  <si>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</si>
  <si>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</si>
  <si>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</si>
  <si>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</si>
  <si>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</si>
  <si>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</si>
  <si>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</si>
  <si>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</si>
  <si>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</si>
  <si>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</si>
  <si>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</si>
  <si>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</si>
  <si>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</si>
  <si>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</si>
  <si>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</si>
  <si>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</si>
  <si>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</si>
  <si>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</si>
  <si>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</si>
  <si>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</si>
  <si>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</si>
  <si>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</si>
  <si>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</si>
  <si>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</si>
  <si>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</si>
  <si>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</si>
  <si>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</si>
  <si>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</si>
  <si>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</si>
  <si>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</si>
  <si>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</si>
  <si>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</si>
  <si>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</si>
  <si>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</si>
  <si>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</si>
  <si>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</si>
  <si>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</si>
  <si>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</si>
  <si>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</si>
  <si>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</si>
  <si>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</si>
  <si>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</si>
  <si>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</si>
  <si>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</si>
  <si>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</si>
  <si>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</si>
  <si>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</si>
  <si>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</si>
  <si>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</si>
  <si>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</si>
  <si>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</si>
  <si>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</si>
  <si>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</si>
  <si>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</si>
  <si>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</si>
  <si>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</si>
  <si>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</si>
  <si>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</si>
  <si>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</si>
  <si>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</si>
  <si>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</si>
  <si>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</si>
  <si>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</si>
  <si>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</si>
  <si>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</si>
  <si>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</si>
  <si>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</si>
  <si>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</si>
  <si>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</si>
  <si>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</si>
  <si>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</si>
  <si>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</si>
  <si>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</si>
  <si>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</si>
  <si>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</si>
  <si>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</si>
  <si>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</si>
  <si>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</si>
  <si>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</si>
  <si>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</si>
  <si>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</si>
  <si>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</si>
  <si>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</si>
  <si>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</si>
  <si>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</si>
  <si>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</si>
  <si>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</si>
  <si>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</si>
  <si>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</si>
  <si>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</si>
  <si>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</si>
  <si>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</si>
  <si>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</si>
  <si>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</si>
  <si>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</si>
  <si>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</si>
  <si>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</si>
  <si>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</si>
  <si>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</si>
  <si>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</si>
  <si>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</si>
  <si>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</si>
  <si>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</si>
  <si>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</si>
  <si>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</si>
  <si>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</si>
  <si>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</si>
  <si>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</si>
  <si>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</si>
  <si>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</si>
  <si>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</si>
  <si>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</si>
  <si>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</si>
  <si>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</si>
  <si>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</si>
  <si>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</si>
  <si>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</si>
  <si>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</si>
  <si>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</si>
  <si>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</si>
  <si>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</si>
  <si>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</si>
  <si>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</si>
  <si>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</si>
  <si>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</si>
  <si>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</si>
  <si>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</si>
  <si>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</si>
  <si>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</si>
  <si>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</si>
  <si>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</si>
  <si>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</si>
  <si>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</si>
  <si>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</si>
  <si>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</si>
  <si>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</si>
  <si>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</si>
  <si>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</si>
  <si>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</si>
  <si>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</si>
  <si>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</si>
  <si>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</si>
  <si>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</si>
  <si>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</si>
  <si>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</si>
  <si>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</si>
  <si>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</si>
  <si>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</si>
  <si>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</si>
  <si>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</si>
  <si>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</si>
  <si>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</si>
  <si>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</si>
  <si>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</si>
  <si>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</si>
  <si>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</si>
  <si>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</si>
  <si>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</si>
  <si>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</si>
  <si>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</si>
  <si>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</si>
  <si>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</si>
  <si>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</si>
  <si>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</si>
  <si>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</si>
  <si>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</si>
  <si>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</si>
  <si>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</si>
  <si>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</si>
  <si>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</si>
  <si>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</si>
  <si>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</si>
  <si>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</si>
  <si>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</si>
  <si>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</si>
  <si>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</si>
  <si>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</si>
  <si>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</si>
  <si>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</si>
  <si>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</si>
  <si>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</si>
  <si>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</si>
  <si>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</si>
  <si>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</si>
  <si>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</si>
  <si>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</si>
  <si>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</si>
  <si>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</si>
  <si>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</si>
  <si>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</si>
  <si>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</si>
  <si>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</si>
  <si>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</si>
  <si>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</si>
  <si>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</si>
  <si>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</si>
  <si>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</si>
  <si>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</si>
  <si>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</si>
  <si>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</si>
  <si>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</si>
  <si>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</si>
  <si>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</si>
  <si>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</si>
  <si>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</si>
  <si>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</si>
  <si>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</si>
  <si>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</si>
  <si>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</si>
  <si>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</si>
  <si>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</si>
  <si>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</si>
  <si>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</si>
  <si>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</si>
  <si>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</si>
  <si>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</si>
  <si>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</si>
  <si>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</si>
  <si>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</si>
  <si>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</si>
  <si>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</si>
  <si>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</si>
  <si>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</si>
  <si>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</si>
  <si>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</si>
  <si>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</si>
  <si>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</si>
  <si>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</si>
  <si>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</si>
  <si>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</si>
  <si>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</si>
  <si>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</si>
  <si>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</si>
  <si>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</si>
  <si>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</si>
  <si>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</si>
  <si>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</si>
  <si>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</si>
  <si>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</si>
  <si>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</si>
  <si>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</si>
  <si>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</si>
  <si>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</si>
  <si>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</si>
  <si>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</si>
  <si>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</si>
  <si>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</si>
  <si>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</si>
  <si>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</si>
  <si>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</si>
  <si>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</si>
  <si>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</si>
  <si>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</si>
  <si>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</si>
  <si>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</si>
  <si>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</si>
  <si>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</si>
  <si>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</si>
  <si>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</si>
  <si>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</si>
  <si>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</si>
  <si>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</si>
  <si>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</si>
  <si>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</si>
  <si>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</si>
  <si>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</si>
  <si>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</si>
  <si>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</si>
  <si>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</si>
  <si>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</si>
  <si>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</si>
  <si>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</si>
  <si>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</si>
  <si>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</si>
  <si>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</si>
  <si>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</si>
  <si>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</si>
  <si>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</si>
  <si>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</si>
  <si>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</si>
  <si>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</si>
  <si>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</si>
  <si>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</si>
  <si>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</si>
  <si>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</si>
  <si>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</si>
  <si>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</si>
  <si>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</si>
  <si>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</si>
  <si>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</si>
  <si>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</si>
  <si>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</si>
  <si>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</si>
  <si>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</si>
  <si>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</si>
  <si>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</si>
  <si>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</si>
  <si>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</si>
  <si>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</si>
  <si>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</si>
  <si>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</si>
  <si>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</si>
  <si>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</si>
  <si>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</si>
  <si>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</si>
  <si>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</si>
  <si>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</si>
  <si>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</si>
  <si>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</si>
  <si>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</si>
  <si>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</si>
  <si>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</si>
  <si>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</si>
  <si>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</si>
  <si>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</si>
  <si>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</si>
  <si>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</si>
  <si>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</si>
  <si>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</si>
  <si>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</si>
  <si>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</si>
  <si>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</si>
  <si>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</si>
  <si>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</si>
  <si>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</si>
  <si>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</si>
  <si>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</si>
  <si>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</si>
  <si>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</si>
  <si>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</si>
  <si>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</si>
  <si>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</si>
  <si>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</si>
  <si>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</si>
  <si>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</si>
  <si>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</si>
  <si>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</si>
  <si>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</si>
  <si>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</si>
  <si>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</si>
  <si>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</si>
  <si>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</si>
  <si>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</si>
  <si>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</si>
  <si>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</si>
  <si>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</si>
  <si>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</si>
  <si>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</si>
  <si>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</si>
  <si>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</si>
  <si>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</si>
  <si>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</si>
  <si>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</si>
  <si>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</si>
  <si>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</si>
  <si>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</si>
  <si>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</si>
  <si>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</si>
  <si>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</si>
  <si>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</si>
  <si>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</si>
  <si>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</si>
  <si>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</si>
  <si>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</si>
  <si>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</si>
  <si>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</si>
  <si>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</si>
  <si>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</si>
  <si>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</si>
  <si>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</si>
  <si>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</si>
  <si>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</si>
  <si>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</si>
  <si>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</si>
  <si>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</si>
  <si>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</si>
  <si>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</si>
  <si>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</si>
  <si>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</si>
  <si>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</si>
  <si>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</si>
  <si>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</si>
  <si>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</si>
  <si>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</si>
  <si>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</si>
  <si>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</si>
  <si>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</si>
  <si>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</si>
  <si>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</si>
  <si>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</si>
  <si>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</si>
  <si>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</si>
  <si>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</si>
  <si>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</si>
  <si>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</si>
  <si>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</si>
  <si>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</si>
  <si>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</si>
  <si>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</si>
  <si>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</si>
  <si>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</si>
  <si>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</si>
  <si>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</si>
  <si>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</si>
  <si>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</si>
  <si>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</si>
  <si>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</si>
  <si>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</si>
  <si>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</si>
  <si>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</si>
  <si>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</si>
  <si>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</si>
  <si>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</si>
  <si>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</si>
  <si>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</si>
  <si>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</si>
  <si>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</si>
  <si>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</si>
  <si>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</si>
  <si>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</si>
  <si>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</si>
  <si>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</si>
  <si>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</si>
  <si>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</si>
  <si>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</si>
  <si>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</si>
  <si>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</si>
  <si>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</si>
  <si>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</si>
  <si>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</si>
  <si>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</si>
  <si>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</si>
  <si>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</si>
  <si>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</si>
  <si>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</si>
  <si>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</si>
  <si>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</si>
  <si>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</si>
  <si>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</si>
  <si>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</si>
  <si>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</si>
  <si>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</si>
  <si>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</si>
  <si>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</si>
  <si>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</si>
  <si>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</si>
  <si>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</si>
  <si>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</si>
  <si>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</si>
  <si>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</si>
  <si>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</si>
  <si>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</si>
  <si>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</si>
  <si>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</si>
  <si>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</si>
  <si>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</si>
  <si>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</si>
  <si>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</si>
  <si>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</si>
  <si>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</si>
  <si>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</si>
  <si>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</si>
  <si>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</si>
  <si>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</si>
  <si>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</si>
  <si>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</si>
  <si>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</si>
  <si>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</si>
  <si>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</si>
  <si>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</si>
  <si>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</si>
  <si>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</si>
  <si>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</si>
  <si>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</si>
  <si>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</si>
  <si>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</si>
  <si>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</si>
  <si>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</si>
  <si>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</si>
  <si>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</si>
  <si>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</si>
  <si>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</si>
  <si>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</si>
  <si>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</si>
  <si>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</si>
  <si>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</si>
  <si>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</si>
  <si>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</si>
  <si>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</si>
  <si>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</si>
  <si>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</si>
  <si>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</si>
  <si>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</si>
  <si>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</si>
  <si>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</si>
  <si>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</si>
  <si>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</si>
  <si>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</si>
  <si>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</si>
  <si>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</si>
  <si>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</si>
  <si>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</si>
  <si>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</si>
  <si>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</si>
  <si>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</si>
  <si>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</si>
  <si>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</si>
  <si>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</si>
  <si>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</si>
  <si>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</si>
  <si>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</si>
  <si>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</si>
  <si>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</si>
  <si>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</si>
  <si>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</si>
  <si>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</si>
  <si>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</si>
  <si>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</si>
  <si>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</si>
  <si>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</si>
  <si>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</si>
  <si>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</si>
  <si>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</si>
  <si>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</si>
  <si>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</si>
  <si>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</si>
  <si>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</si>
  <si>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</si>
  <si>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</si>
  <si>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</si>
  <si>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</si>
  <si>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</si>
  <si>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</si>
  <si>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</si>
  <si>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</si>
  <si>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</si>
  <si>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</si>
  <si>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</si>
  <si>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</si>
  <si>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</si>
  <si>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</si>
  <si>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</si>
  <si>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</si>
  <si>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</si>
  <si>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</si>
  <si>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</si>
  <si>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</si>
  <si>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</si>
  <si>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</si>
  <si>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</si>
  <si>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</si>
  <si>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</si>
  <si>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</si>
  <si>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</si>
  <si>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</si>
  <si>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</si>
  <si>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</si>
  <si>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</si>
  <si>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</si>
  <si>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</si>
  <si>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</si>
  <si>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</si>
  <si>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</si>
  <si>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</si>
  <si>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</si>
  <si>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</si>
  <si>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</si>
  <si>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</si>
  <si>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</si>
  <si>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</si>
  <si>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</si>
  <si>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</si>
  <si>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</si>
  <si>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</si>
  <si>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</si>
  <si>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</si>
  <si>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</si>
  <si>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</si>
  <si>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</si>
  <si>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</si>
  <si>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</si>
  <si>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</si>
  <si>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</si>
  <si>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</si>
  <si>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</si>
  <si>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</si>
  <si>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</si>
  <si>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</si>
  <si>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</si>
  <si>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</si>
  <si>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</si>
  <si>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</si>
  <si>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</si>
  <si>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</si>
  <si>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</si>
  <si>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</si>
  <si>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</si>
  <si>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</si>
  <si>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</si>
  <si>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</si>
  <si>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</si>
  <si>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</si>
  <si>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</si>
  <si>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</si>
  <si>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</si>
  <si>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</si>
  <si>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</si>
  <si>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</si>
  <si>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</si>
  <si>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</si>
  <si>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</si>
  <si>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</si>
  <si>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</si>
  <si>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</si>
  <si>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</si>
  <si>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</si>
  <si>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</si>
  <si>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</si>
  <si>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</si>
  <si>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</si>
  <si>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</si>
  <si>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</si>
  <si>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</si>
  <si>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</si>
  <si>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</si>
  <si>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</si>
  <si>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</si>
  <si>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</si>
  <si>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</si>
  <si>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</si>
  <si>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</si>
  <si>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</si>
  <si>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</si>
  <si>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</si>
  <si>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</si>
  <si>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</si>
  <si>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</si>
  <si>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</si>
  <si>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</si>
  <si>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</si>
  <si>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</si>
  <si>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</si>
  <si>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</si>
  <si>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</si>
  <si>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</si>
  <si>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</si>
  <si>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</si>
  <si>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</si>
  <si>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</si>
  <si>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</si>
  <si>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</si>
  <si>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</si>
  <si>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</si>
  <si>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</si>
  <si>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</si>
  <si>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</si>
  <si>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</si>
  <si>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</si>
  <si>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</si>
  <si>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</si>
  <si>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</si>
  <si>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</si>
  <si>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</si>
  <si>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</si>
  <si>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</si>
  <si>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</si>
  <si>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</si>
  <si>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</si>
  <si>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</si>
  <si>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</si>
  <si>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</si>
  <si>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</si>
  <si>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</si>
  <si>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</si>
  <si>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</si>
  <si>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</si>
  <si>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</si>
  <si>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</si>
  <si>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</si>
  <si>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</si>
  <si>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</si>
  <si>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</si>
  <si>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</si>
  <si>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</si>
  <si>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</si>
  <si>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</si>
  <si>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</si>
  <si>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</si>
  <si>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</si>
  <si>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</si>
  <si>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</si>
  <si>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</si>
  <si>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</si>
  <si>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</si>
  <si>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</si>
  <si>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</si>
  <si>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</si>
  <si>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</si>
  <si>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</si>
  <si>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</si>
  <si>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</si>
  <si>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</si>
  <si>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</si>
  <si>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</si>
  <si>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</si>
  <si>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</si>
  <si>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</si>
  <si>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</si>
  <si>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</si>
  <si>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</si>
  <si>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</si>
  <si>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</si>
  <si>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</si>
  <si>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</si>
  <si>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</si>
  <si>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</si>
  <si>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</si>
  <si>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</si>
  <si>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</si>
  <si>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</si>
  <si>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</si>
  <si>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</si>
  <si>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</si>
  <si>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</si>
  <si>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</si>
  <si>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</si>
  <si>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</si>
  <si>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</si>
  <si>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</si>
  <si>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</si>
  <si>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</si>
  <si>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</si>
  <si>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</si>
  <si>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</si>
  <si>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</si>
  <si>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</si>
  <si>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</si>
  <si>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</si>
  <si>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</si>
  <si>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</si>
  <si>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</si>
  <si>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</si>
  <si>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</si>
  <si>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</si>
  <si>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</si>
  <si>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</si>
  <si>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</si>
  <si>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</si>
  <si>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</si>
  <si>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</si>
  <si>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</si>
  <si>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</si>
  <si>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</si>
  <si>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</si>
  <si>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</si>
  <si>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</si>
  <si>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</si>
  <si>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</si>
  <si>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</si>
  <si>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</si>
  <si>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</si>
  <si>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</si>
  <si>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</si>
  <si>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</si>
  <si>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</si>
  <si>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</si>
  <si>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</si>
  <si>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</si>
  <si>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</si>
  <si>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</si>
  <si>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</si>
  <si>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</si>
  <si>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</si>
  <si>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</si>
  <si>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</si>
  <si>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</si>
  <si>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</si>
  <si>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</si>
  <si>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</si>
  <si>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</si>
  <si>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</si>
  <si>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</si>
  <si>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</si>
  <si>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</si>
  <si>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</si>
  <si>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</si>
  <si>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</si>
  <si>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</si>
  <si>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</si>
  <si>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</si>
  <si>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</si>
  <si>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</si>
  <si>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</si>
  <si>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</si>
  <si>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</si>
  <si>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</si>
  <si>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</si>
  <si>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</si>
  <si>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</si>
  <si>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</si>
  <si>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</si>
  <si>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</si>
  <si>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</si>
  <si>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</si>
  <si>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</si>
  <si>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</si>
  <si>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</si>
  <si>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</si>
  <si>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</si>
  <si>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</si>
  <si>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</si>
  <si>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</si>
  <si>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</si>
  <si>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</si>
  <si>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</si>
  <si>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</si>
  <si>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</si>
  <si>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</si>
  <si>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</si>
  <si>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</si>
  <si>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</si>
  <si>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</si>
  <si>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</si>
  <si>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</si>
  <si>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</si>
  <si>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</si>
  <si>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</si>
  <si>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</si>
  <si>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</si>
  <si>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</si>
  <si>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</si>
  <si>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</si>
  <si>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</si>
  <si>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</si>
  <si>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</si>
  <si>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</si>
  <si>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</si>
  <si>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</si>
  <si>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</si>
  <si>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</si>
  <si>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</si>
  <si>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</si>
  <si>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</si>
  <si>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Fecha de publicación: Mayo 2023</t>
  </si>
  <si>
    <t>Fecha de Corte: Abril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</si>
</sst>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 #,##0.00_ ;_ * \-#,##0.00_ ;_ * &quot;-&quot;??_ ;_ @_ "/>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4" fontId="80" fillId="0" borderId="0" applyFont="0" applyFill="0" applyBorder="0" applyAlignment="0" applyProtection="0"/>
    <xf numFmtId="0" fontId="81" fillId="0" borderId="0" applyNumberFormat="0" applyFill="0" applyBorder="0" applyAlignment="0" applyProtection="0"/>
  </cellStyleXfs>
  <cellXfs count="892">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18" fillId="0" borderId="0" xfId="0" applyFont="1" applyAlignment="1">
      <alignment horizontal="left"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0</xdr:row>
      <xdr:rowOff>123826</xdr:rowOff>
    </xdr:from>
    <xdr:to>
      <xdr:col>11</xdr:col>
      <xdr:colOff>47626</xdr:colOff>
      <xdr:row>3</xdr:row>
      <xdr:rowOff>99950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1" y="1238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topLeftCell="B1" workbookViewId="0">
      <selection activeCell="B2" sqref="B2"/>
    </sheetView>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1198</v>
      </c>
      <c r="D7" s="484"/>
      <c r="E7" s="484"/>
      <c r="F7" s="484"/>
      <c r="G7" s="485"/>
      <c r="H7" s="485"/>
      <c r="I7" s="485"/>
      <c r="J7" s="485"/>
      <c r="K7" s="485"/>
      <c r="L7" s="486"/>
    </row>
    <row r="8" spans="1:12">
      <c r="A8" s="189"/>
      <c r="B8" s="483"/>
      <c r="C8" s="484" t="s">
        <v>1199</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topLeftCell="P723" zoomScale="90" zoomScaleNormal="90" zoomScaleSheetLayoutView="93" workbookViewId="0">
      <selection activeCell="Y754" sqref="Y754:AE754"/>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Mayo 2023</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Abril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row>
    <row r="17" spans="2:22">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row>
    <row r="18" spans="2:22">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row>
    <row r="20" spans="2:22">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row>
    <row r="21" spans="2:22"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row>
    <row r="22" spans="2:22">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row>
    <row r="23" spans="2:22"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row>
    <row r="24" spans="2:22"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row>
    <row r="25" spans="2:22">
      <c r="B25" s="16"/>
      <c r="C25" s="16"/>
      <c r="D25" s="17"/>
      <c r="E25" s="17"/>
      <c r="F25" s="17"/>
      <c r="G25" s="17"/>
      <c r="H25" s="17"/>
    </row>
    <row r="26" spans="2:22" ht="13.5" thickBot="1">
      <c r="B26" s="16"/>
      <c r="C26" s="16"/>
      <c r="D26" s="17"/>
      <c r="E26" s="17"/>
      <c r="F26" s="17"/>
      <c r="G26" s="17"/>
      <c r="I26" s="17"/>
      <c r="J26" s="17"/>
      <c r="K26" s="17"/>
      <c r="L26" s="17"/>
      <c r="M26" s="17"/>
      <c r="N26" s="17"/>
      <c r="O26" s="17"/>
      <c r="P26" s="17"/>
      <c r="Q26" s="17"/>
      <c r="R26" s="17"/>
      <c r="S26" s="17"/>
      <c r="T26" s="17"/>
      <c r="U26" s="17"/>
    </row>
    <row r="27" spans="2:22" ht="23.25" thickBot="1">
      <c r="B27" s="557" t="s">
        <v>31</v>
      </c>
      <c r="C27" s="558"/>
      <c r="D27" s="558"/>
      <c r="E27" s="558"/>
      <c r="F27" s="558"/>
      <c r="G27" s="558"/>
      <c r="H27" s="558"/>
      <c r="I27" s="558"/>
      <c r="J27" s="558"/>
      <c r="K27" s="558"/>
      <c r="L27" s="558"/>
      <c r="M27" s="558"/>
      <c r="N27" s="558"/>
      <c r="O27" s="559"/>
      <c r="Q27" s="67"/>
    </row>
    <row r="28" spans="2:22"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2">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2">
      <c r="B30" s="614"/>
      <c r="C30" s="2" t="s">
        <v>4</v>
      </c>
      <c r="D30" s="10">
        <v>0</v>
      </c>
      <c r="E30" s="10">
        <v>0</v>
      </c>
      <c r="F30" s="10">
        <v>0</v>
      </c>
      <c r="G30" s="10">
        <v>0</v>
      </c>
      <c r="H30" s="10">
        <v>0</v>
      </c>
      <c r="I30" s="10">
        <v>0</v>
      </c>
      <c r="J30" s="10">
        <v>0</v>
      </c>
      <c r="K30" s="10">
        <v>0</v>
      </c>
      <c r="L30" s="10">
        <v>0</v>
      </c>
      <c r="M30" s="10">
        <v>0</v>
      </c>
      <c r="N30" s="10">
        <v>0</v>
      </c>
      <c r="O30" s="10">
        <v>0</v>
      </c>
    </row>
    <row r="31" spans="2:22">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2">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c r="I224" s="254"/>
      <c r="J224" s="254"/>
      <c r="K224" s="254"/>
      <c r="L224" s="254"/>
      <c r="M224" s="254"/>
      <c r="N224" s="254"/>
      <c r="O224" s="254"/>
    </row>
    <row r="225" spans="2:44" s="647" customFormat="1">
      <c r="B225" s="620"/>
      <c r="C225" s="12" t="s">
        <v>3</v>
      </c>
      <c r="D225" s="92">
        <v>0</v>
      </c>
      <c r="E225" s="91">
        <v>0</v>
      </c>
      <c r="F225" s="254">
        <v>0</v>
      </c>
      <c r="G225" s="91">
        <v>0</v>
      </c>
      <c r="H225" s="91"/>
      <c r="I225" s="254"/>
      <c r="J225" s="254"/>
      <c r="K225" s="254"/>
      <c r="L225" s="254"/>
      <c r="M225" s="254"/>
      <c r="N225" s="254"/>
      <c r="O225" s="254"/>
    </row>
    <row r="226" spans="2:44" s="647" customFormat="1">
      <c r="B226" s="620"/>
      <c r="C226" s="12" t="s">
        <v>51</v>
      </c>
      <c r="D226" s="91">
        <v>2802</v>
      </c>
      <c r="E226" s="91">
        <v>2823</v>
      </c>
      <c r="F226" s="254">
        <v>2829</v>
      </c>
      <c r="G226" s="91">
        <v>2838</v>
      </c>
      <c r="H226" s="91"/>
      <c r="I226" s="254"/>
      <c r="J226" s="254"/>
      <c r="K226" s="254"/>
      <c r="L226" s="254"/>
      <c r="M226" s="254"/>
      <c r="N226" s="254"/>
      <c r="O226" s="254"/>
    </row>
    <row r="227" spans="2:44" s="647" customFormat="1">
      <c r="B227" s="620"/>
      <c r="C227" s="127" t="s">
        <v>66</v>
      </c>
      <c r="D227" s="91">
        <v>294</v>
      </c>
      <c r="E227" s="119">
        <v>132</v>
      </c>
      <c r="F227" s="253">
        <v>128</v>
      </c>
      <c r="G227" s="253">
        <v>108</v>
      </c>
      <c r="H227" s="119"/>
      <c r="I227" s="253"/>
      <c r="J227" s="254"/>
      <c r="K227" s="254"/>
      <c r="L227" s="254"/>
      <c r="M227" s="254"/>
      <c r="N227" s="254"/>
      <c r="O227" s="254"/>
    </row>
    <row r="228" spans="2:44" s="647" customFormat="1">
      <c r="B228" s="620"/>
      <c r="C228" s="127" t="s">
        <v>1134</v>
      </c>
      <c r="D228" s="91">
        <v>2</v>
      </c>
      <c r="E228" s="119">
        <v>2</v>
      </c>
      <c r="F228" s="253">
        <v>2</v>
      </c>
      <c r="G228" s="253">
        <v>2</v>
      </c>
      <c r="H228" s="119"/>
      <c r="I228" s="253"/>
      <c r="J228" s="254"/>
      <c r="K228" s="254"/>
      <c r="L228" s="254"/>
      <c r="M228" s="254"/>
      <c r="N228" s="254"/>
      <c r="O228" s="254"/>
    </row>
    <row r="229" spans="2:44" s="647" customFormat="1">
      <c r="B229" s="620"/>
      <c r="C229" s="127" t="s">
        <v>1132</v>
      </c>
      <c r="D229" s="91">
        <v>2690</v>
      </c>
      <c r="E229" s="254">
        <v>2703</v>
      </c>
      <c r="F229" s="254">
        <v>2712</v>
      </c>
      <c r="G229" s="91">
        <v>2753</v>
      </c>
      <c r="H229" s="91"/>
      <c r="I229" s="254"/>
      <c r="J229" s="254"/>
      <c r="K229" s="254"/>
      <c r="L229" s="254"/>
      <c r="M229" s="254"/>
      <c r="N229" s="254"/>
      <c r="O229" s="254"/>
    </row>
    <row r="230" spans="2:44" s="647" customFormat="1">
      <c r="B230" s="620"/>
      <c r="C230" s="127" t="s">
        <v>68</v>
      </c>
      <c r="D230" s="91">
        <v>2347</v>
      </c>
      <c r="E230" s="253">
        <v>2356</v>
      </c>
      <c r="F230" s="253">
        <v>2365</v>
      </c>
      <c r="G230" s="119">
        <v>2416</v>
      </c>
      <c r="H230" s="119"/>
      <c r="I230" s="253"/>
      <c r="J230" s="254"/>
      <c r="K230" s="254"/>
      <c r="L230" s="254"/>
      <c r="M230" s="254"/>
      <c r="N230" s="254"/>
      <c r="O230" s="254"/>
    </row>
    <row r="231" spans="2:44" s="647" customFormat="1">
      <c r="B231" s="620"/>
      <c r="C231" s="185" t="s">
        <v>6</v>
      </c>
      <c r="D231" s="184">
        <f t="shared" ref="D231:L231" si="16">SUM(D224:D230)</f>
        <v>10283</v>
      </c>
      <c r="E231" s="184">
        <f t="shared" si="16"/>
        <v>10152</v>
      </c>
      <c r="F231" s="184">
        <f t="shared" si="16"/>
        <v>10170</v>
      </c>
      <c r="G231" s="184">
        <f t="shared" si="16"/>
        <v>10249</v>
      </c>
      <c r="H231" s="184">
        <f t="shared" si="16"/>
        <v>0</v>
      </c>
      <c r="I231" s="184">
        <f t="shared" si="16"/>
        <v>0</v>
      </c>
      <c r="J231" s="184">
        <f t="shared" si="16"/>
        <v>0</v>
      </c>
      <c r="K231" s="184">
        <f t="shared" si="16"/>
        <v>0</v>
      </c>
      <c r="L231" s="184">
        <f t="shared" si="16"/>
        <v>0</v>
      </c>
      <c r="M231" s="184">
        <f>SUM(M224:M230)</f>
        <v>0</v>
      </c>
      <c r="N231" s="184">
        <f>SUM(N224:N230)</f>
        <v>0</v>
      </c>
      <c r="O231" s="184">
        <f>SUM(O224:O230)</f>
        <v>0</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65">
        <v>42705</v>
      </c>
      <c r="BH522" s="870"/>
      <c r="BI522" s="870"/>
      <c r="BJ522" s="870"/>
      <c r="BK522" s="870"/>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65">
        <v>43040</v>
      </c>
      <c r="BF551" s="870"/>
      <c r="BG551" s="870"/>
      <c r="BH551" s="870"/>
      <c r="BI551" s="873"/>
      <c r="BJ551" s="874"/>
      <c r="BK551" s="865">
        <v>43070</v>
      </c>
      <c r="BL551" s="870"/>
      <c r="BM551" s="870"/>
      <c r="BN551" s="870"/>
      <c r="BO551" s="873"/>
      <c r="BP551" s="871"/>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65">
        <v>43374</v>
      </c>
      <c r="BG580" s="870"/>
      <c r="BH580" s="870"/>
      <c r="BI580" s="870"/>
      <c r="BJ580" s="870"/>
      <c r="BK580" s="871"/>
      <c r="BL580" s="865">
        <v>43405</v>
      </c>
      <c r="BM580" s="870"/>
      <c r="BN580" s="870"/>
      <c r="BO580" s="870"/>
      <c r="BP580" s="870"/>
      <c r="BQ580" s="871"/>
      <c r="BR580" s="865">
        <v>43435</v>
      </c>
      <c r="BS580" s="870"/>
      <c r="BT580" s="870"/>
      <c r="BU580" s="870"/>
      <c r="BV580" s="870"/>
      <c r="BW580" s="871"/>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65">
        <v>43739</v>
      </c>
      <c r="BG609" s="870"/>
      <c r="BH609" s="870"/>
      <c r="BI609" s="870"/>
      <c r="BJ609" s="870"/>
      <c r="BK609" s="871"/>
      <c r="BL609" s="865">
        <v>43770</v>
      </c>
      <c r="BM609" s="870"/>
      <c r="BN609" s="870"/>
      <c r="BO609" s="870"/>
      <c r="BP609" s="870"/>
      <c r="BQ609" s="871"/>
      <c r="BR609" s="865">
        <v>43800</v>
      </c>
      <c r="BS609" s="870"/>
      <c r="BT609" s="870"/>
      <c r="BU609" s="870"/>
      <c r="BV609" s="870"/>
      <c r="BW609" s="871"/>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72">
        <v>44105</v>
      </c>
      <c r="BJ638" s="873"/>
      <c r="BK638" s="873"/>
      <c r="BL638" s="873"/>
      <c r="BM638" s="873"/>
      <c r="BN638" s="873"/>
      <c r="BO638" s="874"/>
      <c r="BP638" s="872">
        <v>44136</v>
      </c>
      <c r="BQ638" s="873"/>
      <c r="BR638" s="873"/>
      <c r="BS638" s="873"/>
      <c r="BT638" s="873"/>
      <c r="BU638" s="873"/>
      <c r="BV638" s="874"/>
      <c r="BW638" s="872">
        <v>44166</v>
      </c>
      <c r="BX638" s="873"/>
      <c r="BY638" s="873"/>
      <c r="BZ638" s="873"/>
      <c r="CA638" s="873"/>
      <c r="CB638" s="873"/>
      <c r="CC638" s="874"/>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65">
        <v>44197</v>
      </c>
      <c r="E667" s="866"/>
      <c r="F667" s="866"/>
      <c r="G667" s="866"/>
      <c r="H667" s="866"/>
      <c r="I667" s="866"/>
      <c r="J667" s="867"/>
      <c r="K667" s="865">
        <v>44228</v>
      </c>
      <c r="L667" s="866"/>
      <c r="M667" s="866"/>
      <c r="N667" s="866"/>
      <c r="O667" s="866"/>
      <c r="P667" s="866"/>
      <c r="Q667" s="867"/>
      <c r="R667" s="865">
        <v>44256</v>
      </c>
      <c r="S667" s="866"/>
      <c r="T667" s="866"/>
      <c r="U667" s="866"/>
      <c r="V667" s="866"/>
      <c r="W667" s="866"/>
      <c r="X667" s="867"/>
      <c r="Y667" s="865">
        <v>44287</v>
      </c>
      <c r="Z667" s="866"/>
      <c r="AA667" s="866"/>
      <c r="AB667" s="866"/>
      <c r="AC667" s="866"/>
      <c r="AD667" s="866"/>
      <c r="AE667" s="867"/>
      <c r="AF667" s="865">
        <v>44317</v>
      </c>
      <c r="AG667" s="866"/>
      <c r="AH667" s="866"/>
      <c r="AI667" s="866"/>
      <c r="AJ667" s="866"/>
      <c r="AK667" s="866"/>
      <c r="AL667" s="867"/>
      <c r="AM667" s="865">
        <v>44348</v>
      </c>
      <c r="AN667" s="866"/>
      <c r="AO667" s="866"/>
      <c r="AP667" s="866"/>
      <c r="AQ667" s="866"/>
      <c r="AR667" s="866"/>
      <c r="AS667" s="867"/>
      <c r="AT667" s="865">
        <v>44378</v>
      </c>
      <c r="AU667" s="866"/>
      <c r="AV667" s="866"/>
      <c r="AW667" s="866"/>
      <c r="AX667" s="866"/>
      <c r="AY667" s="866"/>
      <c r="AZ667" s="867"/>
      <c r="BA667" s="865">
        <v>44409</v>
      </c>
      <c r="BB667" s="866"/>
      <c r="BC667" s="866"/>
      <c r="BD667" s="866"/>
      <c r="BE667" s="866"/>
      <c r="BF667" s="866"/>
      <c r="BG667" s="867"/>
      <c r="BH667" s="865">
        <v>44440</v>
      </c>
      <c r="BI667" s="866"/>
      <c r="BJ667" s="866"/>
      <c r="BK667" s="866"/>
      <c r="BL667" s="866"/>
      <c r="BM667" s="866"/>
      <c r="BN667" s="867"/>
      <c r="BO667" s="865">
        <v>44470</v>
      </c>
      <c r="BP667" s="866"/>
      <c r="BQ667" s="866"/>
      <c r="BR667" s="866"/>
      <c r="BS667" s="866"/>
      <c r="BT667" s="866"/>
      <c r="BU667" s="867"/>
      <c r="BV667" s="865">
        <v>44501</v>
      </c>
      <c r="BW667" s="866"/>
      <c r="BX667" s="866"/>
      <c r="BY667" s="866"/>
      <c r="BZ667" s="866"/>
      <c r="CA667" s="866"/>
      <c r="CB667" s="866"/>
      <c r="CC667" s="865">
        <v>44531</v>
      </c>
      <c r="CD667" s="866"/>
      <c r="CE667" s="866"/>
      <c r="CF667" s="866"/>
      <c r="CG667" s="866"/>
      <c r="CH667" s="866"/>
      <c r="CI667" s="867"/>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65">
        <v>44562</v>
      </c>
      <c r="E697" s="866"/>
      <c r="F697" s="866"/>
      <c r="G697" s="866"/>
      <c r="H697" s="866"/>
      <c r="I697" s="866"/>
      <c r="J697" s="867"/>
      <c r="K697" s="865">
        <v>44593</v>
      </c>
      <c r="L697" s="866"/>
      <c r="M697" s="866"/>
      <c r="N697" s="866"/>
      <c r="O697" s="866"/>
      <c r="P697" s="866"/>
      <c r="Q697" s="867"/>
      <c r="R697" s="865">
        <v>44621</v>
      </c>
      <c r="S697" s="866"/>
      <c r="T697" s="866"/>
      <c r="U697" s="866"/>
      <c r="V697" s="866"/>
      <c r="W697" s="866"/>
      <c r="X697" s="867"/>
      <c r="Y697" s="865">
        <v>44652</v>
      </c>
      <c r="Z697" s="866"/>
      <c r="AA697" s="866"/>
      <c r="AB697" s="866"/>
      <c r="AC697" s="866"/>
      <c r="AD697" s="866"/>
      <c r="AE697" s="867"/>
      <c r="AF697" s="865">
        <v>44682</v>
      </c>
      <c r="AG697" s="866"/>
      <c r="AH697" s="866"/>
      <c r="AI697" s="866"/>
      <c r="AJ697" s="866"/>
      <c r="AK697" s="866"/>
      <c r="AL697" s="867"/>
      <c r="AM697" s="865">
        <v>44713</v>
      </c>
      <c r="AN697" s="866"/>
      <c r="AO697" s="866"/>
      <c r="AP697" s="866"/>
      <c r="AQ697" s="866"/>
      <c r="AR697" s="866"/>
      <c r="AS697" s="867"/>
      <c r="AT697" s="865">
        <v>44743</v>
      </c>
      <c r="AU697" s="866"/>
      <c r="AV697" s="866"/>
      <c r="AW697" s="866"/>
      <c r="AX697" s="866"/>
      <c r="AY697" s="866"/>
      <c r="AZ697" s="867"/>
      <c r="BA697" s="865">
        <v>44774</v>
      </c>
      <c r="BB697" s="866"/>
      <c r="BC697" s="866"/>
      <c r="BD697" s="866"/>
      <c r="BE697" s="866"/>
      <c r="BF697" s="866"/>
      <c r="BG697" s="867"/>
      <c r="BH697" s="865">
        <v>44805</v>
      </c>
      <c r="BI697" s="866"/>
      <c r="BJ697" s="866"/>
      <c r="BK697" s="866"/>
      <c r="BL697" s="866"/>
      <c r="BM697" s="866"/>
      <c r="BN697" s="867"/>
      <c r="BO697" s="865">
        <v>44835</v>
      </c>
      <c r="BP697" s="866"/>
      <c r="BQ697" s="866"/>
      <c r="BR697" s="866"/>
      <c r="BS697" s="866"/>
      <c r="BT697" s="866"/>
      <c r="BU697" s="867"/>
      <c r="BV697" s="865">
        <v>44866</v>
      </c>
      <c r="BW697" s="866"/>
      <c r="BX697" s="866"/>
      <c r="BY697" s="866"/>
      <c r="BZ697" s="866"/>
      <c r="CA697" s="866"/>
      <c r="CB697" s="867"/>
      <c r="CC697" s="865">
        <v>44896</v>
      </c>
      <c r="CD697" s="866"/>
      <c r="CE697" s="866"/>
      <c r="CF697" s="866"/>
      <c r="CG697" s="866"/>
      <c r="CH697" s="866"/>
      <c r="CI697" s="867"/>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68" t="s">
        <v>48</v>
      </c>
      <c r="D727" s="865">
        <v>44927</v>
      </c>
      <c r="E727" s="866"/>
      <c r="F727" s="866"/>
      <c r="G727" s="866"/>
      <c r="H727" s="866"/>
      <c r="I727" s="866"/>
      <c r="J727" s="867"/>
      <c r="K727" s="870">
        <v>44958</v>
      </c>
      <c r="L727" s="866"/>
      <c r="M727" s="866"/>
      <c r="N727" s="866"/>
      <c r="O727" s="866"/>
      <c r="P727" s="866"/>
      <c r="Q727" s="867"/>
      <c r="R727" s="865">
        <v>44986</v>
      </c>
      <c r="S727" s="866"/>
      <c r="T727" s="866"/>
      <c r="U727" s="866"/>
      <c r="V727" s="866"/>
      <c r="W727" s="866"/>
      <c r="X727" s="867"/>
      <c r="Y727" s="865">
        <v>45017</v>
      </c>
      <c r="Z727" s="866"/>
      <c r="AA727" s="866"/>
      <c r="AB727" s="866"/>
      <c r="AC727" s="866"/>
      <c r="AD727" s="866"/>
      <c r="AE727" s="867"/>
      <c r="AF727" s="865">
        <v>45047</v>
      </c>
      <c r="AG727" s="866"/>
      <c r="AH727" s="866"/>
      <c r="AI727" s="866"/>
      <c r="AJ727" s="866"/>
      <c r="AK727" s="866"/>
      <c r="AL727" s="867"/>
      <c r="AM727" s="865">
        <v>45078</v>
      </c>
      <c r="AN727" s="866"/>
      <c r="AO727" s="866"/>
      <c r="AP727" s="866"/>
      <c r="AQ727" s="866"/>
      <c r="AR727" s="866"/>
      <c r="AS727" s="867"/>
      <c r="AT727" s="865">
        <v>45108</v>
      </c>
      <c r="AU727" s="866"/>
      <c r="AV727" s="866"/>
      <c r="AW727" s="866"/>
      <c r="AX727" s="866"/>
      <c r="AY727" s="866"/>
      <c r="AZ727" s="867"/>
      <c r="BA727" s="865">
        <v>45139</v>
      </c>
      <c r="BB727" s="866"/>
      <c r="BC727" s="866"/>
      <c r="BD727" s="866"/>
      <c r="BE727" s="866"/>
      <c r="BF727" s="866"/>
      <c r="BG727" s="867"/>
      <c r="BH727" s="865">
        <v>45170</v>
      </c>
      <c r="BI727" s="866"/>
      <c r="BJ727" s="866"/>
      <c r="BK727" s="866"/>
      <c r="BL727" s="866"/>
      <c r="BM727" s="866"/>
      <c r="BN727" s="867"/>
      <c r="BO727" s="865">
        <v>45200</v>
      </c>
      <c r="BP727" s="866"/>
      <c r="BQ727" s="866"/>
      <c r="BR727" s="866"/>
      <c r="BS727" s="866"/>
      <c r="BT727" s="866"/>
      <c r="BU727" s="867"/>
      <c r="BV727" s="865">
        <v>45231</v>
      </c>
      <c r="BW727" s="866"/>
      <c r="BX727" s="866"/>
      <c r="BY727" s="866"/>
      <c r="BZ727" s="866"/>
      <c r="CA727" s="866"/>
      <c r="CB727" s="867"/>
      <c r="CC727" s="865">
        <v>45261</v>
      </c>
      <c r="CD727" s="866"/>
      <c r="CE727" s="866"/>
      <c r="CF727" s="866"/>
      <c r="CG727" s="866"/>
      <c r="CH727" s="866"/>
      <c r="CI727" s="867"/>
    </row>
    <row r="728" spans="3:87" ht="23.25" thickBot="1">
      <c r="C728" s="869"/>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42">
        <v>84</v>
      </c>
      <c r="K729" s="839">
        <v>83</v>
      </c>
      <c r="L729" s="803">
        <v>0</v>
      </c>
      <c r="M729" s="153">
        <v>112</v>
      </c>
      <c r="N729" s="153">
        <v>5</v>
      </c>
      <c r="O729" s="153">
        <v>0</v>
      </c>
      <c r="P729" s="153">
        <v>107</v>
      </c>
      <c r="Q729" s="744">
        <v>84</v>
      </c>
      <c r="R729" s="743">
        <v>83</v>
      </c>
      <c r="S729" s="803">
        <v>0</v>
      </c>
      <c r="T729" s="153">
        <v>109</v>
      </c>
      <c r="U729" s="153">
        <v>5</v>
      </c>
      <c r="V729" s="153">
        <v>0</v>
      </c>
      <c r="W729" s="153">
        <v>107</v>
      </c>
      <c r="X729" s="744">
        <v>84</v>
      </c>
      <c r="Y729" s="747">
        <v>83</v>
      </c>
      <c r="Z729" s="859">
        <v>0</v>
      </c>
      <c r="AA729" s="97">
        <v>113</v>
      </c>
      <c r="AB729" s="97">
        <v>6</v>
      </c>
      <c r="AC729" s="97">
        <v>0</v>
      </c>
      <c r="AD729" s="97">
        <v>109</v>
      </c>
      <c r="AE729" s="749">
        <v>91</v>
      </c>
      <c r="AF729" s="743"/>
      <c r="AG729" s="153"/>
      <c r="AH729" s="153"/>
      <c r="AI729" s="153"/>
      <c r="AJ729" s="153"/>
      <c r="AK729" s="153"/>
      <c r="AL729" s="744"/>
      <c r="AM729" s="802"/>
      <c r="AN729" s="803"/>
      <c r="AO729" s="803"/>
      <c r="AP729" s="803"/>
      <c r="AQ729" s="803"/>
      <c r="AR729" s="803"/>
      <c r="AS729" s="804"/>
      <c r="AT729" s="802"/>
      <c r="AU729" s="803"/>
      <c r="AV729" s="803"/>
      <c r="AW729" s="803"/>
      <c r="AX729" s="803"/>
      <c r="AY729" s="803"/>
      <c r="AZ729" s="804"/>
      <c r="BA729" s="802"/>
      <c r="BB729" s="803"/>
      <c r="BC729" s="803"/>
      <c r="BD729" s="803"/>
      <c r="BE729" s="803"/>
      <c r="BF729" s="803"/>
      <c r="BG729" s="804"/>
      <c r="BH729" s="802"/>
      <c r="BI729" s="803"/>
      <c r="BJ729" s="803"/>
      <c r="BK729" s="803"/>
      <c r="BL729" s="803"/>
      <c r="BM729" s="803"/>
      <c r="BN729" s="804"/>
      <c r="BO729" s="802"/>
      <c r="BP729" s="803"/>
      <c r="BQ729" s="803"/>
      <c r="BR729" s="803"/>
      <c r="BS729" s="803"/>
      <c r="BT729" s="803"/>
      <c r="BU729" s="804"/>
      <c r="BV729" s="802"/>
      <c r="BW729" s="803"/>
      <c r="BX729" s="803"/>
      <c r="BY729" s="803"/>
      <c r="BZ729" s="803"/>
      <c r="CA729" s="803"/>
      <c r="CB729" s="804"/>
      <c r="CC729" s="802"/>
      <c r="CD729" s="803"/>
      <c r="CE729" s="803"/>
      <c r="CF729" s="803"/>
      <c r="CG729" s="803"/>
      <c r="CH729" s="803"/>
      <c r="CI729" s="804"/>
    </row>
    <row r="730" spans="3:87">
      <c r="C730" s="843" t="s">
        <v>9</v>
      </c>
      <c r="D730" s="802">
        <v>21</v>
      </c>
      <c r="E730" s="803">
        <v>0</v>
      </c>
      <c r="F730" s="803">
        <v>24</v>
      </c>
      <c r="G730" s="803">
        <v>0</v>
      </c>
      <c r="H730" s="803">
        <v>0</v>
      </c>
      <c r="I730" s="803">
        <v>23</v>
      </c>
      <c r="J730" s="842">
        <v>18</v>
      </c>
      <c r="K730" s="839">
        <v>21</v>
      </c>
      <c r="L730" s="803">
        <v>0</v>
      </c>
      <c r="M730" s="153">
        <v>24</v>
      </c>
      <c r="N730" s="153">
        <v>0</v>
      </c>
      <c r="O730" s="153">
        <v>0</v>
      </c>
      <c r="P730" s="153">
        <v>23</v>
      </c>
      <c r="Q730" s="744">
        <v>18</v>
      </c>
      <c r="R730" s="743">
        <v>21</v>
      </c>
      <c r="S730" s="803">
        <v>0</v>
      </c>
      <c r="T730" s="153">
        <v>26</v>
      </c>
      <c r="U730" s="153">
        <v>0</v>
      </c>
      <c r="V730" s="153">
        <v>0</v>
      </c>
      <c r="W730" s="153">
        <v>24</v>
      </c>
      <c r="X730" s="744">
        <v>18</v>
      </c>
      <c r="Y730" s="747">
        <v>21</v>
      </c>
      <c r="Z730" s="859">
        <v>0</v>
      </c>
      <c r="AA730" s="97">
        <v>26</v>
      </c>
      <c r="AB730" s="97">
        <v>0</v>
      </c>
      <c r="AC730" s="97">
        <v>0</v>
      </c>
      <c r="AD730" s="97">
        <v>25</v>
      </c>
      <c r="AE730" s="749">
        <v>18</v>
      </c>
      <c r="AF730" s="743"/>
      <c r="AG730" s="153"/>
      <c r="AH730" s="153"/>
      <c r="AI730" s="153"/>
      <c r="AJ730" s="153"/>
      <c r="AK730" s="153"/>
      <c r="AL730" s="744"/>
      <c r="AM730" s="802"/>
      <c r="AN730" s="803"/>
      <c r="AO730" s="803"/>
      <c r="AP730" s="803"/>
      <c r="AQ730" s="803"/>
      <c r="AR730" s="803"/>
      <c r="AS730" s="804"/>
      <c r="AT730" s="802"/>
      <c r="AU730" s="803"/>
      <c r="AV730" s="803"/>
      <c r="AW730" s="803"/>
      <c r="AX730" s="803"/>
      <c r="AY730" s="803"/>
      <c r="AZ730" s="804"/>
      <c r="BA730" s="802"/>
      <c r="BB730" s="803"/>
      <c r="BC730" s="803"/>
      <c r="BD730" s="803"/>
      <c r="BE730" s="803"/>
      <c r="BF730" s="803"/>
      <c r="BG730" s="804"/>
      <c r="BH730" s="802"/>
      <c r="BI730" s="803"/>
      <c r="BJ730" s="803"/>
      <c r="BK730" s="803"/>
      <c r="BL730" s="803"/>
      <c r="BM730" s="803"/>
      <c r="BN730" s="804"/>
      <c r="BO730" s="802"/>
      <c r="BP730" s="803"/>
      <c r="BQ730" s="803"/>
      <c r="BR730" s="803"/>
      <c r="BS730" s="803"/>
      <c r="BT730" s="803"/>
      <c r="BU730" s="804"/>
      <c r="BV730" s="802"/>
      <c r="BW730" s="803"/>
      <c r="BX730" s="803"/>
      <c r="BY730" s="803"/>
      <c r="BZ730" s="803"/>
      <c r="CA730" s="803"/>
      <c r="CB730" s="804"/>
      <c r="CC730" s="802"/>
      <c r="CD730" s="803"/>
      <c r="CE730" s="803"/>
      <c r="CF730" s="803"/>
      <c r="CG730" s="803"/>
      <c r="CH730" s="803"/>
      <c r="CI730" s="804"/>
    </row>
    <row r="731" spans="3:87">
      <c r="C731" s="843" t="s">
        <v>10</v>
      </c>
      <c r="D731" s="802">
        <v>19</v>
      </c>
      <c r="E731" s="803">
        <v>0</v>
      </c>
      <c r="F731" s="803">
        <v>26</v>
      </c>
      <c r="G731" s="803">
        <v>0</v>
      </c>
      <c r="H731" s="803">
        <v>0</v>
      </c>
      <c r="I731" s="803">
        <v>24</v>
      </c>
      <c r="J731" s="842">
        <v>15</v>
      </c>
      <c r="K731" s="839">
        <v>19</v>
      </c>
      <c r="L731" s="803">
        <v>0</v>
      </c>
      <c r="M731" s="153">
        <v>26</v>
      </c>
      <c r="N731" s="153">
        <v>0</v>
      </c>
      <c r="O731" s="153">
        <v>0</v>
      </c>
      <c r="P731" s="153">
        <v>24</v>
      </c>
      <c r="Q731" s="744">
        <v>15</v>
      </c>
      <c r="R731" s="743">
        <v>19</v>
      </c>
      <c r="S731" s="803">
        <v>0</v>
      </c>
      <c r="T731" s="153">
        <v>26</v>
      </c>
      <c r="U731" s="153">
        <v>0</v>
      </c>
      <c r="V731" s="153">
        <v>0</v>
      </c>
      <c r="W731" s="153">
        <v>24</v>
      </c>
      <c r="X731" s="744">
        <v>15</v>
      </c>
      <c r="Y731" s="747">
        <v>19</v>
      </c>
      <c r="Z731" s="859">
        <v>0</v>
      </c>
      <c r="AA731" s="97">
        <v>26</v>
      </c>
      <c r="AB731" s="97">
        <v>0</v>
      </c>
      <c r="AC731" s="97">
        <v>0</v>
      </c>
      <c r="AD731" s="97">
        <v>24</v>
      </c>
      <c r="AE731" s="749">
        <v>16</v>
      </c>
      <c r="AF731" s="743"/>
      <c r="AG731" s="153"/>
      <c r="AH731" s="153"/>
      <c r="AI731" s="153"/>
      <c r="AJ731" s="153"/>
      <c r="AK731" s="153"/>
      <c r="AL731" s="744"/>
      <c r="AM731" s="802"/>
      <c r="AN731" s="803"/>
      <c r="AO731" s="803"/>
      <c r="AP731" s="803"/>
      <c r="AQ731" s="803"/>
      <c r="AR731" s="803"/>
      <c r="AS731" s="804"/>
      <c r="AT731" s="802"/>
      <c r="AU731" s="803"/>
      <c r="AV731" s="803"/>
      <c r="AW731" s="803"/>
      <c r="AX731" s="803"/>
      <c r="AY731" s="803"/>
      <c r="AZ731" s="804"/>
      <c r="BA731" s="802"/>
      <c r="BB731" s="803"/>
      <c r="BC731" s="803"/>
      <c r="BD731" s="803"/>
      <c r="BE731" s="803"/>
      <c r="BF731" s="803"/>
      <c r="BG731" s="804"/>
      <c r="BH731" s="802"/>
      <c r="BI731" s="803"/>
      <c r="BJ731" s="803"/>
      <c r="BK731" s="803"/>
      <c r="BL731" s="803"/>
      <c r="BM731" s="803"/>
      <c r="BN731" s="804"/>
      <c r="BO731" s="802"/>
      <c r="BP731" s="803"/>
      <c r="BQ731" s="803"/>
      <c r="BR731" s="803"/>
      <c r="BS731" s="803"/>
      <c r="BT731" s="803"/>
      <c r="BU731" s="804"/>
      <c r="BV731" s="802"/>
      <c r="BW731" s="803"/>
      <c r="BX731" s="803"/>
      <c r="BY731" s="803"/>
      <c r="BZ731" s="803"/>
      <c r="CA731" s="803"/>
      <c r="CB731" s="804"/>
      <c r="CC731" s="802"/>
      <c r="CD731" s="803"/>
      <c r="CE731" s="803"/>
      <c r="CF731" s="803"/>
      <c r="CG731" s="803"/>
      <c r="CH731" s="803"/>
      <c r="CI731" s="804"/>
    </row>
    <row r="732" spans="3:87">
      <c r="C732" s="843" t="s">
        <v>11</v>
      </c>
      <c r="D732" s="802">
        <v>29</v>
      </c>
      <c r="E732" s="803">
        <v>0</v>
      </c>
      <c r="F732" s="803">
        <v>31</v>
      </c>
      <c r="G732" s="803">
        <v>0</v>
      </c>
      <c r="H732" s="803">
        <v>0</v>
      </c>
      <c r="I732" s="803">
        <v>31</v>
      </c>
      <c r="J732" s="842">
        <v>16</v>
      </c>
      <c r="K732" s="839">
        <v>29</v>
      </c>
      <c r="L732" s="803">
        <v>0</v>
      </c>
      <c r="M732" s="153">
        <v>31</v>
      </c>
      <c r="N732" s="153">
        <v>0</v>
      </c>
      <c r="O732" s="153">
        <v>0</v>
      </c>
      <c r="P732" s="153">
        <v>31</v>
      </c>
      <c r="Q732" s="744">
        <v>16</v>
      </c>
      <c r="R732" s="743">
        <v>29</v>
      </c>
      <c r="S732" s="803">
        <v>0</v>
      </c>
      <c r="T732" s="153">
        <v>31</v>
      </c>
      <c r="U732" s="153">
        <v>0</v>
      </c>
      <c r="V732" s="153">
        <v>0</v>
      </c>
      <c r="W732" s="153">
        <v>31</v>
      </c>
      <c r="X732" s="744">
        <v>16</v>
      </c>
      <c r="Y732" s="747">
        <v>29</v>
      </c>
      <c r="Z732" s="859">
        <v>0</v>
      </c>
      <c r="AA732" s="97">
        <v>31</v>
      </c>
      <c r="AB732" s="97">
        <v>0</v>
      </c>
      <c r="AC732" s="97">
        <v>0</v>
      </c>
      <c r="AD732" s="97">
        <v>31</v>
      </c>
      <c r="AE732" s="749">
        <v>16</v>
      </c>
      <c r="AF732" s="743"/>
      <c r="AG732" s="153"/>
      <c r="AH732" s="153"/>
      <c r="AI732" s="153"/>
      <c r="AJ732" s="153"/>
      <c r="AK732" s="153"/>
      <c r="AL732" s="744"/>
      <c r="AM732" s="802"/>
      <c r="AN732" s="803"/>
      <c r="AO732" s="803"/>
      <c r="AP732" s="803"/>
      <c r="AQ732" s="803"/>
      <c r="AR732" s="803"/>
      <c r="AS732" s="804"/>
      <c r="AT732" s="802"/>
      <c r="AU732" s="803"/>
      <c r="AV732" s="803"/>
      <c r="AW732" s="803"/>
      <c r="AX732" s="803"/>
      <c r="AY732" s="803"/>
      <c r="AZ732" s="804"/>
      <c r="BA732" s="802"/>
      <c r="BB732" s="803"/>
      <c r="BC732" s="803"/>
      <c r="BD732" s="803"/>
      <c r="BE732" s="803"/>
      <c r="BF732" s="803"/>
      <c r="BG732" s="804"/>
      <c r="BH732" s="802"/>
      <c r="BI732" s="803"/>
      <c r="BJ732" s="803"/>
      <c r="BK732" s="803"/>
      <c r="BL732" s="803"/>
      <c r="BM732" s="803"/>
      <c r="BN732" s="804"/>
      <c r="BO732" s="802"/>
      <c r="BP732" s="803"/>
      <c r="BQ732" s="803"/>
      <c r="BR732" s="803"/>
      <c r="BS732" s="803"/>
      <c r="BT732" s="803"/>
      <c r="BU732" s="804"/>
      <c r="BV732" s="802"/>
      <c r="BW732" s="803"/>
      <c r="BX732" s="803"/>
      <c r="BY732" s="803"/>
      <c r="BZ732" s="803"/>
      <c r="CA732" s="803"/>
      <c r="CB732" s="804"/>
      <c r="CC732" s="802"/>
      <c r="CD732" s="803"/>
      <c r="CE732" s="803"/>
      <c r="CF732" s="803"/>
      <c r="CG732" s="803"/>
      <c r="CH732" s="803"/>
      <c r="CI732" s="804"/>
    </row>
    <row r="733" spans="3:87">
      <c r="C733" s="843" t="s">
        <v>12</v>
      </c>
      <c r="D733" s="802">
        <v>50</v>
      </c>
      <c r="E733" s="803">
        <v>0</v>
      </c>
      <c r="F733" s="803">
        <v>57</v>
      </c>
      <c r="G733" s="803">
        <v>1</v>
      </c>
      <c r="H733" s="803">
        <v>0</v>
      </c>
      <c r="I733" s="803">
        <v>55</v>
      </c>
      <c r="J733" s="842">
        <v>46</v>
      </c>
      <c r="K733" s="839">
        <v>50</v>
      </c>
      <c r="L733" s="803">
        <v>0</v>
      </c>
      <c r="M733" s="153">
        <v>59</v>
      </c>
      <c r="N733" s="153">
        <v>1</v>
      </c>
      <c r="O733" s="153">
        <v>0</v>
      </c>
      <c r="P733" s="153">
        <v>57</v>
      </c>
      <c r="Q733" s="744">
        <v>46</v>
      </c>
      <c r="R733" s="743">
        <v>50</v>
      </c>
      <c r="S733" s="803">
        <v>0</v>
      </c>
      <c r="T733" s="153">
        <v>61</v>
      </c>
      <c r="U733" s="153">
        <v>1</v>
      </c>
      <c r="V733" s="153">
        <v>0</v>
      </c>
      <c r="W733" s="153">
        <v>59</v>
      </c>
      <c r="X733" s="744">
        <v>46</v>
      </c>
      <c r="Y733" s="747">
        <v>50</v>
      </c>
      <c r="Z733" s="859">
        <v>0</v>
      </c>
      <c r="AA733" s="97">
        <v>61</v>
      </c>
      <c r="AB733" s="97">
        <v>1</v>
      </c>
      <c r="AC733" s="97">
        <v>0</v>
      </c>
      <c r="AD733" s="97">
        <v>60</v>
      </c>
      <c r="AE733" s="749">
        <v>46</v>
      </c>
      <c r="AF733" s="743"/>
      <c r="AG733" s="153"/>
      <c r="AH733" s="153"/>
      <c r="AI733" s="153"/>
      <c r="AJ733" s="153"/>
      <c r="AK733" s="153"/>
      <c r="AL733" s="744"/>
      <c r="AM733" s="802"/>
      <c r="AN733" s="803"/>
      <c r="AO733" s="803"/>
      <c r="AP733" s="803"/>
      <c r="AQ733" s="803"/>
      <c r="AR733" s="803"/>
      <c r="AS733" s="804"/>
      <c r="AT733" s="802"/>
      <c r="AU733" s="803"/>
      <c r="AV733" s="803"/>
      <c r="AW733" s="803"/>
      <c r="AX733" s="803"/>
      <c r="AY733" s="803"/>
      <c r="AZ733" s="804"/>
      <c r="BA733" s="802"/>
      <c r="BB733" s="803"/>
      <c r="BC733" s="803"/>
      <c r="BD733" s="803"/>
      <c r="BE733" s="803"/>
      <c r="BF733" s="803"/>
      <c r="BG733" s="804"/>
      <c r="BH733" s="802"/>
      <c r="BI733" s="803"/>
      <c r="BJ733" s="803"/>
      <c r="BK733" s="803"/>
      <c r="BL733" s="803"/>
      <c r="BM733" s="803"/>
      <c r="BN733" s="804"/>
      <c r="BO733" s="802"/>
      <c r="BP733" s="803"/>
      <c r="BQ733" s="803"/>
      <c r="BR733" s="803"/>
      <c r="BS733" s="803"/>
      <c r="BT733" s="803"/>
      <c r="BU733" s="804"/>
      <c r="BV733" s="802"/>
      <c r="BW733" s="803"/>
      <c r="BX733" s="803"/>
      <c r="BY733" s="803"/>
      <c r="BZ733" s="803"/>
      <c r="CA733" s="803"/>
      <c r="CB733" s="804"/>
      <c r="CC733" s="802"/>
      <c r="CD733" s="803"/>
      <c r="CE733" s="803"/>
      <c r="CF733" s="803"/>
      <c r="CG733" s="803"/>
      <c r="CH733" s="803"/>
      <c r="CI733" s="804"/>
    </row>
    <row r="734" spans="3:87">
      <c r="C734" s="843" t="s">
        <v>13</v>
      </c>
      <c r="D734" s="802">
        <v>40</v>
      </c>
      <c r="E734" s="803">
        <v>0</v>
      </c>
      <c r="F734" s="803">
        <v>56</v>
      </c>
      <c r="G734" s="803">
        <v>12</v>
      </c>
      <c r="H734" s="803">
        <v>0</v>
      </c>
      <c r="I734" s="803">
        <v>53</v>
      </c>
      <c r="J734" s="842">
        <v>33</v>
      </c>
      <c r="K734" s="839">
        <v>40</v>
      </c>
      <c r="L734" s="803">
        <v>0</v>
      </c>
      <c r="M734" s="153">
        <v>57</v>
      </c>
      <c r="N734" s="153">
        <v>9</v>
      </c>
      <c r="O734" s="153">
        <v>0</v>
      </c>
      <c r="P734" s="153">
        <v>54</v>
      </c>
      <c r="Q734" s="744">
        <v>34</v>
      </c>
      <c r="R734" s="743">
        <v>40</v>
      </c>
      <c r="S734" s="803">
        <v>0</v>
      </c>
      <c r="T734" s="153">
        <v>58</v>
      </c>
      <c r="U734" s="153">
        <v>9</v>
      </c>
      <c r="V734" s="153">
        <v>0</v>
      </c>
      <c r="W734" s="153">
        <v>55</v>
      </c>
      <c r="X734" s="744">
        <v>34</v>
      </c>
      <c r="Y734" s="747">
        <v>40</v>
      </c>
      <c r="Z734" s="859">
        <v>0</v>
      </c>
      <c r="AA734" s="97">
        <v>58</v>
      </c>
      <c r="AB734" s="97">
        <v>9</v>
      </c>
      <c r="AC734" s="97">
        <v>0</v>
      </c>
      <c r="AD734" s="97">
        <v>58</v>
      </c>
      <c r="AE734" s="749">
        <v>34</v>
      </c>
      <c r="AF734" s="743"/>
      <c r="AG734" s="153"/>
      <c r="AH734" s="153"/>
      <c r="AI734" s="153"/>
      <c r="AJ734" s="153"/>
      <c r="AK734" s="153"/>
      <c r="AL734" s="744"/>
      <c r="AM734" s="802"/>
      <c r="AN734" s="803"/>
      <c r="AO734" s="803"/>
      <c r="AP734" s="803"/>
      <c r="AQ734" s="803"/>
      <c r="AR734" s="803"/>
      <c r="AS734" s="804"/>
      <c r="AT734" s="802"/>
      <c r="AU734" s="803"/>
      <c r="AV734" s="803"/>
      <c r="AW734" s="803"/>
      <c r="AX734" s="803"/>
      <c r="AY734" s="803"/>
      <c r="AZ734" s="804"/>
      <c r="BA734" s="802"/>
      <c r="BB734" s="803"/>
      <c r="BC734" s="803"/>
      <c r="BD734" s="803"/>
      <c r="BE734" s="803"/>
      <c r="BF734" s="803"/>
      <c r="BG734" s="804"/>
      <c r="BH734" s="802"/>
      <c r="BI734" s="803"/>
      <c r="BJ734" s="803"/>
      <c r="BK734" s="803"/>
      <c r="BL734" s="803"/>
      <c r="BM734" s="803"/>
      <c r="BN734" s="804"/>
      <c r="BO734" s="802"/>
      <c r="BP734" s="803"/>
      <c r="BQ734" s="803"/>
      <c r="BR734" s="803"/>
      <c r="BS734" s="803"/>
      <c r="BT734" s="803"/>
      <c r="BU734" s="804"/>
      <c r="BV734" s="802"/>
      <c r="BW734" s="803"/>
      <c r="BX734" s="803"/>
      <c r="BY734" s="803"/>
      <c r="BZ734" s="803"/>
      <c r="CA734" s="803"/>
      <c r="CB734" s="804"/>
      <c r="CC734" s="802"/>
      <c r="CD734" s="803"/>
      <c r="CE734" s="803"/>
      <c r="CF734" s="803"/>
      <c r="CG734" s="803"/>
      <c r="CH734" s="803"/>
      <c r="CI734" s="804"/>
    </row>
    <row r="735" spans="3:87">
      <c r="C735" s="843" t="s">
        <v>14</v>
      </c>
      <c r="D735" s="802">
        <v>82</v>
      </c>
      <c r="E735" s="803">
        <v>0</v>
      </c>
      <c r="F735" s="803">
        <v>91</v>
      </c>
      <c r="G735" s="803">
        <v>8</v>
      </c>
      <c r="H735" s="803">
        <v>0</v>
      </c>
      <c r="I735" s="803">
        <v>88</v>
      </c>
      <c r="J735" s="842">
        <v>78</v>
      </c>
      <c r="K735" s="839">
        <v>81</v>
      </c>
      <c r="L735" s="803">
        <v>0</v>
      </c>
      <c r="M735" s="153">
        <v>92</v>
      </c>
      <c r="N735" s="153">
        <v>8</v>
      </c>
      <c r="O735" s="153">
        <v>0</v>
      </c>
      <c r="P735" s="153">
        <v>88</v>
      </c>
      <c r="Q735" s="744">
        <v>78</v>
      </c>
      <c r="R735" s="743">
        <v>81</v>
      </c>
      <c r="S735" s="803">
        <v>0</v>
      </c>
      <c r="T735" s="153">
        <v>93</v>
      </c>
      <c r="U735" s="153">
        <v>8</v>
      </c>
      <c r="V735" s="153">
        <v>0</v>
      </c>
      <c r="W735" s="153">
        <v>88</v>
      </c>
      <c r="X735" s="744">
        <v>78</v>
      </c>
      <c r="Y735" s="747">
        <v>81</v>
      </c>
      <c r="Z735" s="859">
        <v>0</v>
      </c>
      <c r="AA735" s="97">
        <v>93</v>
      </c>
      <c r="AB735" s="97">
        <v>8</v>
      </c>
      <c r="AC735" s="97">
        <v>0</v>
      </c>
      <c r="AD735" s="97">
        <v>90</v>
      </c>
      <c r="AE735" s="749">
        <v>79</v>
      </c>
      <c r="AF735" s="743"/>
      <c r="AG735" s="153"/>
      <c r="AH735" s="153"/>
      <c r="AI735" s="153"/>
      <c r="AJ735" s="153"/>
      <c r="AK735" s="153"/>
      <c r="AL735" s="744"/>
      <c r="AM735" s="802"/>
      <c r="AN735" s="803"/>
      <c r="AO735" s="803"/>
      <c r="AP735" s="803"/>
      <c r="AQ735" s="803"/>
      <c r="AR735" s="803"/>
      <c r="AS735" s="804"/>
      <c r="AT735" s="802"/>
      <c r="AU735" s="803"/>
      <c r="AV735" s="803"/>
      <c r="AW735" s="803"/>
      <c r="AX735" s="803"/>
      <c r="AY735" s="803"/>
      <c r="AZ735" s="804"/>
      <c r="BA735" s="802"/>
      <c r="BB735" s="803"/>
      <c r="BC735" s="803"/>
      <c r="BD735" s="803"/>
      <c r="BE735" s="803"/>
      <c r="BF735" s="803"/>
      <c r="BG735" s="804"/>
      <c r="BH735" s="802"/>
      <c r="BI735" s="803"/>
      <c r="BJ735" s="803"/>
      <c r="BK735" s="803"/>
      <c r="BL735" s="803"/>
      <c r="BM735" s="803"/>
      <c r="BN735" s="804"/>
      <c r="BO735" s="802"/>
      <c r="BP735" s="803"/>
      <c r="BQ735" s="803"/>
      <c r="BR735" s="803"/>
      <c r="BS735" s="803"/>
      <c r="BT735" s="803"/>
      <c r="BU735" s="804"/>
      <c r="BV735" s="802"/>
      <c r="BW735" s="803"/>
      <c r="BX735" s="803"/>
      <c r="BY735" s="803"/>
      <c r="BZ735" s="803"/>
      <c r="CA735" s="803"/>
      <c r="CB735" s="804"/>
      <c r="CC735" s="802"/>
      <c r="CD735" s="803"/>
      <c r="CE735" s="803"/>
      <c r="CF735" s="803"/>
      <c r="CG735" s="803"/>
      <c r="CH735" s="803"/>
      <c r="CI735" s="804"/>
    </row>
    <row r="736" spans="3:87">
      <c r="C736" s="843" t="s">
        <v>15</v>
      </c>
      <c r="D736" s="802">
        <v>82</v>
      </c>
      <c r="E736" s="803">
        <v>0</v>
      </c>
      <c r="F736" s="803">
        <v>95</v>
      </c>
      <c r="G736" s="803">
        <v>0</v>
      </c>
      <c r="H736" s="803">
        <v>0</v>
      </c>
      <c r="I736" s="803">
        <v>96</v>
      </c>
      <c r="J736" s="842">
        <v>76</v>
      </c>
      <c r="K736" s="839">
        <v>82</v>
      </c>
      <c r="L736" s="803">
        <v>0</v>
      </c>
      <c r="M736" s="153">
        <v>95</v>
      </c>
      <c r="N736" s="153">
        <v>0</v>
      </c>
      <c r="O736" s="153">
        <v>0</v>
      </c>
      <c r="P736" s="153">
        <v>96</v>
      </c>
      <c r="Q736" s="744">
        <v>76</v>
      </c>
      <c r="R736" s="743">
        <v>82</v>
      </c>
      <c r="S736" s="803">
        <v>0</v>
      </c>
      <c r="T736" s="153">
        <v>95</v>
      </c>
      <c r="U736" s="153">
        <v>0</v>
      </c>
      <c r="V736" s="153">
        <v>0</v>
      </c>
      <c r="W736" s="153">
        <v>96</v>
      </c>
      <c r="X736" s="744">
        <v>76</v>
      </c>
      <c r="Y736" s="747">
        <v>82</v>
      </c>
      <c r="Z736" s="859">
        <v>0</v>
      </c>
      <c r="AA736" s="97">
        <v>95</v>
      </c>
      <c r="AB736" s="97">
        <v>0</v>
      </c>
      <c r="AC736" s="97">
        <v>0</v>
      </c>
      <c r="AD736" s="97">
        <v>98</v>
      </c>
      <c r="AE736" s="749">
        <v>76</v>
      </c>
      <c r="AF736" s="743"/>
      <c r="AG736" s="153"/>
      <c r="AH736" s="153"/>
      <c r="AI736" s="153"/>
      <c r="AJ736" s="153"/>
      <c r="AK736" s="153"/>
      <c r="AL736" s="744"/>
      <c r="AM736" s="802"/>
      <c r="AN736" s="803"/>
      <c r="AO736" s="803"/>
      <c r="AP736" s="803"/>
      <c r="AQ736" s="803"/>
      <c r="AR736" s="803"/>
      <c r="AS736" s="804"/>
      <c r="AT736" s="802"/>
      <c r="AU736" s="803"/>
      <c r="AV736" s="803"/>
      <c r="AW736" s="803"/>
      <c r="AX736" s="803"/>
      <c r="AY736" s="803"/>
      <c r="AZ736" s="804"/>
      <c r="BA736" s="802"/>
      <c r="BB736" s="803"/>
      <c r="BC736" s="803"/>
      <c r="BD736" s="803"/>
      <c r="BE736" s="803"/>
      <c r="BF736" s="803"/>
      <c r="BG736" s="804"/>
      <c r="BH736" s="802"/>
      <c r="BI736" s="803"/>
      <c r="BJ736" s="803"/>
      <c r="BK736" s="803"/>
      <c r="BL736" s="803"/>
      <c r="BM736" s="803"/>
      <c r="BN736" s="804"/>
      <c r="BO736" s="802"/>
      <c r="BP736" s="803"/>
      <c r="BQ736" s="803"/>
      <c r="BR736" s="803"/>
      <c r="BS736" s="803"/>
      <c r="BT736" s="803"/>
      <c r="BU736" s="804"/>
      <c r="BV736" s="802"/>
      <c r="BW736" s="803"/>
      <c r="BX736" s="803"/>
      <c r="BY736" s="803"/>
      <c r="BZ736" s="803"/>
      <c r="CA736" s="803"/>
      <c r="CB736" s="804"/>
      <c r="CC736" s="802"/>
      <c r="CD736" s="803"/>
      <c r="CE736" s="803"/>
      <c r="CF736" s="803"/>
      <c r="CG736" s="803"/>
      <c r="CH736" s="803"/>
      <c r="CI736" s="804"/>
    </row>
    <row r="737" spans="3:87">
      <c r="C737" s="843" t="s">
        <v>16</v>
      </c>
      <c r="D737" s="802">
        <v>7</v>
      </c>
      <c r="E737" s="803">
        <v>0</v>
      </c>
      <c r="F737" s="803">
        <v>12</v>
      </c>
      <c r="G737" s="803">
        <v>12</v>
      </c>
      <c r="H737" s="803">
        <v>0</v>
      </c>
      <c r="I737" s="803">
        <v>7</v>
      </c>
      <c r="J737" s="842">
        <v>0</v>
      </c>
      <c r="K737" s="839">
        <v>7</v>
      </c>
      <c r="L737" s="803">
        <v>0</v>
      </c>
      <c r="M737" s="153">
        <v>12</v>
      </c>
      <c r="N737" s="153">
        <v>12</v>
      </c>
      <c r="O737" s="153">
        <v>0</v>
      </c>
      <c r="P737" s="153">
        <v>7</v>
      </c>
      <c r="Q737" s="744">
        <v>0</v>
      </c>
      <c r="R737" s="743">
        <v>7</v>
      </c>
      <c r="S737" s="803">
        <v>0</v>
      </c>
      <c r="T737" s="153">
        <v>12</v>
      </c>
      <c r="U737" s="153">
        <v>12</v>
      </c>
      <c r="V737" s="153">
        <v>0</v>
      </c>
      <c r="W737" s="153">
        <v>7</v>
      </c>
      <c r="X737" s="744">
        <v>0</v>
      </c>
      <c r="Y737" s="747">
        <v>7</v>
      </c>
      <c r="Z737" s="859">
        <v>0</v>
      </c>
      <c r="AA737" s="97">
        <v>12</v>
      </c>
      <c r="AB737" s="97">
        <v>12</v>
      </c>
      <c r="AC737" s="97">
        <v>0</v>
      </c>
      <c r="AD737" s="97">
        <v>8</v>
      </c>
      <c r="AE737" s="749">
        <v>0</v>
      </c>
      <c r="AF737" s="743"/>
      <c r="AG737" s="153"/>
      <c r="AH737" s="153"/>
      <c r="AI737" s="153"/>
      <c r="AJ737" s="153"/>
      <c r="AK737" s="153"/>
      <c r="AL737" s="744"/>
      <c r="AM737" s="802"/>
      <c r="AN737" s="803"/>
      <c r="AO737" s="803"/>
      <c r="AP737" s="803"/>
      <c r="AQ737" s="803"/>
      <c r="AR737" s="803"/>
      <c r="AS737" s="804"/>
      <c r="AT737" s="802"/>
      <c r="AU737" s="803"/>
      <c r="AV737" s="803"/>
      <c r="AW737" s="803"/>
      <c r="AX737" s="803"/>
      <c r="AY737" s="803"/>
      <c r="AZ737" s="804"/>
      <c r="BA737" s="802"/>
      <c r="BB737" s="803"/>
      <c r="BC737" s="803"/>
      <c r="BD737" s="803"/>
      <c r="BE737" s="803"/>
      <c r="BF737" s="803"/>
      <c r="BG737" s="804"/>
      <c r="BH737" s="802"/>
      <c r="BI737" s="803"/>
      <c r="BJ737" s="803"/>
      <c r="BK737" s="803"/>
      <c r="BL737" s="803"/>
      <c r="BM737" s="803"/>
      <c r="BN737" s="804"/>
      <c r="BO737" s="802"/>
      <c r="BP737" s="803"/>
      <c r="BQ737" s="803"/>
      <c r="BR737" s="803"/>
      <c r="BS737" s="803"/>
      <c r="BT737" s="803"/>
      <c r="BU737" s="804"/>
      <c r="BV737" s="802"/>
      <c r="BW737" s="803"/>
      <c r="BX737" s="803"/>
      <c r="BY737" s="803"/>
      <c r="BZ737" s="803"/>
      <c r="CA737" s="803"/>
      <c r="CB737" s="804"/>
      <c r="CC737" s="802"/>
      <c r="CD737" s="803"/>
      <c r="CE737" s="803"/>
      <c r="CF737" s="803"/>
      <c r="CG737" s="803"/>
      <c r="CH737" s="803"/>
      <c r="CI737" s="804"/>
    </row>
    <row r="738" spans="3:87">
      <c r="C738" s="843" t="s">
        <v>17</v>
      </c>
      <c r="D738" s="805">
        <v>569</v>
      </c>
      <c r="E738" s="803">
        <v>0</v>
      </c>
      <c r="F738" s="806">
        <v>792</v>
      </c>
      <c r="G738" s="806">
        <v>171</v>
      </c>
      <c r="H738" s="806">
        <v>0</v>
      </c>
      <c r="I738" s="806">
        <v>751</v>
      </c>
      <c r="J738" s="842">
        <v>713</v>
      </c>
      <c r="K738" s="840">
        <v>561</v>
      </c>
      <c r="L738" s="803">
        <v>0</v>
      </c>
      <c r="M738" s="247">
        <v>797</v>
      </c>
      <c r="N738" s="247">
        <v>44</v>
      </c>
      <c r="O738" s="247">
        <v>0</v>
      </c>
      <c r="P738" s="247">
        <v>752</v>
      </c>
      <c r="Q738" s="744">
        <v>714</v>
      </c>
      <c r="R738" s="745">
        <v>559</v>
      </c>
      <c r="S738" s="803">
        <v>0</v>
      </c>
      <c r="T738" s="247">
        <v>795</v>
      </c>
      <c r="U738" s="247">
        <v>42</v>
      </c>
      <c r="V738" s="247">
        <v>0</v>
      </c>
      <c r="W738" s="247">
        <v>753</v>
      </c>
      <c r="X738" s="744">
        <v>717</v>
      </c>
      <c r="Y738" s="860">
        <v>557</v>
      </c>
      <c r="Z738" s="859">
        <v>0</v>
      </c>
      <c r="AA738" s="861">
        <v>794</v>
      </c>
      <c r="AB738" s="861">
        <v>21</v>
      </c>
      <c r="AC738" s="861">
        <v>0</v>
      </c>
      <c r="AD738" s="861">
        <v>761</v>
      </c>
      <c r="AE738" s="749">
        <v>731</v>
      </c>
      <c r="AF738" s="745"/>
      <c r="AG738" s="247"/>
      <c r="AH738" s="247"/>
      <c r="AI738" s="247"/>
      <c r="AJ738" s="247"/>
      <c r="AK738" s="247"/>
      <c r="AL738" s="744"/>
      <c r="AM738" s="805"/>
      <c r="AN738" s="806"/>
      <c r="AO738" s="806"/>
      <c r="AP738" s="806"/>
      <c r="AQ738" s="806"/>
      <c r="AR738" s="806"/>
      <c r="AS738" s="804"/>
      <c r="AT738" s="805"/>
      <c r="AU738" s="806"/>
      <c r="AV738" s="806"/>
      <c r="AW738" s="806"/>
      <c r="AX738" s="806"/>
      <c r="AY738" s="806"/>
      <c r="AZ738" s="804"/>
      <c r="BA738" s="805"/>
      <c r="BB738" s="806"/>
      <c r="BC738" s="806"/>
      <c r="BD738" s="806"/>
      <c r="BE738" s="806"/>
      <c r="BF738" s="806"/>
      <c r="BG738" s="804"/>
      <c r="BH738" s="805"/>
      <c r="BI738" s="806"/>
      <c r="BJ738" s="806"/>
      <c r="BK738" s="806"/>
      <c r="BL738" s="806"/>
      <c r="BM738" s="806"/>
      <c r="BN738" s="804"/>
      <c r="BO738" s="805"/>
      <c r="BP738" s="806"/>
      <c r="BQ738" s="806"/>
      <c r="BR738" s="806"/>
      <c r="BS738" s="806"/>
      <c r="BT738" s="806"/>
      <c r="BU738" s="804"/>
      <c r="BV738" s="805"/>
      <c r="BW738" s="806"/>
      <c r="BX738" s="806"/>
      <c r="BY738" s="806"/>
      <c r="BZ738" s="806"/>
      <c r="CA738" s="806"/>
      <c r="CB738" s="804"/>
      <c r="CC738" s="805"/>
      <c r="CD738" s="806"/>
      <c r="CE738" s="806"/>
      <c r="CF738" s="806"/>
      <c r="CG738" s="806"/>
      <c r="CH738" s="806"/>
      <c r="CI738" s="804"/>
    </row>
    <row r="739" spans="3:87">
      <c r="C739" s="843" t="s">
        <v>18</v>
      </c>
      <c r="D739" s="802">
        <v>48</v>
      </c>
      <c r="E739" s="803">
        <v>0</v>
      </c>
      <c r="F739" s="803">
        <v>72</v>
      </c>
      <c r="G739" s="803">
        <v>1</v>
      </c>
      <c r="H739" s="803">
        <v>0</v>
      </c>
      <c r="I739" s="803">
        <v>67</v>
      </c>
      <c r="J739" s="842">
        <v>60</v>
      </c>
      <c r="K739" s="839">
        <v>48</v>
      </c>
      <c r="L739" s="803">
        <v>0</v>
      </c>
      <c r="M739" s="153">
        <v>72</v>
      </c>
      <c r="N739" s="153">
        <v>1</v>
      </c>
      <c r="O739" s="153">
        <v>0</v>
      </c>
      <c r="P739" s="153">
        <v>67</v>
      </c>
      <c r="Q739" s="746">
        <v>60</v>
      </c>
      <c r="R739" s="743">
        <v>48</v>
      </c>
      <c r="S739" s="803">
        <v>0</v>
      </c>
      <c r="T739" s="153">
        <v>70</v>
      </c>
      <c r="U739" s="153">
        <v>1</v>
      </c>
      <c r="V739" s="153">
        <v>0</v>
      </c>
      <c r="W739" s="153">
        <v>67</v>
      </c>
      <c r="X739" s="744">
        <v>60</v>
      </c>
      <c r="Y739" s="747">
        <v>48</v>
      </c>
      <c r="Z739" s="859">
        <v>0</v>
      </c>
      <c r="AA739" s="97">
        <v>70</v>
      </c>
      <c r="AB739" s="97">
        <v>1</v>
      </c>
      <c r="AC739" s="97">
        <v>0</v>
      </c>
      <c r="AD739" s="97">
        <v>68</v>
      </c>
      <c r="AE739" s="749">
        <v>60</v>
      </c>
      <c r="AF739" s="743"/>
      <c r="AG739" s="153"/>
      <c r="AH739" s="153"/>
      <c r="AI739" s="153"/>
      <c r="AJ739" s="153"/>
      <c r="AK739" s="153"/>
      <c r="AL739" s="744"/>
      <c r="AM739" s="802"/>
      <c r="AN739" s="803"/>
      <c r="AO739" s="803"/>
      <c r="AP739" s="803"/>
      <c r="AQ739" s="803"/>
      <c r="AR739" s="803"/>
      <c r="AS739" s="804"/>
      <c r="AT739" s="802"/>
      <c r="AU739" s="803"/>
      <c r="AV739" s="803"/>
      <c r="AW739" s="803"/>
      <c r="AX739" s="803"/>
      <c r="AY739" s="803"/>
      <c r="AZ739" s="804"/>
      <c r="BA739" s="802"/>
      <c r="BB739" s="803"/>
      <c r="BC739" s="803"/>
      <c r="BD739" s="803"/>
      <c r="BE739" s="803"/>
      <c r="BF739" s="803"/>
      <c r="BG739" s="804"/>
      <c r="BH739" s="802"/>
      <c r="BI739" s="803"/>
      <c r="BJ739" s="803"/>
      <c r="BK739" s="803"/>
      <c r="BL739" s="803"/>
      <c r="BM739" s="803"/>
      <c r="BN739" s="804"/>
      <c r="BO739" s="802"/>
      <c r="BP739" s="803"/>
      <c r="BQ739" s="803"/>
      <c r="BR739" s="803"/>
      <c r="BS739" s="803"/>
      <c r="BT739" s="803"/>
      <c r="BU739" s="804"/>
      <c r="BV739" s="802"/>
      <c r="BW739" s="803"/>
      <c r="BX739" s="803"/>
      <c r="BY739" s="803"/>
      <c r="BZ739" s="803"/>
      <c r="CA739" s="803"/>
      <c r="CB739" s="804"/>
      <c r="CC739" s="802"/>
      <c r="CD739" s="803"/>
      <c r="CE739" s="803"/>
      <c r="CF739" s="803"/>
      <c r="CG739" s="803"/>
      <c r="CH739" s="803"/>
      <c r="CI739" s="804"/>
    </row>
    <row r="740" spans="3:87">
      <c r="C740" s="843" t="s">
        <v>19</v>
      </c>
      <c r="D740" s="802">
        <v>74</v>
      </c>
      <c r="E740" s="803">
        <v>0</v>
      </c>
      <c r="F740" s="803">
        <v>68</v>
      </c>
      <c r="G740" s="803">
        <v>18</v>
      </c>
      <c r="H740" s="803">
        <v>0</v>
      </c>
      <c r="I740" s="803">
        <v>66</v>
      </c>
      <c r="J740" s="842">
        <v>57</v>
      </c>
      <c r="K740" s="839">
        <v>74</v>
      </c>
      <c r="L740" s="803">
        <v>0</v>
      </c>
      <c r="M740" s="153">
        <v>68</v>
      </c>
      <c r="N740" s="153">
        <v>0</v>
      </c>
      <c r="O740" s="153">
        <v>0</v>
      </c>
      <c r="P740" s="153">
        <v>66</v>
      </c>
      <c r="Q740" s="744">
        <v>57</v>
      </c>
      <c r="R740" s="743">
        <v>74</v>
      </c>
      <c r="S740" s="803">
        <v>0</v>
      </c>
      <c r="T740" s="153">
        <v>68</v>
      </c>
      <c r="U740" s="153">
        <v>0</v>
      </c>
      <c r="V740" s="153">
        <v>0</v>
      </c>
      <c r="W740" s="153">
        <v>66</v>
      </c>
      <c r="X740" s="744">
        <v>57</v>
      </c>
      <c r="Y740" s="747">
        <v>74</v>
      </c>
      <c r="Z740" s="859">
        <v>0</v>
      </c>
      <c r="AA740" s="97">
        <v>72</v>
      </c>
      <c r="AB740" s="97">
        <v>0</v>
      </c>
      <c r="AC740" s="97">
        <v>0</v>
      </c>
      <c r="AD740" s="97">
        <v>68</v>
      </c>
      <c r="AE740" s="749">
        <v>65</v>
      </c>
      <c r="AF740" s="743"/>
      <c r="AG740" s="153"/>
      <c r="AH740" s="153"/>
      <c r="AI740" s="153"/>
      <c r="AJ740" s="153"/>
      <c r="AK740" s="153"/>
      <c r="AL740" s="744"/>
      <c r="AM740" s="802"/>
      <c r="AN740" s="803"/>
      <c r="AO740" s="803"/>
      <c r="AP740" s="803"/>
      <c r="AQ740" s="803"/>
      <c r="AR740" s="803"/>
      <c r="AS740" s="804"/>
      <c r="AT740" s="802"/>
      <c r="AU740" s="803"/>
      <c r="AV740" s="803"/>
      <c r="AW740" s="803"/>
      <c r="AX740" s="803"/>
      <c r="AY740" s="803"/>
      <c r="AZ740" s="804"/>
      <c r="BA740" s="802"/>
      <c r="BB740" s="803"/>
      <c r="BC740" s="803"/>
      <c r="BD740" s="803"/>
      <c r="BE740" s="803"/>
      <c r="BF740" s="803"/>
      <c r="BG740" s="804"/>
      <c r="BH740" s="802"/>
      <c r="BI740" s="803"/>
      <c r="BJ740" s="803"/>
      <c r="BK740" s="803"/>
      <c r="BL740" s="803"/>
      <c r="BM740" s="803"/>
      <c r="BN740" s="804"/>
      <c r="BO740" s="802"/>
      <c r="BP740" s="803"/>
      <c r="BQ740" s="803"/>
      <c r="BR740" s="803"/>
      <c r="BS740" s="803"/>
      <c r="BT740" s="803"/>
      <c r="BU740" s="804"/>
      <c r="BV740" s="802"/>
      <c r="BW740" s="803"/>
      <c r="BX740" s="803"/>
      <c r="BY740" s="803"/>
      <c r="BZ740" s="803"/>
      <c r="CA740" s="803"/>
      <c r="CB740" s="804"/>
      <c r="CC740" s="802"/>
      <c r="CD740" s="803"/>
      <c r="CE740" s="803"/>
      <c r="CF740" s="803"/>
      <c r="CG740" s="803"/>
      <c r="CH740" s="803"/>
      <c r="CI740" s="804"/>
    </row>
    <row r="741" spans="3:87">
      <c r="C741" s="843" t="s">
        <v>20</v>
      </c>
      <c r="D741" s="802">
        <v>102</v>
      </c>
      <c r="E741" s="803">
        <v>0</v>
      </c>
      <c r="F741" s="803">
        <v>112</v>
      </c>
      <c r="G741" s="803">
        <v>9</v>
      </c>
      <c r="H741" s="803">
        <v>0</v>
      </c>
      <c r="I741" s="803">
        <v>111</v>
      </c>
      <c r="J741" s="842">
        <v>99</v>
      </c>
      <c r="K741" s="839">
        <v>101</v>
      </c>
      <c r="L741" s="803">
        <v>0</v>
      </c>
      <c r="M741" s="153">
        <v>113</v>
      </c>
      <c r="N741" s="153">
        <v>6</v>
      </c>
      <c r="O741" s="153">
        <v>0</v>
      </c>
      <c r="P741" s="153">
        <v>111</v>
      </c>
      <c r="Q741" s="744">
        <v>99</v>
      </c>
      <c r="R741" s="743">
        <v>101</v>
      </c>
      <c r="S741" s="803">
        <v>0</v>
      </c>
      <c r="T741" s="153">
        <v>113</v>
      </c>
      <c r="U741" s="153">
        <v>6</v>
      </c>
      <c r="V741" s="153">
        <v>0</v>
      </c>
      <c r="W741" s="153">
        <v>112</v>
      </c>
      <c r="X741" s="744">
        <v>100</v>
      </c>
      <c r="Y741" s="747">
        <v>101</v>
      </c>
      <c r="Z741" s="859">
        <v>0</v>
      </c>
      <c r="AA741" s="97">
        <v>113</v>
      </c>
      <c r="AB741" s="97">
        <v>6</v>
      </c>
      <c r="AC741" s="97">
        <v>0</v>
      </c>
      <c r="AD741" s="97">
        <v>113</v>
      </c>
      <c r="AE741" s="749">
        <v>103</v>
      </c>
      <c r="AF741" s="743"/>
      <c r="AG741" s="153"/>
      <c r="AH741" s="153"/>
      <c r="AI741" s="153"/>
      <c r="AJ741" s="153"/>
      <c r="AK741" s="153"/>
      <c r="AL741" s="744"/>
      <c r="AM741" s="802"/>
      <c r="AN741" s="803"/>
      <c r="AO741" s="803"/>
      <c r="AP741" s="803"/>
      <c r="AQ741" s="803"/>
      <c r="AR741" s="803"/>
      <c r="AS741" s="804"/>
      <c r="AT741" s="802"/>
      <c r="AU741" s="803"/>
      <c r="AV741" s="803"/>
      <c r="AW741" s="803"/>
      <c r="AX741" s="803"/>
      <c r="AY741" s="803"/>
      <c r="AZ741" s="804"/>
      <c r="BA741" s="802"/>
      <c r="BB741" s="803"/>
      <c r="BC741" s="803"/>
      <c r="BD741" s="803"/>
      <c r="BE741" s="803"/>
      <c r="BF741" s="803"/>
      <c r="BG741" s="804"/>
      <c r="BH741" s="802"/>
      <c r="BI741" s="803"/>
      <c r="BJ741" s="803"/>
      <c r="BK741" s="803"/>
      <c r="BL741" s="803"/>
      <c r="BM741" s="803"/>
      <c r="BN741" s="804"/>
      <c r="BO741" s="802"/>
      <c r="BP741" s="803"/>
      <c r="BQ741" s="803"/>
      <c r="BR741" s="803"/>
      <c r="BS741" s="803"/>
      <c r="BT741" s="803"/>
      <c r="BU741" s="804"/>
      <c r="BV741" s="802"/>
      <c r="BW741" s="803"/>
      <c r="BX741" s="803"/>
      <c r="BY741" s="803"/>
      <c r="BZ741" s="803"/>
      <c r="CA741" s="803"/>
      <c r="CB741" s="804"/>
      <c r="CC741" s="802"/>
      <c r="CD741" s="803"/>
      <c r="CE741" s="803"/>
      <c r="CF741" s="803"/>
      <c r="CG741" s="803"/>
      <c r="CH741" s="803"/>
      <c r="CI741" s="804"/>
    </row>
    <row r="742" spans="3:87">
      <c r="C742" s="843" t="s">
        <v>21</v>
      </c>
      <c r="D742" s="802">
        <v>196</v>
      </c>
      <c r="E742" s="803">
        <v>0</v>
      </c>
      <c r="F742" s="803">
        <v>253</v>
      </c>
      <c r="G742" s="803">
        <v>11</v>
      </c>
      <c r="H742" s="803">
        <v>0</v>
      </c>
      <c r="I742" s="803">
        <v>245</v>
      </c>
      <c r="J742" s="842">
        <v>205</v>
      </c>
      <c r="K742" s="839">
        <v>195</v>
      </c>
      <c r="L742" s="803">
        <v>0</v>
      </c>
      <c r="M742" s="153">
        <v>258</v>
      </c>
      <c r="N742" s="153">
        <v>7</v>
      </c>
      <c r="O742" s="153">
        <v>0</v>
      </c>
      <c r="P742" s="153">
        <v>250</v>
      </c>
      <c r="Q742" s="744">
        <v>209</v>
      </c>
      <c r="R742" s="743">
        <v>195</v>
      </c>
      <c r="S742" s="803">
        <v>0</v>
      </c>
      <c r="T742" s="153">
        <v>260</v>
      </c>
      <c r="U742" s="153">
        <v>7</v>
      </c>
      <c r="V742" s="153">
        <v>0</v>
      </c>
      <c r="W742" s="153">
        <v>252</v>
      </c>
      <c r="X742" s="744">
        <v>209</v>
      </c>
      <c r="Y742" s="747">
        <v>195</v>
      </c>
      <c r="Z742" s="859">
        <v>0</v>
      </c>
      <c r="AA742" s="97">
        <v>260</v>
      </c>
      <c r="AB742" s="97">
        <v>7</v>
      </c>
      <c r="AC742" s="97">
        <v>0</v>
      </c>
      <c r="AD742" s="97">
        <v>257</v>
      </c>
      <c r="AE742" s="749">
        <v>213</v>
      </c>
      <c r="AF742" s="743"/>
      <c r="AG742" s="153"/>
      <c r="AH742" s="153"/>
      <c r="AI742" s="153"/>
      <c r="AJ742" s="153"/>
      <c r="AK742" s="153"/>
      <c r="AL742" s="744"/>
      <c r="AM742" s="802"/>
      <c r="AN742" s="803"/>
      <c r="AO742" s="803"/>
      <c r="AP742" s="803"/>
      <c r="AQ742" s="803"/>
      <c r="AR742" s="803"/>
      <c r="AS742" s="804"/>
      <c r="AT742" s="802"/>
      <c r="AU742" s="803"/>
      <c r="AV742" s="803"/>
      <c r="AW742" s="803"/>
      <c r="AX742" s="803"/>
      <c r="AY742" s="803"/>
      <c r="AZ742" s="804"/>
      <c r="BA742" s="802"/>
      <c r="BB742" s="803"/>
      <c r="BC742" s="803"/>
      <c r="BD742" s="803"/>
      <c r="BE742" s="803"/>
      <c r="BF742" s="803"/>
      <c r="BG742" s="804"/>
      <c r="BH742" s="802"/>
      <c r="BI742" s="803"/>
      <c r="BJ742" s="803"/>
      <c r="BK742" s="803"/>
      <c r="BL742" s="803"/>
      <c r="BM742" s="803"/>
      <c r="BN742" s="804"/>
      <c r="BO742" s="802"/>
      <c r="BP742" s="803"/>
      <c r="BQ742" s="803"/>
      <c r="BR742" s="803"/>
      <c r="BS742" s="803"/>
      <c r="BT742" s="803"/>
      <c r="BU742" s="804"/>
      <c r="BV742" s="802"/>
      <c r="BW742" s="803"/>
      <c r="BX742" s="803"/>
      <c r="BY742" s="803"/>
      <c r="BZ742" s="803"/>
      <c r="CA742" s="803"/>
      <c r="CB742" s="804"/>
      <c r="CC742" s="802"/>
      <c r="CD742" s="803"/>
      <c r="CE742" s="803"/>
      <c r="CF742" s="803"/>
      <c r="CG742" s="803"/>
      <c r="CH742" s="803"/>
      <c r="CI742" s="804"/>
    </row>
    <row r="743" spans="3:87">
      <c r="C743" s="843" t="s">
        <v>22</v>
      </c>
      <c r="D743" s="802">
        <v>15</v>
      </c>
      <c r="E743" s="803">
        <v>0</v>
      </c>
      <c r="F743" s="803">
        <v>20</v>
      </c>
      <c r="G743" s="803">
        <v>0</v>
      </c>
      <c r="H743" s="803">
        <v>0</v>
      </c>
      <c r="I743" s="803">
        <v>19</v>
      </c>
      <c r="J743" s="842">
        <v>12</v>
      </c>
      <c r="K743" s="839">
        <v>15</v>
      </c>
      <c r="L743" s="803">
        <v>0</v>
      </c>
      <c r="M743" s="153">
        <v>20</v>
      </c>
      <c r="N743" s="153">
        <v>0</v>
      </c>
      <c r="O743" s="153">
        <v>0</v>
      </c>
      <c r="P743" s="153">
        <v>19</v>
      </c>
      <c r="Q743" s="744">
        <v>12</v>
      </c>
      <c r="R743" s="743">
        <v>15</v>
      </c>
      <c r="S743" s="803">
        <v>0</v>
      </c>
      <c r="T743" s="153">
        <v>21</v>
      </c>
      <c r="U743" s="153">
        <v>0</v>
      </c>
      <c r="V743" s="153">
        <v>0</v>
      </c>
      <c r="W743" s="153">
        <v>19</v>
      </c>
      <c r="X743" s="744">
        <v>11</v>
      </c>
      <c r="Y743" s="747">
        <v>15</v>
      </c>
      <c r="Z743" s="859">
        <v>0</v>
      </c>
      <c r="AA743" s="97">
        <v>21</v>
      </c>
      <c r="AB743" s="97">
        <v>0</v>
      </c>
      <c r="AC743" s="97">
        <v>0</v>
      </c>
      <c r="AD743" s="97">
        <v>20</v>
      </c>
      <c r="AE743" s="749">
        <v>11</v>
      </c>
      <c r="AF743" s="743"/>
      <c r="AG743" s="153"/>
      <c r="AH743" s="153"/>
      <c r="AI743" s="153"/>
      <c r="AJ743" s="153"/>
      <c r="AK743" s="153"/>
      <c r="AL743" s="744"/>
      <c r="AM743" s="802"/>
      <c r="AN743" s="803"/>
      <c r="AO743" s="803"/>
      <c r="AP743" s="803"/>
      <c r="AQ743" s="803"/>
      <c r="AR743" s="803"/>
      <c r="AS743" s="804"/>
      <c r="AT743" s="802"/>
      <c r="AU743" s="803"/>
      <c r="AV743" s="803"/>
      <c r="AW743" s="803"/>
      <c r="AX743" s="803"/>
      <c r="AY743" s="803"/>
      <c r="AZ743" s="804"/>
      <c r="BA743" s="802"/>
      <c r="BB743" s="803"/>
      <c r="BC743" s="803"/>
      <c r="BD743" s="803"/>
      <c r="BE743" s="803"/>
      <c r="BF743" s="803"/>
      <c r="BG743" s="804"/>
      <c r="BH743" s="802"/>
      <c r="BI743" s="803"/>
      <c r="BJ743" s="803"/>
      <c r="BK743" s="803"/>
      <c r="BL743" s="803"/>
      <c r="BM743" s="803"/>
      <c r="BN743" s="804"/>
      <c r="BO743" s="802"/>
      <c r="BP743" s="803"/>
      <c r="BQ743" s="803"/>
      <c r="BR743" s="803"/>
      <c r="BS743" s="803"/>
      <c r="BT743" s="803"/>
      <c r="BU743" s="804"/>
      <c r="BV743" s="802"/>
      <c r="BW743" s="803"/>
      <c r="BX743" s="803"/>
      <c r="BY743" s="803"/>
      <c r="BZ743" s="803"/>
      <c r="CA743" s="803"/>
      <c r="CB743" s="804"/>
      <c r="CC743" s="802"/>
      <c r="CD743" s="803"/>
      <c r="CE743" s="803"/>
      <c r="CF743" s="803"/>
      <c r="CG743" s="803"/>
      <c r="CH743" s="803"/>
      <c r="CI743" s="804"/>
    </row>
    <row r="744" spans="3:87">
      <c r="C744" s="843" t="s">
        <v>23</v>
      </c>
      <c r="D744" s="802">
        <v>17</v>
      </c>
      <c r="E744" s="803">
        <v>0</v>
      </c>
      <c r="F744" s="803">
        <v>21</v>
      </c>
      <c r="G744" s="803">
        <v>0</v>
      </c>
      <c r="H744" s="803">
        <v>0</v>
      </c>
      <c r="I744" s="803">
        <v>20</v>
      </c>
      <c r="J744" s="842">
        <v>9</v>
      </c>
      <c r="K744" s="839">
        <v>17</v>
      </c>
      <c r="L744" s="803">
        <v>0</v>
      </c>
      <c r="M744" s="153">
        <v>21</v>
      </c>
      <c r="N744" s="153">
        <v>0</v>
      </c>
      <c r="O744" s="153">
        <v>0</v>
      </c>
      <c r="P744" s="153">
        <v>20</v>
      </c>
      <c r="Q744" s="744">
        <v>9</v>
      </c>
      <c r="R744" s="743">
        <v>17</v>
      </c>
      <c r="S744" s="803">
        <v>0</v>
      </c>
      <c r="T744" s="153">
        <v>22</v>
      </c>
      <c r="U744" s="153">
        <v>0</v>
      </c>
      <c r="V744" s="153">
        <v>0</v>
      </c>
      <c r="W744" s="153">
        <v>21</v>
      </c>
      <c r="X744" s="744">
        <v>10</v>
      </c>
      <c r="Y744" s="747">
        <v>17</v>
      </c>
      <c r="Z744" s="859">
        <v>0</v>
      </c>
      <c r="AA744" s="97">
        <v>22</v>
      </c>
      <c r="AB744" s="97">
        <v>0</v>
      </c>
      <c r="AC744" s="97">
        <v>0</v>
      </c>
      <c r="AD744" s="97">
        <v>22</v>
      </c>
      <c r="AE744" s="749">
        <v>10</v>
      </c>
      <c r="AF744" s="743"/>
      <c r="AG744" s="153"/>
      <c r="AH744" s="153"/>
      <c r="AI744" s="153"/>
      <c r="AJ744" s="153"/>
      <c r="AK744" s="153"/>
      <c r="AL744" s="744"/>
      <c r="AM744" s="802"/>
      <c r="AN744" s="803"/>
      <c r="AO744" s="803"/>
      <c r="AP744" s="803"/>
      <c r="AQ744" s="803"/>
      <c r="AR744" s="803"/>
      <c r="AS744" s="804"/>
      <c r="AT744" s="802"/>
      <c r="AU744" s="803"/>
      <c r="AV744" s="803"/>
      <c r="AW744" s="803"/>
      <c r="AX744" s="803"/>
      <c r="AY744" s="803"/>
      <c r="AZ744" s="804"/>
      <c r="BA744" s="802"/>
      <c r="BB744" s="803"/>
      <c r="BC744" s="803"/>
      <c r="BD744" s="803"/>
      <c r="BE744" s="803"/>
      <c r="BF744" s="803"/>
      <c r="BG744" s="804"/>
      <c r="BH744" s="802"/>
      <c r="BI744" s="803"/>
      <c r="BJ744" s="803"/>
      <c r="BK744" s="803"/>
      <c r="BL744" s="803"/>
      <c r="BM744" s="803"/>
      <c r="BN744" s="804"/>
      <c r="BO744" s="802"/>
      <c r="BP744" s="803"/>
      <c r="BQ744" s="803"/>
      <c r="BR744" s="803"/>
      <c r="BS744" s="803"/>
      <c r="BT744" s="803"/>
      <c r="BU744" s="804"/>
      <c r="BV744" s="802"/>
      <c r="BW744" s="803"/>
      <c r="BX744" s="803"/>
      <c r="BY744" s="803"/>
      <c r="BZ744" s="803"/>
      <c r="CA744" s="803"/>
      <c r="CB744" s="804"/>
      <c r="CC744" s="802"/>
      <c r="CD744" s="803"/>
      <c r="CE744" s="803"/>
      <c r="CF744" s="803"/>
      <c r="CG744" s="803"/>
      <c r="CH744" s="803"/>
      <c r="CI744" s="804"/>
    </row>
    <row r="745" spans="3:87">
      <c r="C745" s="843" t="s">
        <v>24</v>
      </c>
      <c r="D745" s="802">
        <v>25</v>
      </c>
      <c r="E745" s="803">
        <v>0</v>
      </c>
      <c r="F745" s="803">
        <v>32</v>
      </c>
      <c r="G745" s="803">
        <v>1</v>
      </c>
      <c r="H745" s="803">
        <v>0</v>
      </c>
      <c r="I745" s="803">
        <v>28</v>
      </c>
      <c r="J745" s="842">
        <v>28</v>
      </c>
      <c r="K745" s="839">
        <v>25</v>
      </c>
      <c r="L745" s="803">
        <v>0</v>
      </c>
      <c r="M745" s="153">
        <v>32</v>
      </c>
      <c r="N745" s="153">
        <v>1</v>
      </c>
      <c r="O745" s="153">
        <v>0</v>
      </c>
      <c r="P745" s="153">
        <v>28</v>
      </c>
      <c r="Q745" s="744">
        <v>28</v>
      </c>
      <c r="R745" s="743">
        <v>25</v>
      </c>
      <c r="S745" s="803">
        <v>0</v>
      </c>
      <c r="T745" s="153">
        <v>32</v>
      </c>
      <c r="U745" s="153">
        <v>1</v>
      </c>
      <c r="V745" s="153">
        <v>0</v>
      </c>
      <c r="W745" s="153">
        <v>27</v>
      </c>
      <c r="X745" s="744">
        <v>28</v>
      </c>
      <c r="Y745" s="747">
        <v>25</v>
      </c>
      <c r="Z745" s="859">
        <v>0</v>
      </c>
      <c r="AA745" s="97">
        <v>32</v>
      </c>
      <c r="AB745" s="97">
        <v>1</v>
      </c>
      <c r="AC745" s="97">
        <v>0</v>
      </c>
      <c r="AD745" s="97">
        <v>27</v>
      </c>
      <c r="AE745" s="749">
        <v>28</v>
      </c>
      <c r="AF745" s="743"/>
      <c r="AG745" s="153"/>
      <c r="AH745" s="153"/>
      <c r="AI745" s="153"/>
      <c r="AJ745" s="153"/>
      <c r="AK745" s="153"/>
      <c r="AL745" s="744"/>
      <c r="AM745" s="802"/>
      <c r="AN745" s="803"/>
      <c r="AO745" s="803"/>
      <c r="AP745" s="803"/>
      <c r="AQ745" s="803"/>
      <c r="AR745" s="803"/>
      <c r="AS745" s="804"/>
      <c r="AT745" s="802"/>
      <c r="AU745" s="803"/>
      <c r="AV745" s="803"/>
      <c r="AW745" s="803"/>
      <c r="AX745" s="803"/>
      <c r="AY745" s="803"/>
      <c r="AZ745" s="804"/>
      <c r="BA745" s="802"/>
      <c r="BB745" s="803"/>
      <c r="BC745" s="803"/>
      <c r="BD745" s="803"/>
      <c r="BE745" s="803"/>
      <c r="BF745" s="803"/>
      <c r="BG745" s="804"/>
      <c r="BH745" s="802"/>
      <c r="BI745" s="803"/>
      <c r="BJ745" s="803"/>
      <c r="BK745" s="803"/>
      <c r="BL745" s="803"/>
      <c r="BM745" s="803"/>
      <c r="BN745" s="804"/>
      <c r="BO745" s="802"/>
      <c r="BP745" s="803"/>
      <c r="BQ745" s="803"/>
      <c r="BR745" s="803"/>
      <c r="BS745" s="803"/>
      <c r="BT745" s="803"/>
      <c r="BU745" s="804"/>
      <c r="BV745" s="802"/>
      <c r="BW745" s="803"/>
      <c r="BX745" s="803"/>
      <c r="BY745" s="803"/>
      <c r="BZ745" s="803"/>
      <c r="CA745" s="803"/>
      <c r="CB745" s="804"/>
      <c r="CC745" s="802"/>
      <c r="CD745" s="803"/>
      <c r="CE745" s="803"/>
      <c r="CF745" s="803"/>
      <c r="CG745" s="803"/>
      <c r="CH745" s="803"/>
      <c r="CI745" s="804"/>
    </row>
    <row r="746" spans="3:87">
      <c r="C746" s="843" t="s">
        <v>25</v>
      </c>
      <c r="D746" s="802">
        <v>9</v>
      </c>
      <c r="E746" s="803">
        <v>0</v>
      </c>
      <c r="F746" s="803">
        <v>13</v>
      </c>
      <c r="G746" s="803">
        <v>0</v>
      </c>
      <c r="H746" s="803">
        <v>0</v>
      </c>
      <c r="I746" s="803">
        <v>13</v>
      </c>
      <c r="J746" s="842">
        <v>9</v>
      </c>
      <c r="K746" s="839">
        <v>9</v>
      </c>
      <c r="L746" s="803">
        <v>0</v>
      </c>
      <c r="M746" s="153">
        <v>13</v>
      </c>
      <c r="N746" s="153">
        <v>0</v>
      </c>
      <c r="O746" s="153">
        <v>0</v>
      </c>
      <c r="P746" s="153">
        <v>13</v>
      </c>
      <c r="Q746" s="744">
        <v>9</v>
      </c>
      <c r="R746" s="743">
        <v>9</v>
      </c>
      <c r="S746" s="803">
        <v>0</v>
      </c>
      <c r="T746" s="153">
        <v>13</v>
      </c>
      <c r="U746" s="153">
        <v>0</v>
      </c>
      <c r="V746" s="153">
        <v>0</v>
      </c>
      <c r="W746" s="153">
        <v>13</v>
      </c>
      <c r="X746" s="744">
        <v>9</v>
      </c>
      <c r="Y746" s="747">
        <v>9</v>
      </c>
      <c r="Z746" s="859">
        <v>0</v>
      </c>
      <c r="AA746" s="97">
        <v>13</v>
      </c>
      <c r="AB746" s="97">
        <v>0</v>
      </c>
      <c r="AC746" s="97">
        <v>0</v>
      </c>
      <c r="AD746" s="97">
        <v>13</v>
      </c>
      <c r="AE746" s="749">
        <v>9</v>
      </c>
      <c r="AF746" s="743"/>
      <c r="AG746" s="153"/>
      <c r="AH746" s="153"/>
      <c r="AI746" s="153"/>
      <c r="AJ746" s="153"/>
      <c r="AK746" s="153"/>
      <c r="AL746" s="744"/>
      <c r="AM746" s="802"/>
      <c r="AN746" s="803"/>
      <c r="AO746" s="803"/>
      <c r="AP746" s="803"/>
      <c r="AQ746" s="803"/>
      <c r="AR746" s="803"/>
      <c r="AS746" s="804"/>
      <c r="AT746" s="802"/>
      <c r="AU746" s="803"/>
      <c r="AV746" s="803"/>
      <c r="AW746" s="803"/>
      <c r="AX746" s="803"/>
      <c r="AY746" s="803"/>
      <c r="AZ746" s="804"/>
      <c r="BA746" s="802"/>
      <c r="BB746" s="803"/>
      <c r="BC746" s="803"/>
      <c r="BD746" s="803"/>
      <c r="BE746" s="803"/>
      <c r="BF746" s="803"/>
      <c r="BG746" s="804"/>
      <c r="BH746" s="802"/>
      <c r="BI746" s="803"/>
      <c r="BJ746" s="803"/>
      <c r="BK746" s="803"/>
      <c r="BL746" s="803"/>
      <c r="BM746" s="803"/>
      <c r="BN746" s="804"/>
      <c r="BO746" s="802"/>
      <c r="BP746" s="803"/>
      <c r="BQ746" s="803"/>
      <c r="BR746" s="803"/>
      <c r="BS746" s="803"/>
      <c r="BT746" s="803"/>
      <c r="BU746" s="804"/>
      <c r="BV746" s="802"/>
      <c r="BW746" s="803"/>
      <c r="BX746" s="803"/>
      <c r="BY746" s="803"/>
      <c r="BZ746" s="803"/>
      <c r="CA746" s="803"/>
      <c r="CB746" s="804"/>
      <c r="CC746" s="802"/>
      <c r="CD746" s="803"/>
      <c r="CE746" s="803"/>
      <c r="CF746" s="803"/>
      <c r="CG746" s="803"/>
      <c r="CH746" s="803"/>
      <c r="CI746" s="804"/>
    </row>
    <row r="747" spans="3:87">
      <c r="C747" s="843" t="s">
        <v>26</v>
      </c>
      <c r="D747" s="802">
        <v>459</v>
      </c>
      <c r="E747" s="803">
        <v>0</v>
      </c>
      <c r="F747" s="803">
        <v>645</v>
      </c>
      <c r="G747" s="803">
        <v>29</v>
      </c>
      <c r="H747" s="803">
        <v>1</v>
      </c>
      <c r="I747" s="803">
        <v>631</v>
      </c>
      <c r="J747" s="842">
        <v>558</v>
      </c>
      <c r="K747" s="839">
        <v>458</v>
      </c>
      <c r="L747" s="803">
        <v>0</v>
      </c>
      <c r="M747" s="153">
        <v>649</v>
      </c>
      <c r="N747" s="153">
        <v>29</v>
      </c>
      <c r="O747" s="153">
        <v>1</v>
      </c>
      <c r="P747" s="153">
        <v>635</v>
      </c>
      <c r="Q747" s="744">
        <v>561</v>
      </c>
      <c r="R747" s="743">
        <v>458</v>
      </c>
      <c r="S747" s="803">
        <v>0</v>
      </c>
      <c r="T747" s="153">
        <v>649</v>
      </c>
      <c r="U747" s="153">
        <v>28</v>
      </c>
      <c r="V747" s="153">
        <v>1</v>
      </c>
      <c r="W747" s="153">
        <v>635</v>
      </c>
      <c r="X747" s="744">
        <v>566</v>
      </c>
      <c r="Y747" s="747">
        <v>458</v>
      </c>
      <c r="Z747" s="859">
        <v>0</v>
      </c>
      <c r="AA747" s="97">
        <v>650</v>
      </c>
      <c r="AB747" s="97">
        <v>29</v>
      </c>
      <c r="AC747" s="97">
        <v>1</v>
      </c>
      <c r="AD747" s="97">
        <v>636</v>
      </c>
      <c r="AE747" s="749">
        <v>573</v>
      </c>
      <c r="AF747" s="743"/>
      <c r="AG747" s="153"/>
      <c r="AH747" s="153"/>
      <c r="AI747" s="153"/>
      <c r="AJ747" s="153"/>
      <c r="AK747" s="153"/>
      <c r="AL747" s="744"/>
      <c r="AM747" s="802"/>
      <c r="AN747" s="803"/>
      <c r="AO747" s="803"/>
      <c r="AP747" s="803"/>
      <c r="AQ747" s="803"/>
      <c r="AR747" s="803"/>
      <c r="AS747" s="804"/>
      <c r="AT747" s="802"/>
      <c r="AU747" s="803"/>
      <c r="AV747" s="803"/>
      <c r="AW747" s="803"/>
      <c r="AX747" s="803"/>
      <c r="AY747" s="803"/>
      <c r="AZ747" s="804"/>
      <c r="BA747" s="802"/>
      <c r="BB747" s="803"/>
      <c r="BC747" s="803"/>
      <c r="BD747" s="803"/>
      <c r="BE747" s="803"/>
      <c r="BF747" s="803"/>
      <c r="BG747" s="804"/>
      <c r="BH747" s="802"/>
      <c r="BI747" s="803"/>
      <c r="BJ747" s="803"/>
      <c r="BK747" s="803"/>
      <c r="BL747" s="803"/>
      <c r="BM747" s="803"/>
      <c r="BN747" s="804"/>
      <c r="BO747" s="802"/>
      <c r="BP747" s="803"/>
      <c r="BQ747" s="803"/>
      <c r="BR747" s="803"/>
      <c r="BS747" s="803"/>
      <c r="BT747" s="803"/>
      <c r="BU747" s="804"/>
      <c r="BV747" s="802"/>
      <c r="BW747" s="803"/>
      <c r="BX747" s="803"/>
      <c r="BY747" s="803"/>
      <c r="BZ747" s="803"/>
      <c r="CA747" s="803"/>
      <c r="CB747" s="804"/>
      <c r="CC747" s="802"/>
      <c r="CD747" s="803"/>
      <c r="CE747" s="803"/>
      <c r="CF747" s="803"/>
      <c r="CG747" s="803"/>
      <c r="CH747" s="803"/>
      <c r="CI747" s="804"/>
    </row>
    <row r="748" spans="3:87">
      <c r="C748" s="843" t="s">
        <v>39</v>
      </c>
      <c r="D748" s="802">
        <v>52</v>
      </c>
      <c r="E748" s="803">
        <v>0</v>
      </c>
      <c r="F748" s="803">
        <v>70</v>
      </c>
      <c r="G748" s="803">
        <v>1</v>
      </c>
      <c r="H748" s="803">
        <v>1</v>
      </c>
      <c r="I748" s="803">
        <v>66</v>
      </c>
      <c r="J748" s="842">
        <v>64</v>
      </c>
      <c r="K748" s="839">
        <v>52</v>
      </c>
      <c r="L748" s="803">
        <v>0</v>
      </c>
      <c r="M748" s="153">
        <v>70</v>
      </c>
      <c r="N748" s="153">
        <v>0</v>
      </c>
      <c r="O748" s="153">
        <v>1</v>
      </c>
      <c r="P748" s="153">
        <v>66</v>
      </c>
      <c r="Q748" s="744">
        <v>64</v>
      </c>
      <c r="R748" s="743">
        <v>52</v>
      </c>
      <c r="S748" s="803">
        <v>0</v>
      </c>
      <c r="T748" s="153">
        <v>73</v>
      </c>
      <c r="U748" s="153">
        <v>0</v>
      </c>
      <c r="V748" s="153">
        <v>1</v>
      </c>
      <c r="W748" s="153">
        <v>66</v>
      </c>
      <c r="X748" s="744">
        <v>64</v>
      </c>
      <c r="Y748" s="747">
        <v>52</v>
      </c>
      <c r="Z748" s="859">
        <v>0</v>
      </c>
      <c r="AA748" s="97">
        <v>73</v>
      </c>
      <c r="AB748" s="97">
        <v>0</v>
      </c>
      <c r="AC748" s="97">
        <v>1</v>
      </c>
      <c r="AD748" s="97">
        <v>68</v>
      </c>
      <c r="AE748" s="749">
        <v>65</v>
      </c>
      <c r="AF748" s="743"/>
      <c r="AG748" s="153"/>
      <c r="AH748" s="153"/>
      <c r="AI748" s="153"/>
      <c r="AJ748" s="153"/>
      <c r="AK748" s="153"/>
      <c r="AL748" s="744"/>
      <c r="AM748" s="802"/>
      <c r="AN748" s="803"/>
      <c r="AO748" s="803"/>
      <c r="AP748" s="803"/>
      <c r="AQ748" s="803"/>
      <c r="AR748" s="803"/>
      <c r="AS748" s="804"/>
      <c r="AT748" s="802"/>
      <c r="AU748" s="803"/>
      <c r="AV748" s="803"/>
      <c r="AW748" s="803"/>
      <c r="AX748" s="803"/>
      <c r="AY748" s="803"/>
      <c r="AZ748" s="804"/>
      <c r="BA748" s="802"/>
      <c r="BB748" s="803"/>
      <c r="BC748" s="803"/>
      <c r="BD748" s="803"/>
      <c r="BE748" s="803"/>
      <c r="BF748" s="803"/>
      <c r="BG748" s="804"/>
      <c r="BH748" s="802"/>
      <c r="BI748" s="803"/>
      <c r="BJ748" s="803"/>
      <c r="BK748" s="803"/>
      <c r="BL748" s="803"/>
      <c r="BM748" s="803"/>
      <c r="BN748" s="804"/>
      <c r="BO748" s="802"/>
      <c r="BP748" s="803"/>
      <c r="BQ748" s="803"/>
      <c r="BR748" s="803"/>
      <c r="BS748" s="803"/>
      <c r="BT748" s="803"/>
      <c r="BU748" s="804"/>
      <c r="BV748" s="802"/>
      <c r="BW748" s="803"/>
      <c r="BX748" s="803"/>
      <c r="BY748" s="803"/>
      <c r="BZ748" s="803"/>
      <c r="CA748" s="803"/>
      <c r="CB748" s="804"/>
      <c r="CC748" s="802"/>
      <c r="CD748" s="803"/>
      <c r="CE748" s="803"/>
      <c r="CF748" s="803"/>
      <c r="CG748" s="803"/>
      <c r="CH748" s="803"/>
      <c r="CI748" s="804"/>
    </row>
    <row r="749" spans="3:87" ht="22.5">
      <c r="C749" s="844" t="s">
        <v>1191</v>
      </c>
      <c r="D749" s="807">
        <v>70</v>
      </c>
      <c r="E749" s="803">
        <v>0</v>
      </c>
      <c r="F749" s="845">
        <v>80</v>
      </c>
      <c r="G749" s="803">
        <v>2</v>
      </c>
      <c r="H749" s="845">
        <v>0</v>
      </c>
      <c r="I749" s="845">
        <v>78</v>
      </c>
      <c r="J749" s="846">
        <v>75</v>
      </c>
      <c r="K749" s="841">
        <v>70</v>
      </c>
      <c r="L749" s="803">
        <v>0</v>
      </c>
      <c r="M749" s="748">
        <v>82</v>
      </c>
      <c r="N749" s="153">
        <v>2</v>
      </c>
      <c r="O749" s="748">
        <v>0</v>
      </c>
      <c r="P749" s="748">
        <v>78</v>
      </c>
      <c r="Q749" s="749">
        <v>75</v>
      </c>
      <c r="R749" s="747">
        <v>70</v>
      </c>
      <c r="S749" s="803">
        <v>0</v>
      </c>
      <c r="T749" s="748">
        <v>82</v>
      </c>
      <c r="U749" s="153">
        <v>2</v>
      </c>
      <c r="V749" s="748">
        <v>0</v>
      </c>
      <c r="W749" s="748">
        <v>78</v>
      </c>
      <c r="X749" s="749">
        <v>75</v>
      </c>
      <c r="Y749" s="747">
        <v>70</v>
      </c>
      <c r="Z749" s="859">
        <v>0</v>
      </c>
      <c r="AA749" s="748">
        <v>82</v>
      </c>
      <c r="AB749" s="97">
        <v>2</v>
      </c>
      <c r="AC749" s="748">
        <v>0</v>
      </c>
      <c r="AD749" s="748">
        <v>82</v>
      </c>
      <c r="AE749" s="749">
        <v>75</v>
      </c>
      <c r="AF749" s="747"/>
      <c r="AG749" s="748"/>
      <c r="AH749" s="748"/>
      <c r="AI749" s="153"/>
      <c r="AJ749" s="748"/>
      <c r="AK749" s="748"/>
      <c r="AL749" s="749"/>
      <c r="AM749" s="807"/>
      <c r="AN749" s="808"/>
      <c r="AO749" s="808"/>
      <c r="AP749" s="803"/>
      <c r="AQ749" s="808"/>
      <c r="AR749" s="808"/>
      <c r="AS749" s="809"/>
      <c r="AT749" s="807"/>
      <c r="AU749" s="808"/>
      <c r="AV749" s="808"/>
      <c r="AW749" s="803"/>
      <c r="AX749" s="808"/>
      <c r="AY749" s="808"/>
      <c r="AZ749" s="809"/>
      <c r="BA749" s="807"/>
      <c r="BB749" s="808"/>
      <c r="BC749" s="808"/>
      <c r="BD749" s="803"/>
      <c r="BE749" s="808"/>
      <c r="BF749" s="808"/>
      <c r="BG749" s="809"/>
      <c r="BH749" s="807"/>
      <c r="BI749" s="808"/>
      <c r="BJ749" s="808"/>
      <c r="BK749" s="803"/>
      <c r="BL749" s="808"/>
      <c r="BM749" s="808"/>
      <c r="BN749" s="809"/>
      <c r="BO749" s="807"/>
      <c r="BP749" s="808"/>
      <c r="BQ749" s="808"/>
      <c r="BR749" s="803"/>
      <c r="BS749" s="808"/>
      <c r="BT749" s="808"/>
      <c r="BU749" s="809"/>
      <c r="BV749" s="807"/>
      <c r="BW749" s="808"/>
      <c r="BX749" s="808"/>
      <c r="BY749" s="803"/>
      <c r="BZ749" s="808"/>
      <c r="CA749" s="808"/>
      <c r="CB749" s="809"/>
      <c r="CC749" s="807"/>
      <c r="CD749" s="808"/>
      <c r="CE749" s="808"/>
      <c r="CF749" s="803"/>
      <c r="CG749" s="808"/>
      <c r="CH749" s="808"/>
      <c r="CI749" s="809"/>
    </row>
    <row r="750" spans="3:87">
      <c r="C750" s="843" t="s">
        <v>27</v>
      </c>
      <c r="D750" s="802">
        <v>32</v>
      </c>
      <c r="E750" s="803">
        <v>0</v>
      </c>
      <c r="F750" s="803">
        <v>36</v>
      </c>
      <c r="G750" s="803">
        <v>1</v>
      </c>
      <c r="H750" s="803">
        <v>0</v>
      </c>
      <c r="I750" s="803">
        <v>32</v>
      </c>
      <c r="J750" s="842">
        <v>28</v>
      </c>
      <c r="K750" s="839">
        <v>32</v>
      </c>
      <c r="L750" s="803">
        <v>0</v>
      </c>
      <c r="M750" s="153">
        <v>36</v>
      </c>
      <c r="N750" s="153">
        <v>1</v>
      </c>
      <c r="O750" s="153">
        <v>0</v>
      </c>
      <c r="P750" s="153">
        <v>32</v>
      </c>
      <c r="Q750" s="744">
        <v>28</v>
      </c>
      <c r="R750" s="743">
        <v>32</v>
      </c>
      <c r="S750" s="803">
        <v>0</v>
      </c>
      <c r="T750" s="153">
        <v>36</v>
      </c>
      <c r="U750" s="153">
        <v>1</v>
      </c>
      <c r="V750" s="153">
        <v>0</v>
      </c>
      <c r="W750" s="153">
        <v>32</v>
      </c>
      <c r="X750" s="744">
        <v>28</v>
      </c>
      <c r="Y750" s="747">
        <v>32</v>
      </c>
      <c r="Z750" s="859">
        <v>0</v>
      </c>
      <c r="AA750" s="97">
        <v>36</v>
      </c>
      <c r="AB750" s="97">
        <v>1</v>
      </c>
      <c r="AC750" s="97">
        <v>0</v>
      </c>
      <c r="AD750" s="97">
        <v>32</v>
      </c>
      <c r="AE750" s="749">
        <v>28</v>
      </c>
      <c r="AF750" s="743"/>
      <c r="AG750" s="153"/>
      <c r="AH750" s="153"/>
      <c r="AI750" s="153"/>
      <c r="AJ750" s="153"/>
      <c r="AK750" s="153"/>
      <c r="AL750" s="744"/>
      <c r="AM750" s="802"/>
      <c r="AN750" s="803"/>
      <c r="AO750" s="803"/>
      <c r="AP750" s="803"/>
      <c r="AQ750" s="803"/>
      <c r="AR750" s="803"/>
      <c r="AS750" s="804"/>
      <c r="AT750" s="802"/>
      <c r="AU750" s="803"/>
      <c r="AV750" s="803"/>
      <c r="AW750" s="803"/>
      <c r="AX750" s="803"/>
      <c r="AY750" s="803"/>
      <c r="AZ750" s="804"/>
      <c r="BA750" s="802"/>
      <c r="BB750" s="803"/>
      <c r="BC750" s="803"/>
      <c r="BD750" s="803"/>
      <c r="BE750" s="803"/>
      <c r="BF750" s="803"/>
      <c r="BG750" s="804"/>
      <c r="BH750" s="802"/>
      <c r="BI750" s="803"/>
      <c r="BJ750" s="803"/>
      <c r="BK750" s="803"/>
      <c r="BL750" s="803"/>
      <c r="BM750" s="803"/>
      <c r="BN750" s="804"/>
      <c r="BO750" s="802"/>
      <c r="BP750" s="803"/>
      <c r="BQ750" s="803"/>
      <c r="BR750" s="803"/>
      <c r="BS750" s="803"/>
      <c r="BT750" s="803"/>
      <c r="BU750" s="804"/>
      <c r="BV750" s="802"/>
      <c r="BW750" s="803"/>
      <c r="BX750" s="803"/>
      <c r="BY750" s="803"/>
      <c r="BZ750" s="803"/>
      <c r="CA750" s="803"/>
      <c r="CB750" s="804"/>
      <c r="CC750" s="802"/>
      <c r="CD750" s="803"/>
      <c r="CE750" s="803"/>
      <c r="CF750" s="803"/>
      <c r="CG750" s="803"/>
      <c r="CH750" s="803"/>
      <c r="CI750" s="804"/>
    </row>
    <row r="751" spans="3:87">
      <c r="C751" s="843" t="s">
        <v>28</v>
      </c>
      <c r="D751" s="802">
        <v>53</v>
      </c>
      <c r="E751" s="803">
        <v>0</v>
      </c>
      <c r="F751" s="803">
        <v>70</v>
      </c>
      <c r="G751" s="845">
        <v>2</v>
      </c>
      <c r="H751" s="803">
        <v>0</v>
      </c>
      <c r="I751" s="803">
        <v>70</v>
      </c>
      <c r="J751" s="842">
        <v>59</v>
      </c>
      <c r="K751" s="839">
        <v>53</v>
      </c>
      <c r="L751" s="803">
        <v>0</v>
      </c>
      <c r="M751" s="153">
        <v>70</v>
      </c>
      <c r="N751" s="748">
        <v>2</v>
      </c>
      <c r="O751" s="153">
        <v>0</v>
      </c>
      <c r="P751" s="153">
        <v>70</v>
      </c>
      <c r="Q751" s="744">
        <v>59</v>
      </c>
      <c r="R751" s="743">
        <v>53</v>
      </c>
      <c r="S751" s="803">
        <v>0</v>
      </c>
      <c r="T751" s="153">
        <v>72</v>
      </c>
      <c r="U751" s="748">
        <v>2</v>
      </c>
      <c r="V751" s="153">
        <v>0</v>
      </c>
      <c r="W751" s="153">
        <v>71</v>
      </c>
      <c r="X751" s="744">
        <v>58</v>
      </c>
      <c r="Y751" s="747">
        <v>53</v>
      </c>
      <c r="Z751" s="859">
        <v>0</v>
      </c>
      <c r="AA751" s="97">
        <v>72</v>
      </c>
      <c r="AB751" s="748">
        <v>2</v>
      </c>
      <c r="AC751" s="97">
        <v>0</v>
      </c>
      <c r="AD751" s="97">
        <v>73</v>
      </c>
      <c r="AE751" s="749">
        <v>58</v>
      </c>
      <c r="AF751" s="743"/>
      <c r="AG751" s="153"/>
      <c r="AH751" s="153"/>
      <c r="AI751" s="748"/>
      <c r="AJ751" s="153"/>
      <c r="AK751" s="153"/>
      <c r="AL751" s="744"/>
      <c r="AM751" s="802"/>
      <c r="AN751" s="803"/>
      <c r="AO751" s="803"/>
      <c r="AP751" s="808"/>
      <c r="AQ751" s="803"/>
      <c r="AR751" s="803"/>
      <c r="AS751" s="804"/>
      <c r="AT751" s="802"/>
      <c r="AU751" s="803"/>
      <c r="AV751" s="803"/>
      <c r="AW751" s="808"/>
      <c r="AX751" s="803"/>
      <c r="AY751" s="803"/>
      <c r="AZ751" s="804"/>
      <c r="BA751" s="802"/>
      <c r="BB751" s="803"/>
      <c r="BC751" s="803"/>
      <c r="BD751" s="808"/>
      <c r="BE751" s="803"/>
      <c r="BF751" s="803"/>
      <c r="BG751" s="804"/>
      <c r="BH751" s="802"/>
      <c r="BI751" s="803"/>
      <c r="BJ751" s="803"/>
      <c r="BK751" s="808"/>
      <c r="BL751" s="803"/>
      <c r="BM751" s="803"/>
      <c r="BN751" s="804"/>
      <c r="BO751" s="802"/>
      <c r="BP751" s="803"/>
      <c r="BQ751" s="803"/>
      <c r="BR751" s="808"/>
      <c r="BS751" s="803"/>
      <c r="BT751" s="803"/>
      <c r="BU751" s="804"/>
      <c r="BV751" s="802"/>
      <c r="BW751" s="803"/>
      <c r="BX751" s="803"/>
      <c r="BY751" s="808"/>
      <c r="BZ751" s="803"/>
      <c r="CA751" s="803"/>
      <c r="CB751" s="804"/>
      <c r="CC751" s="802"/>
      <c r="CD751" s="803"/>
      <c r="CE751" s="803"/>
      <c r="CF751" s="808"/>
      <c r="CG751" s="803"/>
      <c r="CH751" s="803"/>
      <c r="CI751" s="804"/>
    </row>
    <row r="752" spans="3:87">
      <c r="C752" s="201" t="s">
        <v>29</v>
      </c>
      <c r="D752" s="802">
        <v>14</v>
      </c>
      <c r="E752" s="803">
        <v>0</v>
      </c>
      <c r="F752" s="803">
        <v>14</v>
      </c>
      <c r="G752" s="803">
        <v>7</v>
      </c>
      <c r="H752" s="803">
        <v>0</v>
      </c>
      <c r="I752" s="803">
        <v>9</v>
      </c>
      <c r="J752" s="842">
        <v>5</v>
      </c>
      <c r="K752" s="839">
        <v>14</v>
      </c>
      <c r="L752" s="803">
        <v>0</v>
      </c>
      <c r="M752" s="153">
        <v>14</v>
      </c>
      <c r="N752" s="153">
        <v>4</v>
      </c>
      <c r="O752" s="153">
        <v>0</v>
      </c>
      <c r="P752" s="153">
        <v>9</v>
      </c>
      <c r="Q752" s="744">
        <v>5</v>
      </c>
      <c r="R752" s="743">
        <v>14</v>
      </c>
      <c r="S752" s="803">
        <v>0</v>
      </c>
      <c r="T752" s="153">
        <v>12</v>
      </c>
      <c r="U752" s="153">
        <v>3</v>
      </c>
      <c r="V752" s="153">
        <v>0</v>
      </c>
      <c r="W752" s="153">
        <v>9</v>
      </c>
      <c r="X752" s="744">
        <v>6</v>
      </c>
      <c r="Y752" s="747">
        <v>14</v>
      </c>
      <c r="Z752" s="859">
        <v>0</v>
      </c>
      <c r="AA752" s="97">
        <v>13</v>
      </c>
      <c r="AB752" s="97">
        <v>2</v>
      </c>
      <c r="AC752" s="97">
        <v>0</v>
      </c>
      <c r="AD752" s="97">
        <v>10</v>
      </c>
      <c r="AE752" s="749">
        <v>11</v>
      </c>
      <c r="AF752" s="743"/>
      <c r="AG752" s="153"/>
      <c r="AH752" s="153"/>
      <c r="AI752" s="153"/>
      <c r="AJ752" s="153"/>
      <c r="AK752" s="153"/>
      <c r="AL752" s="744"/>
      <c r="AM752" s="802"/>
      <c r="AN752" s="803"/>
      <c r="AO752" s="803"/>
      <c r="AP752" s="803"/>
      <c r="AQ752" s="803"/>
      <c r="AR752" s="803"/>
      <c r="AS752" s="804"/>
      <c r="AT752" s="802"/>
      <c r="AU752" s="803"/>
      <c r="AV752" s="803"/>
      <c r="AW752" s="803"/>
      <c r="AX752" s="803"/>
      <c r="AY752" s="803"/>
      <c r="AZ752" s="804"/>
      <c r="BA752" s="802"/>
      <c r="BB752" s="803"/>
      <c r="BC752" s="803"/>
      <c r="BD752" s="803"/>
      <c r="BE752" s="803"/>
      <c r="BF752" s="803"/>
      <c r="BG752" s="804"/>
      <c r="BH752" s="802"/>
      <c r="BI752" s="803"/>
      <c r="BJ752" s="803"/>
      <c r="BK752" s="803"/>
      <c r="BL752" s="803"/>
      <c r="BM752" s="803"/>
      <c r="BN752" s="804"/>
      <c r="BO752" s="802"/>
      <c r="BP752" s="803"/>
      <c r="BQ752" s="803"/>
      <c r="BR752" s="803"/>
      <c r="BS752" s="803"/>
      <c r="BT752" s="803"/>
      <c r="BU752" s="804"/>
      <c r="BV752" s="802"/>
      <c r="BW752" s="803"/>
      <c r="BX752" s="803"/>
      <c r="BY752" s="803"/>
      <c r="BZ752" s="803"/>
      <c r="CA752" s="803"/>
      <c r="CB752" s="804"/>
      <c r="CC752" s="802"/>
      <c r="CD752" s="803"/>
      <c r="CE752" s="803"/>
      <c r="CF752" s="803"/>
      <c r="CG752" s="803"/>
      <c r="CH752" s="803"/>
      <c r="CI752" s="804"/>
    </row>
    <row r="753" spans="3:87" ht="13.5" thickBot="1">
      <c r="C753" s="847" t="s">
        <v>91</v>
      </c>
      <c r="D753" s="810">
        <v>0</v>
      </c>
      <c r="E753" s="848">
        <v>0</v>
      </c>
      <c r="F753" s="811">
        <v>0</v>
      </c>
      <c r="G753" s="811">
        <v>0</v>
      </c>
      <c r="H753" s="811">
        <v>0</v>
      </c>
      <c r="I753" s="811">
        <v>0</v>
      </c>
      <c r="J753" s="812">
        <v>0</v>
      </c>
      <c r="K753" s="771">
        <v>0</v>
      </c>
      <c r="L753" s="848">
        <v>0</v>
      </c>
      <c r="M753" s="751">
        <v>0</v>
      </c>
      <c r="N753" s="751">
        <v>0</v>
      </c>
      <c r="O753" s="751">
        <v>0</v>
      </c>
      <c r="P753" s="751">
        <v>0</v>
      </c>
      <c r="Q753" s="752">
        <v>0</v>
      </c>
      <c r="R753" s="750">
        <v>0</v>
      </c>
      <c r="S753" s="848">
        <v>0</v>
      </c>
      <c r="T753" s="751">
        <v>0</v>
      </c>
      <c r="U753" s="751">
        <v>0</v>
      </c>
      <c r="V753" s="751">
        <v>0</v>
      </c>
      <c r="W753" s="751">
        <v>0</v>
      </c>
      <c r="X753" s="752">
        <v>0</v>
      </c>
      <c r="Y753" s="862">
        <v>0</v>
      </c>
      <c r="Z753" s="863">
        <v>0</v>
      </c>
      <c r="AA753" s="863">
        <v>0</v>
      </c>
      <c r="AB753" s="863">
        <v>0</v>
      </c>
      <c r="AC753" s="863">
        <v>0</v>
      </c>
      <c r="AD753" s="863">
        <v>0</v>
      </c>
      <c r="AE753" s="864">
        <v>0</v>
      </c>
      <c r="AF753" s="750"/>
      <c r="AG753" s="751"/>
      <c r="AH753" s="751"/>
      <c r="AI753" s="751"/>
      <c r="AJ753" s="751"/>
      <c r="AK753" s="751"/>
      <c r="AL753" s="752"/>
      <c r="AM753" s="810"/>
      <c r="AN753" s="811"/>
      <c r="AO753" s="811"/>
      <c r="AP753" s="811"/>
      <c r="AQ753" s="811"/>
      <c r="AR753" s="811"/>
      <c r="AS753" s="812"/>
      <c r="AT753" s="810"/>
      <c r="AU753" s="811"/>
      <c r="AV753" s="811"/>
      <c r="AW753" s="811"/>
      <c r="AX753" s="811"/>
      <c r="AY753" s="811"/>
      <c r="AZ753" s="812"/>
      <c r="BA753" s="810"/>
      <c r="BB753" s="811"/>
      <c r="BC753" s="811"/>
      <c r="BD753" s="811"/>
      <c r="BE753" s="811"/>
      <c r="BF753" s="811"/>
      <c r="BG753" s="812"/>
      <c r="BH753" s="810"/>
      <c r="BI753" s="811"/>
      <c r="BJ753" s="811"/>
      <c r="BK753" s="811"/>
      <c r="BL753" s="811"/>
      <c r="BM753" s="811"/>
      <c r="BN753" s="812"/>
      <c r="BO753" s="810"/>
      <c r="BP753" s="811"/>
      <c r="BQ753" s="811"/>
      <c r="BR753" s="811"/>
      <c r="BS753" s="811"/>
      <c r="BT753" s="811"/>
      <c r="BU753" s="812"/>
      <c r="BV753" s="810"/>
      <c r="BW753" s="811"/>
      <c r="BX753" s="811"/>
      <c r="BY753" s="811"/>
      <c r="BZ753" s="811"/>
      <c r="CA753" s="811"/>
      <c r="CB753" s="812"/>
      <c r="CC753" s="810"/>
      <c r="CD753" s="811"/>
      <c r="CE753" s="811"/>
      <c r="CF753" s="811"/>
      <c r="CG753" s="811"/>
      <c r="CH753" s="811"/>
      <c r="CI753" s="812"/>
    </row>
    <row r="754" spans="3:87">
      <c r="D754" s="835">
        <f>+SUM(D729:D753)</f>
        <v>2148</v>
      </c>
      <c r="E754" s="835">
        <f t="shared" ref="E754:AE754" si="23">+SUM(E729:E753)</f>
        <v>0</v>
      </c>
      <c r="F754" s="835">
        <f t="shared" si="23"/>
        <v>2802</v>
      </c>
      <c r="G754" s="835">
        <f t="shared" si="23"/>
        <v>294</v>
      </c>
      <c r="H754" s="835">
        <f t="shared" si="23"/>
        <v>2</v>
      </c>
      <c r="I754" s="835">
        <f t="shared" si="23"/>
        <v>2690</v>
      </c>
      <c r="J754" s="835">
        <f t="shared" si="23"/>
        <v>2347</v>
      </c>
      <c r="K754" s="835">
        <f t="shared" si="23"/>
        <v>2136</v>
      </c>
      <c r="L754" s="835">
        <f t="shared" si="23"/>
        <v>0</v>
      </c>
      <c r="M754" s="835">
        <f t="shared" si="23"/>
        <v>2823</v>
      </c>
      <c r="N754" s="835">
        <f t="shared" si="23"/>
        <v>132</v>
      </c>
      <c r="O754" s="835">
        <f t="shared" si="23"/>
        <v>2</v>
      </c>
      <c r="P754" s="835">
        <f t="shared" si="23"/>
        <v>2703</v>
      </c>
      <c r="Q754" s="835">
        <f t="shared" si="23"/>
        <v>2356</v>
      </c>
      <c r="R754" s="835">
        <f>+SUM(R729:R753)</f>
        <v>2134</v>
      </c>
      <c r="S754" s="835">
        <f t="shared" si="23"/>
        <v>0</v>
      </c>
      <c r="T754" s="835">
        <f t="shared" si="23"/>
        <v>2829</v>
      </c>
      <c r="U754" s="835">
        <f t="shared" si="23"/>
        <v>128</v>
      </c>
      <c r="V754" s="835">
        <f t="shared" si="23"/>
        <v>2</v>
      </c>
      <c r="W754" s="835">
        <f t="shared" si="23"/>
        <v>2712</v>
      </c>
      <c r="X754" s="835">
        <f t="shared" si="23"/>
        <v>2365</v>
      </c>
      <c r="Y754" s="835">
        <f t="shared" si="23"/>
        <v>2132</v>
      </c>
      <c r="Z754" s="835">
        <f t="shared" si="23"/>
        <v>0</v>
      </c>
      <c r="AA754" s="835">
        <f t="shared" si="23"/>
        <v>2838</v>
      </c>
      <c r="AB754" s="835">
        <f t="shared" si="23"/>
        <v>108</v>
      </c>
      <c r="AC754" s="835">
        <f t="shared" si="23"/>
        <v>2</v>
      </c>
      <c r="AD754" s="835">
        <f t="shared" si="23"/>
        <v>2753</v>
      </c>
      <c r="AE754" s="835">
        <f t="shared" si="23"/>
        <v>2416</v>
      </c>
    </row>
  </sheetData>
  <mergeCells count="49">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R697:X697"/>
    <mergeCell ref="Y697:AE697"/>
    <mergeCell ref="BF609:BK609"/>
    <mergeCell ref="BL609:BQ609"/>
    <mergeCell ref="CC697:CI697"/>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topLeftCell="J725" zoomScale="90" zoomScaleNormal="90" workbookViewId="0">
      <selection activeCell="V752" sqref="V752:AA752"/>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Mayo 2023</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Abril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22">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22">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91">
        <v>1184</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91">
        <v>4</v>
      </c>
    </row>
    <row r="17" spans="2:22">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91">
        <v>1844</v>
      </c>
    </row>
    <row r="18" spans="2:22">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91">
        <v>739</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91">
        <v>3</v>
      </c>
    </row>
    <row r="20" spans="2:22">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91">
        <v>1462</v>
      </c>
    </row>
    <row r="21" spans="2:22">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row>
    <row r="22" spans="2:22"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row>
    <row r="23" spans="2:22"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row>
    <row r="24" spans="2:22">
      <c r="B24" s="16"/>
      <c r="C24" s="16"/>
      <c r="D24" s="17"/>
      <c r="E24" s="17"/>
      <c r="F24" s="17"/>
      <c r="G24" s="17"/>
      <c r="H24" s="17"/>
      <c r="I24" s="17"/>
      <c r="J24" s="17"/>
      <c r="K24" s="17"/>
      <c r="L24" s="17"/>
      <c r="M24" s="17"/>
      <c r="N24" s="17"/>
      <c r="O24" s="17"/>
      <c r="P24" s="17"/>
      <c r="Q24" s="17"/>
    </row>
    <row r="25" spans="2:22">
      <c r="B25" s="16"/>
      <c r="C25" s="16"/>
      <c r="D25" s="17"/>
      <c r="E25" s="17"/>
      <c r="F25" s="17"/>
      <c r="G25" s="17"/>
      <c r="H25" s="17"/>
      <c r="I25" s="17"/>
      <c r="J25" s="17"/>
      <c r="K25" s="17"/>
      <c r="L25" s="17"/>
      <c r="M25" s="17"/>
      <c r="N25" s="17"/>
      <c r="O25" s="17"/>
      <c r="P25" s="17"/>
      <c r="Q25" s="17"/>
    </row>
    <row r="26" spans="2:22" ht="22.5">
      <c r="B26" s="557" t="s">
        <v>31</v>
      </c>
      <c r="C26" s="558"/>
      <c r="D26" s="558"/>
      <c r="E26" s="558"/>
      <c r="F26" s="558"/>
      <c r="G26" s="558"/>
      <c r="H26" s="558"/>
      <c r="I26" s="558"/>
      <c r="J26" s="558"/>
      <c r="K26" s="558"/>
      <c r="L26" s="558"/>
      <c r="M26" s="558"/>
      <c r="N26" s="558"/>
      <c r="O26" s="559"/>
    </row>
    <row r="27" spans="2:22">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2">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2">
      <c r="B29" s="614"/>
      <c r="C29" s="2" t="s">
        <v>4</v>
      </c>
      <c r="D29" s="10">
        <v>222</v>
      </c>
      <c r="E29" s="10">
        <v>222</v>
      </c>
      <c r="F29" s="10">
        <v>222</v>
      </c>
      <c r="G29" s="10">
        <v>222</v>
      </c>
      <c r="H29" s="10">
        <v>222</v>
      </c>
      <c r="I29" s="10">
        <v>222</v>
      </c>
      <c r="J29" s="10">
        <v>222</v>
      </c>
      <c r="K29" s="10">
        <v>222</v>
      </c>
      <c r="L29" s="10">
        <v>222</v>
      </c>
      <c r="M29" s="10">
        <v>222</v>
      </c>
      <c r="N29" s="10">
        <v>222</v>
      </c>
      <c r="O29" s="10">
        <v>222</v>
      </c>
    </row>
    <row r="30" spans="2:22">
      <c r="B30" s="614"/>
      <c r="C30" s="2" t="s">
        <v>2</v>
      </c>
      <c r="D30" s="10">
        <v>444</v>
      </c>
      <c r="E30" s="10">
        <v>444</v>
      </c>
      <c r="F30" s="10">
        <v>470</v>
      </c>
      <c r="G30" s="10">
        <v>470</v>
      </c>
      <c r="H30" s="10">
        <v>482</v>
      </c>
      <c r="I30" s="10">
        <v>486</v>
      </c>
      <c r="J30" s="10">
        <v>543</v>
      </c>
      <c r="K30" s="10">
        <v>560</v>
      </c>
      <c r="L30" s="10">
        <v>636</v>
      </c>
      <c r="M30" s="10">
        <v>668</v>
      </c>
      <c r="N30" s="10">
        <v>703</v>
      </c>
      <c r="O30" s="10">
        <v>711</v>
      </c>
    </row>
    <row r="31" spans="2:22">
      <c r="B31" s="614"/>
      <c r="C31" s="12" t="s">
        <v>3</v>
      </c>
      <c r="D31" s="10">
        <v>0</v>
      </c>
      <c r="E31" s="10">
        <v>0</v>
      </c>
      <c r="F31" s="10">
        <v>0</v>
      </c>
      <c r="G31" s="10">
        <v>0</v>
      </c>
      <c r="H31" s="10">
        <v>0</v>
      </c>
      <c r="I31" s="10">
        <v>0</v>
      </c>
      <c r="J31" s="10">
        <v>0</v>
      </c>
      <c r="K31" s="10">
        <v>104</v>
      </c>
      <c r="L31" s="10">
        <v>104</v>
      </c>
      <c r="M31" s="10">
        <v>104</v>
      </c>
      <c r="N31" s="10">
        <v>104</v>
      </c>
      <c r="O31" s="10">
        <v>104</v>
      </c>
    </row>
    <row r="32" spans="2:22">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c r="I216" s="254"/>
      <c r="J216" s="91"/>
      <c r="K216" s="91"/>
      <c r="L216" s="91"/>
      <c r="M216" s="91"/>
      <c r="N216" s="91"/>
      <c r="O216" s="91"/>
    </row>
    <row r="217" spans="2:15" s="647" customFormat="1">
      <c r="B217" s="605"/>
      <c r="C217" s="149" t="s">
        <v>3</v>
      </c>
      <c r="D217" s="92">
        <v>4</v>
      </c>
      <c r="E217" s="92">
        <v>4</v>
      </c>
      <c r="F217" s="92">
        <v>4</v>
      </c>
      <c r="G217" s="92">
        <v>4</v>
      </c>
      <c r="H217" s="92"/>
      <c r="I217" s="256"/>
      <c r="J217" s="91"/>
      <c r="K217" s="91"/>
      <c r="L217" s="91"/>
      <c r="M217" s="92"/>
      <c r="N217" s="92"/>
      <c r="O217" s="92"/>
    </row>
    <row r="218" spans="2:15" s="647" customFormat="1">
      <c r="B218" s="605"/>
      <c r="C218" s="150" t="s">
        <v>51</v>
      </c>
      <c r="D218" s="91">
        <v>1959</v>
      </c>
      <c r="E218" s="254">
        <v>1980</v>
      </c>
      <c r="F218" s="91">
        <v>2000</v>
      </c>
      <c r="G218" s="91">
        <v>2000</v>
      </c>
      <c r="H218" s="91"/>
      <c r="I218" s="254"/>
      <c r="J218" s="91"/>
      <c r="K218" s="91"/>
      <c r="L218" s="91"/>
      <c r="M218" s="91"/>
      <c r="N218" s="254"/>
      <c r="O218" s="254"/>
    </row>
    <row r="219" spans="2:15" s="647" customFormat="1">
      <c r="B219" s="606"/>
      <c r="C219" s="150" t="s">
        <v>66</v>
      </c>
      <c r="D219" s="91">
        <v>635</v>
      </c>
      <c r="E219" s="91">
        <v>653</v>
      </c>
      <c r="F219" s="91">
        <v>671</v>
      </c>
      <c r="G219" s="91">
        <v>671</v>
      </c>
      <c r="H219" s="91"/>
      <c r="I219" s="254"/>
      <c r="J219" s="91"/>
      <c r="K219" s="91"/>
      <c r="L219" s="91"/>
      <c r="M219" s="91"/>
      <c r="N219" s="254"/>
      <c r="O219" s="254"/>
    </row>
    <row r="220" spans="2:15" s="647" customFormat="1">
      <c r="B220" s="606"/>
      <c r="C220" s="150" t="s">
        <v>1134</v>
      </c>
      <c r="D220" s="91">
        <v>176</v>
      </c>
      <c r="E220" s="91">
        <v>194</v>
      </c>
      <c r="F220" s="91">
        <v>214</v>
      </c>
      <c r="G220" s="91">
        <v>214</v>
      </c>
      <c r="H220" s="91"/>
      <c r="I220" s="254"/>
      <c r="J220" s="91"/>
      <c r="K220" s="91"/>
      <c r="L220" s="91"/>
      <c r="M220" s="254"/>
      <c r="N220" s="254"/>
      <c r="O220" s="91"/>
    </row>
    <row r="221" spans="2:15" s="647" customFormat="1">
      <c r="B221" s="606"/>
      <c r="C221" s="150" t="s">
        <v>68</v>
      </c>
      <c r="D221" s="91">
        <v>1604</v>
      </c>
      <c r="E221" s="91">
        <v>1627</v>
      </c>
      <c r="F221" s="91">
        <v>1645</v>
      </c>
      <c r="G221" s="91">
        <v>1645</v>
      </c>
      <c r="H221" s="91"/>
      <c r="I221" s="254"/>
      <c r="J221" s="91"/>
      <c r="K221" s="91"/>
      <c r="L221" s="91"/>
      <c r="M221" s="254"/>
      <c r="N221" s="254"/>
      <c r="O221" s="91"/>
    </row>
    <row r="222" spans="2:15" s="647" customFormat="1">
      <c r="B222" s="606"/>
      <c r="C222" s="185" t="s">
        <v>6</v>
      </c>
      <c r="D222" s="184">
        <f>SUM(D216:D221)</f>
        <v>5466</v>
      </c>
      <c r="E222" s="184">
        <f t="shared" ref="E222:L222" si="11">SUM(E216:E221)</f>
        <v>5545</v>
      </c>
      <c r="F222" s="184">
        <f t="shared" si="11"/>
        <v>5621</v>
      </c>
      <c r="G222" s="184">
        <f t="shared" si="11"/>
        <v>5621</v>
      </c>
      <c r="H222" s="184">
        <f t="shared" si="11"/>
        <v>0</v>
      </c>
      <c r="I222" s="184">
        <f t="shared" si="11"/>
        <v>0</v>
      </c>
      <c r="J222" s="184">
        <f t="shared" si="11"/>
        <v>0</v>
      </c>
      <c r="K222" s="184">
        <f t="shared" si="11"/>
        <v>0</v>
      </c>
      <c r="L222" s="184">
        <f t="shared" si="11"/>
        <v>0</v>
      </c>
      <c r="M222" s="184">
        <f>SUM(M216:M221)</f>
        <v>0</v>
      </c>
      <c r="N222" s="184">
        <f>SUM(N216:N221)</f>
        <v>0</v>
      </c>
      <c r="O222" s="184">
        <f>SUM(O216:O221)</f>
        <v>0</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65">
        <v>44197</v>
      </c>
      <c r="E661" s="866"/>
      <c r="F661" s="866"/>
      <c r="G661" s="866"/>
      <c r="H661" s="866"/>
      <c r="I661" s="867"/>
      <c r="J661" s="865">
        <v>44228</v>
      </c>
      <c r="K661" s="866"/>
      <c r="L661" s="866"/>
      <c r="M661" s="866"/>
      <c r="N661" s="866"/>
      <c r="O661" s="867"/>
      <c r="P661" s="865">
        <v>44256</v>
      </c>
      <c r="Q661" s="866"/>
      <c r="R661" s="866"/>
      <c r="S661" s="866"/>
      <c r="T661" s="866"/>
      <c r="U661" s="867"/>
      <c r="V661" s="865">
        <v>44287</v>
      </c>
      <c r="W661" s="866"/>
      <c r="X661" s="866"/>
      <c r="Y661" s="866"/>
      <c r="Z661" s="866"/>
      <c r="AA661" s="867"/>
      <c r="AB661" s="865">
        <v>44317</v>
      </c>
      <c r="AC661" s="866"/>
      <c r="AD661" s="866"/>
      <c r="AE661" s="866"/>
      <c r="AF661" s="866"/>
      <c r="AG661" s="867"/>
      <c r="AH661" s="865">
        <v>44348</v>
      </c>
      <c r="AI661" s="866"/>
      <c r="AJ661" s="866"/>
      <c r="AK661" s="866"/>
      <c r="AL661" s="866"/>
      <c r="AM661" s="867"/>
      <c r="AN661" s="865">
        <v>44378</v>
      </c>
      <c r="AO661" s="866"/>
      <c r="AP661" s="866"/>
      <c r="AQ661" s="866"/>
      <c r="AR661" s="866"/>
      <c r="AS661" s="867"/>
      <c r="AT661" s="865">
        <v>44409</v>
      </c>
      <c r="AU661" s="866"/>
      <c r="AV661" s="866"/>
      <c r="AW661" s="866"/>
      <c r="AX661" s="866"/>
      <c r="AY661" s="867"/>
      <c r="AZ661" s="865">
        <v>44440</v>
      </c>
      <c r="BA661" s="866"/>
      <c r="BB661" s="866"/>
      <c r="BC661" s="866"/>
      <c r="BD661" s="866"/>
      <c r="BE661" s="867"/>
      <c r="BF661" s="865">
        <v>44470</v>
      </c>
      <c r="BG661" s="866"/>
      <c r="BH661" s="866"/>
      <c r="BI661" s="866"/>
      <c r="BJ661" s="866"/>
      <c r="BK661" s="867"/>
      <c r="BL661" s="865">
        <v>44501</v>
      </c>
      <c r="BM661" s="866"/>
      <c r="BN661" s="866"/>
      <c r="BO661" s="866"/>
      <c r="BP661" s="866"/>
      <c r="BQ661" s="867"/>
      <c r="BR661" s="865">
        <v>44531</v>
      </c>
      <c r="BS661" s="866"/>
      <c r="BT661" s="866"/>
      <c r="BU661" s="866"/>
      <c r="BV661" s="866"/>
      <c r="BW661" s="867"/>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75" t="s">
        <v>1184</v>
      </c>
      <c r="AU689" s="875"/>
      <c r="AV689" s="875"/>
      <c r="AW689" s="875"/>
      <c r="AX689" s="875"/>
      <c r="AY689" s="875"/>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75"/>
      <c r="AU690" s="875"/>
      <c r="AV690" s="875"/>
      <c r="AW690" s="875"/>
      <c r="AX690" s="875"/>
      <c r="AY690" s="875"/>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65">
        <v>44562</v>
      </c>
      <c r="E693" s="866"/>
      <c r="F693" s="866"/>
      <c r="G693" s="866"/>
      <c r="H693" s="866"/>
      <c r="I693" s="867"/>
      <c r="J693" s="865">
        <v>44593</v>
      </c>
      <c r="K693" s="866"/>
      <c r="L693" s="866"/>
      <c r="M693" s="866"/>
      <c r="N693" s="866"/>
      <c r="O693" s="867"/>
      <c r="P693" s="865">
        <v>44621</v>
      </c>
      <c r="Q693" s="866"/>
      <c r="R693" s="866"/>
      <c r="S693" s="866"/>
      <c r="T693" s="866"/>
      <c r="U693" s="867"/>
      <c r="V693" s="865">
        <v>44652</v>
      </c>
      <c r="W693" s="866"/>
      <c r="X693" s="866"/>
      <c r="Y693" s="866"/>
      <c r="Z693" s="866"/>
      <c r="AA693" s="867"/>
      <c r="AB693" s="865">
        <v>44682</v>
      </c>
      <c r="AC693" s="866"/>
      <c r="AD693" s="866"/>
      <c r="AE693" s="866"/>
      <c r="AF693" s="866"/>
      <c r="AG693" s="867"/>
      <c r="AH693" s="865">
        <v>44713</v>
      </c>
      <c r="AI693" s="866"/>
      <c r="AJ693" s="866"/>
      <c r="AK693" s="866"/>
      <c r="AL693" s="866"/>
      <c r="AM693" s="867"/>
      <c r="AN693" s="865">
        <v>44743</v>
      </c>
      <c r="AO693" s="866"/>
      <c r="AP693" s="866"/>
      <c r="AQ693" s="866"/>
      <c r="AR693" s="866"/>
      <c r="AS693" s="867"/>
      <c r="AT693" s="865">
        <v>44774</v>
      </c>
      <c r="AU693" s="866"/>
      <c r="AV693" s="866"/>
      <c r="AW693" s="866"/>
      <c r="AX693" s="866"/>
      <c r="AY693" s="867"/>
      <c r="AZ693" s="865">
        <v>44805</v>
      </c>
      <c r="BA693" s="866"/>
      <c r="BB693" s="866"/>
      <c r="BC693" s="866"/>
      <c r="BD693" s="866"/>
      <c r="BE693" s="867"/>
      <c r="BF693" s="865">
        <v>44835</v>
      </c>
      <c r="BG693" s="866"/>
      <c r="BH693" s="866"/>
      <c r="BI693" s="866"/>
      <c r="BJ693" s="866"/>
      <c r="BK693" s="867"/>
      <c r="BL693" s="865">
        <v>44866</v>
      </c>
      <c r="BM693" s="866"/>
      <c r="BN693" s="866"/>
      <c r="BO693" s="866"/>
      <c r="BP693" s="866"/>
      <c r="BQ693" s="867"/>
      <c r="BR693" s="865">
        <v>44896</v>
      </c>
      <c r="BS693" s="866"/>
      <c r="BT693" s="866"/>
      <c r="BU693" s="866"/>
      <c r="BV693" s="866"/>
      <c r="BW693" s="867"/>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65">
        <v>44927</v>
      </c>
      <c r="E725" s="866"/>
      <c r="F725" s="866"/>
      <c r="G725" s="866"/>
      <c r="H725" s="866"/>
      <c r="I725" s="867"/>
      <c r="J725" s="865">
        <v>44958</v>
      </c>
      <c r="K725" s="866"/>
      <c r="L725" s="866"/>
      <c r="M725" s="866"/>
      <c r="N725" s="866"/>
      <c r="O725" s="867"/>
      <c r="P725" s="865">
        <v>44986</v>
      </c>
      <c r="Q725" s="866"/>
      <c r="R725" s="866"/>
      <c r="S725" s="866"/>
      <c r="T725" s="866"/>
      <c r="U725" s="867"/>
      <c r="V725" s="865">
        <v>45017</v>
      </c>
      <c r="W725" s="866"/>
      <c r="X725" s="866"/>
      <c r="Y725" s="866"/>
      <c r="Z725" s="866"/>
      <c r="AA725" s="867"/>
      <c r="AB725" s="865">
        <v>45047</v>
      </c>
      <c r="AC725" s="866"/>
      <c r="AD725" s="866"/>
      <c r="AE725" s="866"/>
      <c r="AF725" s="866"/>
      <c r="AG725" s="867"/>
      <c r="AH725" s="865">
        <v>45078</v>
      </c>
      <c r="AI725" s="866"/>
      <c r="AJ725" s="866"/>
      <c r="AK725" s="866"/>
      <c r="AL725" s="866"/>
      <c r="AM725" s="867"/>
      <c r="AN725" s="865">
        <v>45108</v>
      </c>
      <c r="AO725" s="866"/>
      <c r="AP725" s="866"/>
      <c r="AQ725" s="866"/>
      <c r="AR725" s="866"/>
      <c r="AS725" s="867"/>
      <c r="AT725" s="865">
        <v>45139</v>
      </c>
      <c r="AU725" s="866"/>
      <c r="AV725" s="866"/>
      <c r="AW725" s="866"/>
      <c r="AX725" s="866"/>
      <c r="AY725" s="867"/>
      <c r="AZ725" s="865">
        <v>45170</v>
      </c>
      <c r="BA725" s="866"/>
      <c r="BB725" s="866"/>
      <c r="BC725" s="866"/>
      <c r="BD725" s="866"/>
      <c r="BE725" s="867"/>
      <c r="BF725" s="865">
        <v>45200</v>
      </c>
      <c r="BG725" s="866"/>
      <c r="BH725" s="866"/>
      <c r="BI725" s="866"/>
      <c r="BJ725" s="866"/>
      <c r="BK725" s="867"/>
      <c r="BL725" s="865">
        <v>45231</v>
      </c>
      <c r="BM725" s="866"/>
      <c r="BN725" s="866"/>
      <c r="BO725" s="866"/>
      <c r="BP725" s="866"/>
      <c r="BQ725" s="867"/>
      <c r="BR725" s="865">
        <v>45261</v>
      </c>
      <c r="BS725" s="866"/>
      <c r="BT725" s="866"/>
      <c r="BU725" s="866"/>
      <c r="BV725" s="866"/>
      <c r="BW725" s="867"/>
    </row>
    <row r="726" spans="3:75" ht="13.5" thickBot="1">
      <c r="C726" s="599"/>
      <c r="D726" s="186" t="s">
        <v>2</v>
      </c>
      <c r="E726" s="576" t="s">
        <v>3</v>
      </c>
      <c r="F726" s="576" t="s">
        <v>51</v>
      </c>
      <c r="G726" s="576" t="s">
        <v>66</v>
      </c>
      <c r="H726" s="576" t="s">
        <v>1134</v>
      </c>
      <c r="I726" s="576" t="s">
        <v>1140</v>
      </c>
      <c r="J726" s="849" t="s">
        <v>2</v>
      </c>
      <c r="K726" s="586" t="s">
        <v>3</v>
      </c>
      <c r="L726" s="586" t="s">
        <v>51</v>
      </c>
      <c r="M726" s="586" t="s">
        <v>66</v>
      </c>
      <c r="N726" s="586" t="s">
        <v>1134</v>
      </c>
      <c r="O726" s="586" t="s">
        <v>1140</v>
      </c>
      <c r="P726" s="849" t="s">
        <v>2</v>
      </c>
      <c r="Q726" s="586" t="s">
        <v>3</v>
      </c>
      <c r="R726" s="586" t="s">
        <v>51</v>
      </c>
      <c r="S726" s="586" t="s">
        <v>66</v>
      </c>
      <c r="T726" s="586" t="s">
        <v>1134</v>
      </c>
      <c r="U726" s="58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50">
        <v>78</v>
      </c>
      <c r="J727" s="854">
        <v>65</v>
      </c>
      <c r="K727" s="813">
        <v>0</v>
      </c>
      <c r="L727" s="313">
        <v>98</v>
      </c>
      <c r="M727" s="370">
        <v>6</v>
      </c>
      <c r="N727" s="370">
        <v>1</v>
      </c>
      <c r="O727" s="857">
        <v>79</v>
      </c>
      <c r="P727" s="854">
        <v>65</v>
      </c>
      <c r="Q727" s="813">
        <v>0</v>
      </c>
      <c r="R727" s="313">
        <v>98</v>
      </c>
      <c r="S727" s="370">
        <v>6</v>
      </c>
      <c r="T727" s="370">
        <v>1</v>
      </c>
      <c r="U727" s="371">
        <v>79</v>
      </c>
      <c r="V727" s="854">
        <v>65</v>
      </c>
      <c r="W727" s="813">
        <v>0</v>
      </c>
      <c r="X727" s="313">
        <v>98</v>
      </c>
      <c r="Y727" s="370">
        <v>6</v>
      </c>
      <c r="Z727" s="370">
        <v>1</v>
      </c>
      <c r="AA727" s="371">
        <v>79</v>
      </c>
      <c r="AB727" s="370"/>
      <c r="AC727" s="370"/>
      <c r="AD727" s="370"/>
      <c r="AE727" s="370"/>
      <c r="AF727" s="370"/>
      <c r="AG727" s="371"/>
      <c r="AH727" s="813"/>
      <c r="AI727" s="813"/>
      <c r="AJ727" s="813"/>
      <c r="AK727" s="813"/>
      <c r="AL727" s="813"/>
      <c r="AM727" s="816"/>
      <c r="AN727" s="813"/>
      <c r="AO727" s="813"/>
      <c r="AP727" s="813"/>
      <c r="AQ727" s="813"/>
      <c r="AR727" s="813"/>
      <c r="AS727" s="816"/>
      <c r="AT727" s="813"/>
      <c r="AU727" s="813"/>
      <c r="AV727" s="813"/>
      <c r="AW727" s="813"/>
      <c r="AX727" s="813"/>
      <c r="AY727" s="816"/>
      <c r="AZ727" s="813"/>
      <c r="BA727" s="813"/>
      <c r="BB727" s="813"/>
      <c r="BC727" s="813"/>
      <c r="BD727" s="813"/>
      <c r="BE727" s="816"/>
      <c r="BF727" s="813"/>
      <c r="BG727" s="813"/>
      <c r="BH727" s="813"/>
      <c r="BI727" s="813"/>
      <c r="BJ727" s="813"/>
      <c r="BK727" s="816"/>
      <c r="BL727" s="813"/>
      <c r="BM727" s="813"/>
      <c r="BN727" s="813"/>
      <c r="BO727" s="813"/>
      <c r="BP727" s="813"/>
      <c r="BQ727" s="816"/>
      <c r="BR727" s="813"/>
      <c r="BS727" s="813"/>
      <c r="BT727" s="813"/>
      <c r="BU727" s="813"/>
      <c r="BV727" s="813"/>
      <c r="BW727" s="816"/>
    </row>
    <row r="728" spans="3:75">
      <c r="C728" s="405" t="s">
        <v>9</v>
      </c>
      <c r="D728" s="814">
        <v>12</v>
      </c>
      <c r="E728" s="814">
        <v>0</v>
      </c>
      <c r="F728" s="814">
        <v>15</v>
      </c>
      <c r="G728" s="814">
        <v>2</v>
      </c>
      <c r="H728" s="814">
        <v>3</v>
      </c>
      <c r="I728" s="851">
        <v>3</v>
      </c>
      <c r="J728" s="855">
        <v>12</v>
      </c>
      <c r="K728" s="815">
        <v>0</v>
      </c>
      <c r="L728" s="710">
        <v>15</v>
      </c>
      <c r="M728" s="724">
        <v>2</v>
      </c>
      <c r="N728" s="724">
        <v>3</v>
      </c>
      <c r="O728" s="858">
        <v>3</v>
      </c>
      <c r="P728" s="855">
        <v>12</v>
      </c>
      <c r="Q728" s="815">
        <v>0</v>
      </c>
      <c r="R728" s="710">
        <v>15</v>
      </c>
      <c r="S728" s="724">
        <v>2</v>
      </c>
      <c r="T728" s="724">
        <v>3</v>
      </c>
      <c r="U728" s="737">
        <v>3</v>
      </c>
      <c r="V728" s="855">
        <v>12</v>
      </c>
      <c r="W728" s="815">
        <v>0</v>
      </c>
      <c r="X728" s="710">
        <v>15</v>
      </c>
      <c r="Y728" s="724">
        <v>2</v>
      </c>
      <c r="Z728" s="724">
        <v>3</v>
      </c>
      <c r="AA728" s="737">
        <v>3</v>
      </c>
      <c r="AB728" s="676"/>
      <c r="AC728" s="676"/>
      <c r="AD728" s="676"/>
      <c r="AE728" s="676"/>
      <c r="AF728" s="676"/>
      <c r="AG728" s="736"/>
      <c r="AH728" s="814"/>
      <c r="AI728" s="814"/>
      <c r="AJ728" s="814"/>
      <c r="AK728" s="814"/>
      <c r="AL728" s="814"/>
      <c r="AM728" s="817"/>
      <c r="AN728" s="814"/>
      <c r="AO728" s="814"/>
      <c r="AP728" s="814"/>
      <c r="AQ728" s="814"/>
      <c r="AR728" s="814"/>
      <c r="AS728" s="817"/>
      <c r="AT728" s="814"/>
      <c r="AU728" s="814"/>
      <c r="AV728" s="814"/>
      <c r="AW728" s="814"/>
      <c r="AX728" s="814"/>
      <c r="AY728" s="817"/>
      <c r="AZ728" s="814"/>
      <c r="BA728" s="814"/>
      <c r="BB728" s="814"/>
      <c r="BC728" s="814"/>
      <c r="BD728" s="814"/>
      <c r="BE728" s="817"/>
      <c r="BF728" s="814"/>
      <c r="BG728" s="814"/>
      <c r="BH728" s="814"/>
      <c r="BI728" s="814"/>
      <c r="BJ728" s="814"/>
      <c r="BK728" s="817"/>
      <c r="BL728" s="814"/>
      <c r="BM728" s="814"/>
      <c r="BN728" s="814"/>
      <c r="BO728" s="814"/>
      <c r="BP728" s="814"/>
      <c r="BQ728" s="817"/>
      <c r="BR728" s="814"/>
      <c r="BS728" s="814"/>
      <c r="BT728" s="814"/>
      <c r="BU728" s="814"/>
      <c r="BV728" s="814"/>
      <c r="BW728" s="817"/>
    </row>
    <row r="729" spans="3:75">
      <c r="C729" s="405" t="s">
        <v>10</v>
      </c>
      <c r="D729" s="814">
        <v>21</v>
      </c>
      <c r="E729" s="814">
        <v>0</v>
      </c>
      <c r="F729" s="814">
        <v>24</v>
      </c>
      <c r="G729" s="814">
        <v>12</v>
      </c>
      <c r="H729" s="814">
        <v>1</v>
      </c>
      <c r="I729" s="851">
        <v>12</v>
      </c>
      <c r="J729" s="855">
        <v>21</v>
      </c>
      <c r="K729" s="815">
        <v>0</v>
      </c>
      <c r="L729" s="710">
        <v>24</v>
      </c>
      <c r="M729" s="724">
        <v>12</v>
      </c>
      <c r="N729" s="724">
        <v>1</v>
      </c>
      <c r="O729" s="858">
        <v>12</v>
      </c>
      <c r="P729" s="855">
        <v>21</v>
      </c>
      <c r="Q729" s="815">
        <v>0</v>
      </c>
      <c r="R729" s="710">
        <v>24</v>
      </c>
      <c r="S729" s="724">
        <v>12</v>
      </c>
      <c r="T729" s="724">
        <v>1</v>
      </c>
      <c r="U729" s="737">
        <v>12</v>
      </c>
      <c r="V729" s="855">
        <v>21</v>
      </c>
      <c r="W729" s="815">
        <v>0</v>
      </c>
      <c r="X729" s="710">
        <v>24</v>
      </c>
      <c r="Y729" s="724">
        <v>12</v>
      </c>
      <c r="Z729" s="724">
        <v>1</v>
      </c>
      <c r="AA729" s="737">
        <v>12</v>
      </c>
      <c r="AB729" s="676"/>
      <c r="AC729" s="676"/>
      <c r="AD729" s="676"/>
      <c r="AE729" s="676"/>
      <c r="AF729" s="676"/>
      <c r="AG729" s="736"/>
      <c r="AH729" s="814"/>
      <c r="AI729" s="814"/>
      <c r="AJ729" s="814"/>
      <c r="AK729" s="814"/>
      <c r="AL729" s="814"/>
      <c r="AM729" s="817"/>
      <c r="AN729" s="814"/>
      <c r="AO729" s="814"/>
      <c r="AP729" s="814"/>
      <c r="AQ729" s="814"/>
      <c r="AR729" s="814"/>
      <c r="AS729" s="817"/>
      <c r="AT729" s="814"/>
      <c r="AU729" s="814"/>
      <c r="AV729" s="814"/>
      <c r="AW729" s="814"/>
      <c r="AX729" s="814"/>
      <c r="AY729" s="817"/>
      <c r="AZ729" s="814"/>
      <c r="BA729" s="814"/>
      <c r="BB729" s="814"/>
      <c r="BC729" s="814"/>
      <c r="BD729" s="814"/>
      <c r="BE729" s="817"/>
      <c r="BF729" s="814"/>
      <c r="BG729" s="814"/>
      <c r="BH729" s="814"/>
      <c r="BI729" s="814"/>
      <c r="BJ729" s="814"/>
      <c r="BK729" s="817"/>
      <c r="BL729" s="814"/>
      <c r="BM729" s="814"/>
      <c r="BN729" s="814"/>
      <c r="BO729" s="814"/>
      <c r="BP729" s="814"/>
      <c r="BQ729" s="817"/>
      <c r="BR729" s="814"/>
      <c r="BS729" s="814"/>
      <c r="BT729" s="814"/>
      <c r="BU729" s="814"/>
      <c r="BV729" s="814"/>
      <c r="BW729" s="817"/>
    </row>
    <row r="730" spans="3:75">
      <c r="C730" s="405" t="s">
        <v>11</v>
      </c>
      <c r="D730" s="814">
        <v>16</v>
      </c>
      <c r="E730" s="814">
        <v>0</v>
      </c>
      <c r="F730" s="814">
        <v>13</v>
      </c>
      <c r="G730" s="814">
        <v>7</v>
      </c>
      <c r="H730" s="814">
        <v>6</v>
      </c>
      <c r="I730" s="851">
        <v>6</v>
      </c>
      <c r="J730" s="855">
        <v>16</v>
      </c>
      <c r="K730" s="815">
        <v>0</v>
      </c>
      <c r="L730" s="710">
        <v>13</v>
      </c>
      <c r="M730" s="724">
        <v>7</v>
      </c>
      <c r="N730" s="724">
        <v>6</v>
      </c>
      <c r="O730" s="858">
        <v>6</v>
      </c>
      <c r="P730" s="855">
        <v>16</v>
      </c>
      <c r="Q730" s="815">
        <v>0</v>
      </c>
      <c r="R730" s="710">
        <v>13</v>
      </c>
      <c r="S730" s="724">
        <v>7</v>
      </c>
      <c r="T730" s="724">
        <v>6</v>
      </c>
      <c r="U730" s="737">
        <v>6</v>
      </c>
      <c r="V730" s="855">
        <v>16</v>
      </c>
      <c r="W730" s="815">
        <v>0</v>
      </c>
      <c r="X730" s="710">
        <v>13</v>
      </c>
      <c r="Y730" s="724">
        <v>7</v>
      </c>
      <c r="Z730" s="724">
        <v>6</v>
      </c>
      <c r="AA730" s="737">
        <v>6</v>
      </c>
      <c r="AB730" s="676"/>
      <c r="AC730" s="676"/>
      <c r="AD730" s="676"/>
      <c r="AE730" s="676"/>
      <c r="AF730" s="676"/>
      <c r="AG730" s="736"/>
      <c r="AH730" s="814"/>
      <c r="AI730" s="814"/>
      <c r="AJ730" s="814"/>
      <c r="AK730" s="814"/>
      <c r="AL730" s="814"/>
      <c r="AM730" s="817"/>
      <c r="AN730" s="814"/>
      <c r="AO730" s="814"/>
      <c r="AP730" s="814"/>
      <c r="AQ730" s="814"/>
      <c r="AR730" s="814"/>
      <c r="AS730" s="817"/>
      <c r="AT730" s="814"/>
      <c r="AU730" s="814"/>
      <c r="AV730" s="814"/>
      <c r="AW730" s="814"/>
      <c r="AX730" s="814"/>
      <c r="AY730" s="817"/>
      <c r="AZ730" s="814"/>
      <c r="BA730" s="814"/>
      <c r="BB730" s="814"/>
      <c r="BC730" s="814"/>
      <c r="BD730" s="814"/>
      <c r="BE730" s="817"/>
      <c r="BF730" s="814"/>
      <c r="BG730" s="814"/>
      <c r="BH730" s="814"/>
      <c r="BI730" s="814"/>
      <c r="BJ730" s="814"/>
      <c r="BK730" s="817"/>
      <c r="BL730" s="814"/>
      <c r="BM730" s="814"/>
      <c r="BN730" s="814"/>
      <c r="BO730" s="814"/>
      <c r="BP730" s="814"/>
      <c r="BQ730" s="817"/>
      <c r="BR730" s="814"/>
      <c r="BS730" s="814"/>
      <c r="BT730" s="814"/>
      <c r="BU730" s="814"/>
      <c r="BV730" s="814"/>
      <c r="BW730" s="817"/>
    </row>
    <row r="731" spans="3:75">
      <c r="C731" s="405" t="s">
        <v>12</v>
      </c>
      <c r="D731" s="814">
        <v>41</v>
      </c>
      <c r="E731" s="814">
        <v>0</v>
      </c>
      <c r="F731" s="814">
        <v>46</v>
      </c>
      <c r="G731" s="814">
        <v>2</v>
      </c>
      <c r="H731" s="814">
        <v>4</v>
      </c>
      <c r="I731" s="851">
        <v>26</v>
      </c>
      <c r="J731" s="855">
        <v>41</v>
      </c>
      <c r="K731" s="815">
        <v>0</v>
      </c>
      <c r="L731" s="710">
        <v>46</v>
      </c>
      <c r="M731" s="724">
        <v>2</v>
      </c>
      <c r="N731" s="724">
        <v>4</v>
      </c>
      <c r="O731" s="858">
        <v>26</v>
      </c>
      <c r="P731" s="855">
        <v>41</v>
      </c>
      <c r="Q731" s="815">
        <v>0</v>
      </c>
      <c r="R731" s="710">
        <v>46</v>
      </c>
      <c r="S731" s="724">
        <v>2</v>
      </c>
      <c r="T731" s="724">
        <v>4</v>
      </c>
      <c r="U731" s="737">
        <v>26</v>
      </c>
      <c r="V731" s="855">
        <v>41</v>
      </c>
      <c r="W731" s="815">
        <v>0</v>
      </c>
      <c r="X731" s="710">
        <v>46</v>
      </c>
      <c r="Y731" s="724">
        <v>2</v>
      </c>
      <c r="Z731" s="724">
        <v>4</v>
      </c>
      <c r="AA731" s="737">
        <v>26</v>
      </c>
      <c r="AB731" s="676"/>
      <c r="AC731" s="676"/>
      <c r="AD731" s="676"/>
      <c r="AE731" s="676"/>
      <c r="AF731" s="676"/>
      <c r="AG731" s="736"/>
      <c r="AH731" s="814"/>
      <c r="AI731" s="814"/>
      <c r="AJ731" s="814"/>
      <c r="AK731" s="814"/>
      <c r="AL731" s="814"/>
      <c r="AM731" s="817"/>
      <c r="AN731" s="814"/>
      <c r="AO731" s="814"/>
      <c r="AP731" s="814"/>
      <c r="AQ731" s="814"/>
      <c r="AR731" s="814"/>
      <c r="AS731" s="817"/>
      <c r="AT731" s="814"/>
      <c r="AU731" s="814"/>
      <c r="AV731" s="814"/>
      <c r="AW731" s="814"/>
      <c r="AX731" s="814"/>
      <c r="AY731" s="817"/>
      <c r="AZ731" s="814"/>
      <c r="BA731" s="814"/>
      <c r="BB731" s="814"/>
      <c r="BC731" s="814"/>
      <c r="BD731" s="814"/>
      <c r="BE731" s="817"/>
      <c r="BF731" s="814"/>
      <c r="BG731" s="814"/>
      <c r="BH731" s="814"/>
      <c r="BI731" s="814"/>
      <c r="BJ731" s="814"/>
      <c r="BK731" s="817"/>
      <c r="BL731" s="814"/>
      <c r="BM731" s="814"/>
      <c r="BN731" s="814"/>
      <c r="BO731" s="814"/>
      <c r="BP731" s="814"/>
      <c r="BQ731" s="817"/>
      <c r="BR731" s="814"/>
      <c r="BS731" s="814"/>
      <c r="BT731" s="814"/>
      <c r="BU731" s="814"/>
      <c r="BV731" s="814"/>
      <c r="BW731" s="817"/>
    </row>
    <row r="732" spans="3:75">
      <c r="C732" s="405" t="s">
        <v>13</v>
      </c>
      <c r="D732" s="814">
        <v>36</v>
      </c>
      <c r="E732" s="814">
        <v>0</v>
      </c>
      <c r="F732" s="814">
        <v>51</v>
      </c>
      <c r="G732" s="814">
        <v>13</v>
      </c>
      <c r="H732" s="814">
        <v>2</v>
      </c>
      <c r="I732" s="851">
        <v>33</v>
      </c>
      <c r="J732" s="855">
        <v>36</v>
      </c>
      <c r="K732" s="815">
        <v>0</v>
      </c>
      <c r="L732" s="710">
        <v>51</v>
      </c>
      <c r="M732" s="724">
        <v>13</v>
      </c>
      <c r="N732" s="724">
        <v>2</v>
      </c>
      <c r="O732" s="858">
        <v>36</v>
      </c>
      <c r="P732" s="855">
        <v>36</v>
      </c>
      <c r="Q732" s="815">
        <v>0</v>
      </c>
      <c r="R732" s="710">
        <v>51</v>
      </c>
      <c r="S732" s="724">
        <v>13</v>
      </c>
      <c r="T732" s="724">
        <v>2</v>
      </c>
      <c r="U732" s="737">
        <v>36</v>
      </c>
      <c r="V732" s="855">
        <v>36</v>
      </c>
      <c r="W732" s="815">
        <v>0</v>
      </c>
      <c r="X732" s="710">
        <v>51</v>
      </c>
      <c r="Y732" s="724">
        <v>13</v>
      </c>
      <c r="Z732" s="724">
        <v>2</v>
      </c>
      <c r="AA732" s="737">
        <v>36</v>
      </c>
      <c r="AB732" s="676"/>
      <c r="AC732" s="676"/>
      <c r="AD732" s="676"/>
      <c r="AE732" s="676"/>
      <c r="AF732" s="676"/>
      <c r="AG732" s="736"/>
      <c r="AH732" s="814"/>
      <c r="AI732" s="814"/>
      <c r="AJ732" s="814"/>
      <c r="AK732" s="814"/>
      <c r="AL732" s="814"/>
      <c r="AM732" s="817"/>
      <c r="AN732" s="814"/>
      <c r="AO732" s="814"/>
      <c r="AP732" s="814"/>
      <c r="AQ732" s="814"/>
      <c r="AR732" s="814"/>
      <c r="AS732" s="817"/>
      <c r="AT732" s="814"/>
      <c r="AU732" s="814"/>
      <c r="AV732" s="814"/>
      <c r="AW732" s="814"/>
      <c r="AX732" s="814"/>
      <c r="AY732" s="817"/>
      <c r="AZ732" s="814"/>
      <c r="BA732" s="814"/>
      <c r="BB732" s="814"/>
      <c r="BC732" s="814"/>
      <c r="BD732" s="814"/>
      <c r="BE732" s="817"/>
      <c r="BF732" s="814"/>
      <c r="BG732" s="814"/>
      <c r="BH732" s="814"/>
      <c r="BI732" s="814"/>
      <c r="BJ732" s="814"/>
      <c r="BK732" s="817"/>
      <c r="BL732" s="814"/>
      <c r="BM732" s="814"/>
      <c r="BN732" s="814"/>
      <c r="BO732" s="814"/>
      <c r="BP732" s="814"/>
      <c r="BQ732" s="817"/>
      <c r="BR732" s="814"/>
      <c r="BS732" s="814"/>
      <c r="BT732" s="814"/>
      <c r="BU732" s="814"/>
      <c r="BV732" s="814"/>
      <c r="BW732" s="817"/>
    </row>
    <row r="733" spans="3:75">
      <c r="C733" s="405" t="s">
        <v>14</v>
      </c>
      <c r="D733" s="814">
        <v>40</v>
      </c>
      <c r="E733" s="814">
        <v>0</v>
      </c>
      <c r="F733" s="814">
        <v>45</v>
      </c>
      <c r="G733" s="814">
        <v>29</v>
      </c>
      <c r="H733" s="814">
        <v>1</v>
      </c>
      <c r="I733" s="851">
        <v>31</v>
      </c>
      <c r="J733" s="855">
        <v>40</v>
      </c>
      <c r="K733" s="815">
        <v>0</v>
      </c>
      <c r="L733" s="710">
        <v>45</v>
      </c>
      <c r="M733" s="724">
        <v>29</v>
      </c>
      <c r="N733" s="724">
        <v>1</v>
      </c>
      <c r="O733" s="858">
        <v>31</v>
      </c>
      <c r="P733" s="855">
        <v>40</v>
      </c>
      <c r="Q733" s="815">
        <v>0</v>
      </c>
      <c r="R733" s="710">
        <v>45</v>
      </c>
      <c r="S733" s="724">
        <v>29</v>
      </c>
      <c r="T733" s="724">
        <v>1</v>
      </c>
      <c r="U733" s="737">
        <v>31</v>
      </c>
      <c r="V733" s="855">
        <v>40</v>
      </c>
      <c r="W733" s="815">
        <v>0</v>
      </c>
      <c r="X733" s="710">
        <v>45</v>
      </c>
      <c r="Y733" s="724">
        <v>29</v>
      </c>
      <c r="Z733" s="724">
        <v>1</v>
      </c>
      <c r="AA733" s="737">
        <v>31</v>
      </c>
      <c r="AB733" s="676"/>
      <c r="AC733" s="676"/>
      <c r="AD733" s="676"/>
      <c r="AE733" s="676"/>
      <c r="AF733" s="676"/>
      <c r="AG733" s="736"/>
      <c r="AH733" s="814"/>
      <c r="AI733" s="814"/>
      <c r="AJ733" s="814"/>
      <c r="AK733" s="814"/>
      <c r="AL733" s="814"/>
      <c r="AM733" s="817"/>
      <c r="AN733" s="814"/>
      <c r="AO733" s="814"/>
      <c r="AP733" s="814"/>
      <c r="AQ733" s="814"/>
      <c r="AR733" s="814"/>
      <c r="AS733" s="817"/>
      <c r="AT733" s="814"/>
      <c r="AU733" s="814"/>
      <c r="AV733" s="814"/>
      <c r="AW733" s="814"/>
      <c r="AX733" s="814"/>
      <c r="AY733" s="817"/>
      <c r="AZ733" s="814"/>
      <c r="BA733" s="814"/>
      <c r="BB733" s="814"/>
      <c r="BC733" s="814"/>
      <c r="BD733" s="814"/>
      <c r="BE733" s="817"/>
      <c r="BF733" s="814"/>
      <c r="BG733" s="814"/>
      <c r="BH733" s="814"/>
      <c r="BI733" s="814"/>
      <c r="BJ733" s="814"/>
      <c r="BK733" s="817"/>
      <c r="BL733" s="814"/>
      <c r="BM733" s="814"/>
      <c r="BN733" s="814"/>
      <c r="BO733" s="814"/>
      <c r="BP733" s="814"/>
      <c r="BQ733" s="817"/>
      <c r="BR733" s="814"/>
      <c r="BS733" s="814"/>
      <c r="BT733" s="814"/>
      <c r="BU733" s="814"/>
      <c r="BV733" s="814"/>
      <c r="BW733" s="817"/>
    </row>
    <row r="734" spans="3:75">
      <c r="C734" s="405" t="s">
        <v>15</v>
      </c>
      <c r="D734" s="814">
        <v>36</v>
      </c>
      <c r="E734" s="814">
        <v>0</v>
      </c>
      <c r="F734" s="814">
        <v>57</v>
      </c>
      <c r="G734" s="814">
        <v>14</v>
      </c>
      <c r="H734" s="814">
        <v>3</v>
      </c>
      <c r="I734" s="851">
        <v>34</v>
      </c>
      <c r="J734" s="855">
        <v>36</v>
      </c>
      <c r="K734" s="815">
        <v>0</v>
      </c>
      <c r="L734" s="710">
        <v>57</v>
      </c>
      <c r="M734" s="724">
        <v>14</v>
      </c>
      <c r="N734" s="724">
        <v>3</v>
      </c>
      <c r="O734" s="858">
        <v>34</v>
      </c>
      <c r="P734" s="855">
        <v>36</v>
      </c>
      <c r="Q734" s="815">
        <v>0</v>
      </c>
      <c r="R734" s="710">
        <v>57</v>
      </c>
      <c r="S734" s="724">
        <v>14</v>
      </c>
      <c r="T734" s="724">
        <v>3</v>
      </c>
      <c r="U734" s="737">
        <v>34</v>
      </c>
      <c r="V734" s="855">
        <v>36</v>
      </c>
      <c r="W734" s="815">
        <v>0</v>
      </c>
      <c r="X734" s="710">
        <v>57</v>
      </c>
      <c r="Y734" s="724">
        <v>14</v>
      </c>
      <c r="Z734" s="724">
        <v>3</v>
      </c>
      <c r="AA734" s="737">
        <v>34</v>
      </c>
      <c r="AB734" s="676"/>
      <c r="AC734" s="676"/>
      <c r="AD734" s="676"/>
      <c r="AE734" s="676"/>
      <c r="AF734" s="676"/>
      <c r="AG734" s="736"/>
      <c r="AH734" s="814"/>
      <c r="AI734" s="814"/>
      <c r="AJ734" s="814"/>
      <c r="AK734" s="814"/>
      <c r="AL734" s="814"/>
      <c r="AM734" s="817"/>
      <c r="AN734" s="814"/>
      <c r="AO734" s="814"/>
      <c r="AP734" s="814"/>
      <c r="AQ734" s="814"/>
      <c r="AR734" s="814"/>
      <c r="AS734" s="817"/>
      <c r="AT734" s="814"/>
      <c r="AU734" s="814"/>
      <c r="AV734" s="814"/>
      <c r="AW734" s="814"/>
      <c r="AX734" s="814"/>
      <c r="AY734" s="817"/>
      <c r="AZ734" s="814"/>
      <c r="BA734" s="814"/>
      <c r="BB734" s="814"/>
      <c r="BC734" s="814"/>
      <c r="BD734" s="814"/>
      <c r="BE734" s="817"/>
      <c r="BF734" s="814"/>
      <c r="BG734" s="814"/>
      <c r="BH734" s="814"/>
      <c r="BI734" s="814"/>
      <c r="BJ734" s="814"/>
      <c r="BK734" s="817"/>
      <c r="BL734" s="814"/>
      <c r="BM734" s="814"/>
      <c r="BN734" s="814"/>
      <c r="BO734" s="814"/>
      <c r="BP734" s="814"/>
      <c r="BQ734" s="817"/>
      <c r="BR734" s="814"/>
      <c r="BS734" s="814"/>
      <c r="BT734" s="814"/>
      <c r="BU734" s="814"/>
      <c r="BV734" s="814"/>
      <c r="BW734" s="817"/>
    </row>
    <row r="735" spans="3:75">
      <c r="C735" s="405" t="s">
        <v>16</v>
      </c>
      <c r="D735" s="815">
        <v>6</v>
      </c>
      <c r="E735" s="815">
        <v>4</v>
      </c>
      <c r="F735" s="815">
        <v>3</v>
      </c>
      <c r="G735" s="815">
        <v>3</v>
      </c>
      <c r="H735" s="815">
        <v>0</v>
      </c>
      <c r="I735" s="852">
        <v>0</v>
      </c>
      <c r="J735" s="855">
        <v>6</v>
      </c>
      <c r="K735" s="815">
        <v>4</v>
      </c>
      <c r="L735" s="710">
        <v>3</v>
      </c>
      <c r="M735" s="724">
        <v>3</v>
      </c>
      <c r="N735" s="724">
        <v>0</v>
      </c>
      <c r="O735" s="858">
        <v>0</v>
      </c>
      <c r="P735" s="855">
        <v>6</v>
      </c>
      <c r="Q735" s="815">
        <v>4</v>
      </c>
      <c r="R735" s="710">
        <v>3</v>
      </c>
      <c r="S735" s="724">
        <v>3</v>
      </c>
      <c r="T735" s="724">
        <v>0</v>
      </c>
      <c r="U735" s="737">
        <v>0</v>
      </c>
      <c r="V735" s="855">
        <v>6</v>
      </c>
      <c r="W735" s="815">
        <v>4</v>
      </c>
      <c r="X735" s="710">
        <v>3</v>
      </c>
      <c r="Y735" s="724">
        <v>3</v>
      </c>
      <c r="Z735" s="724">
        <v>0</v>
      </c>
      <c r="AA735" s="737">
        <v>0</v>
      </c>
      <c r="AB735" s="724"/>
      <c r="AC735" s="724"/>
      <c r="AD735" s="724"/>
      <c r="AE735" s="724"/>
      <c r="AF735" s="724"/>
      <c r="AG735" s="737"/>
      <c r="AH735" s="815"/>
      <c r="AI735" s="815"/>
      <c r="AJ735" s="815"/>
      <c r="AK735" s="815"/>
      <c r="AL735" s="815"/>
      <c r="AM735" s="818"/>
      <c r="AN735" s="815"/>
      <c r="AO735" s="815"/>
      <c r="AP735" s="815"/>
      <c r="AQ735" s="815"/>
      <c r="AR735" s="815"/>
      <c r="AS735" s="818"/>
      <c r="AT735" s="815"/>
      <c r="AU735" s="815"/>
      <c r="AV735" s="815"/>
      <c r="AW735" s="815"/>
      <c r="AX735" s="815"/>
      <c r="AY735" s="818"/>
      <c r="AZ735" s="815"/>
      <c r="BA735" s="815"/>
      <c r="BB735" s="815"/>
      <c r="BC735" s="815"/>
      <c r="BD735" s="815"/>
      <c r="BE735" s="818"/>
      <c r="BF735" s="815"/>
      <c r="BG735" s="815"/>
      <c r="BH735" s="815"/>
      <c r="BI735" s="815"/>
      <c r="BJ735" s="815"/>
      <c r="BK735" s="818"/>
      <c r="BL735" s="815"/>
      <c r="BM735" s="815"/>
      <c r="BN735" s="815"/>
      <c r="BO735" s="815"/>
      <c r="BP735" s="815"/>
      <c r="BQ735" s="818"/>
      <c r="BR735" s="815"/>
      <c r="BS735" s="815"/>
      <c r="BT735" s="815"/>
      <c r="BU735" s="815"/>
      <c r="BV735" s="815"/>
      <c r="BW735" s="818"/>
    </row>
    <row r="736" spans="3:75">
      <c r="C736" s="405" t="s">
        <v>17</v>
      </c>
      <c r="D736" s="814">
        <v>212</v>
      </c>
      <c r="E736" s="814">
        <v>0</v>
      </c>
      <c r="F736" s="814">
        <v>420</v>
      </c>
      <c r="G736" s="814">
        <v>361</v>
      </c>
      <c r="H736" s="814">
        <v>129</v>
      </c>
      <c r="I736" s="851">
        <v>390</v>
      </c>
      <c r="J736" s="855">
        <v>212</v>
      </c>
      <c r="K736" s="815">
        <v>0</v>
      </c>
      <c r="L736" s="710">
        <v>438</v>
      </c>
      <c r="M736" s="724">
        <v>379</v>
      </c>
      <c r="N736" s="724">
        <v>147</v>
      </c>
      <c r="O736" s="858">
        <v>408</v>
      </c>
      <c r="P736" s="855">
        <v>212</v>
      </c>
      <c r="Q736" s="815">
        <v>0</v>
      </c>
      <c r="R736" s="710">
        <v>457</v>
      </c>
      <c r="S736" s="724">
        <v>397</v>
      </c>
      <c r="T736" s="724">
        <v>166</v>
      </c>
      <c r="U736" s="737">
        <v>426</v>
      </c>
      <c r="V736" s="855">
        <v>212</v>
      </c>
      <c r="W736" s="815">
        <v>0</v>
      </c>
      <c r="X736" s="710">
        <v>457</v>
      </c>
      <c r="Y736" s="724">
        <v>397</v>
      </c>
      <c r="Z736" s="724">
        <v>166</v>
      </c>
      <c r="AA736" s="737">
        <v>426</v>
      </c>
      <c r="AB736" s="676"/>
      <c r="AC736" s="676"/>
      <c r="AD736" s="676"/>
      <c r="AE736" s="676"/>
      <c r="AF736" s="676"/>
      <c r="AG736" s="736"/>
      <c r="AH736" s="814"/>
      <c r="AI736" s="814"/>
      <c r="AJ736" s="814"/>
      <c r="AK736" s="814"/>
      <c r="AL736" s="814"/>
      <c r="AM736" s="817"/>
      <c r="AN736" s="814"/>
      <c r="AO736" s="814"/>
      <c r="AP736" s="814"/>
      <c r="AQ736" s="814"/>
      <c r="AR736" s="814"/>
      <c r="AS736" s="817"/>
      <c r="AT736" s="814"/>
      <c r="AU736" s="814"/>
      <c r="AV736" s="814"/>
      <c r="AW736" s="814"/>
      <c r="AX736" s="814"/>
      <c r="AY736" s="817"/>
      <c r="AZ736" s="814"/>
      <c r="BA736" s="814"/>
      <c r="BB736" s="814"/>
      <c r="BC736" s="814"/>
      <c r="BD736" s="814"/>
      <c r="BE736" s="817"/>
      <c r="BF736" s="814"/>
      <c r="BG736" s="814"/>
      <c r="BH736" s="814"/>
      <c r="BI736" s="814"/>
      <c r="BJ736" s="814"/>
      <c r="BK736" s="817"/>
      <c r="BL736" s="814"/>
      <c r="BM736" s="814"/>
      <c r="BN736" s="814"/>
      <c r="BO736" s="814"/>
      <c r="BP736" s="814"/>
      <c r="BQ736" s="817"/>
      <c r="BR736" s="814"/>
      <c r="BS736" s="814"/>
      <c r="BT736" s="814"/>
      <c r="BU736" s="814"/>
      <c r="BV736" s="814"/>
      <c r="BW736" s="817"/>
    </row>
    <row r="737" spans="3:75">
      <c r="C737" s="405" t="s">
        <v>18</v>
      </c>
      <c r="D737" s="814">
        <v>20</v>
      </c>
      <c r="E737" s="814">
        <v>0</v>
      </c>
      <c r="F737" s="814">
        <v>38</v>
      </c>
      <c r="G737" s="814">
        <v>21</v>
      </c>
      <c r="H737" s="814">
        <v>3</v>
      </c>
      <c r="I737" s="851">
        <v>28</v>
      </c>
      <c r="J737" s="855">
        <v>20</v>
      </c>
      <c r="K737" s="815">
        <v>0</v>
      </c>
      <c r="L737" s="710">
        <v>38</v>
      </c>
      <c r="M737" s="724">
        <v>21</v>
      </c>
      <c r="N737" s="724">
        <v>3</v>
      </c>
      <c r="O737" s="858">
        <v>28</v>
      </c>
      <c r="P737" s="855">
        <v>20</v>
      </c>
      <c r="Q737" s="815">
        <v>0</v>
      </c>
      <c r="R737" s="710">
        <v>38</v>
      </c>
      <c r="S737" s="724">
        <v>21</v>
      </c>
      <c r="T737" s="724">
        <v>3</v>
      </c>
      <c r="U737" s="737">
        <v>28</v>
      </c>
      <c r="V737" s="855">
        <v>20</v>
      </c>
      <c r="W737" s="815">
        <v>0</v>
      </c>
      <c r="X737" s="710">
        <v>38</v>
      </c>
      <c r="Y737" s="724">
        <v>21</v>
      </c>
      <c r="Z737" s="724">
        <v>3</v>
      </c>
      <c r="AA737" s="737">
        <v>28</v>
      </c>
      <c r="AB737" s="676"/>
      <c r="AC737" s="676"/>
      <c r="AD737" s="676"/>
      <c r="AE737" s="676"/>
      <c r="AF737" s="676"/>
      <c r="AG737" s="736"/>
      <c r="AH737" s="814"/>
      <c r="AI737" s="814"/>
      <c r="AJ737" s="814"/>
      <c r="AK737" s="814"/>
      <c r="AL737" s="814"/>
      <c r="AM737" s="817"/>
      <c r="AN737" s="814"/>
      <c r="AO737" s="814"/>
      <c r="AP737" s="814"/>
      <c r="AQ737" s="814"/>
      <c r="AR737" s="814"/>
      <c r="AS737" s="817"/>
      <c r="AT737" s="814"/>
      <c r="AU737" s="814"/>
      <c r="AV737" s="814"/>
      <c r="AW737" s="814"/>
      <c r="AX737" s="814"/>
      <c r="AY737" s="817"/>
      <c r="AZ737" s="814"/>
      <c r="BA737" s="814"/>
      <c r="BB737" s="814"/>
      <c r="BC737" s="814"/>
      <c r="BD737" s="814"/>
      <c r="BE737" s="817"/>
      <c r="BF737" s="814"/>
      <c r="BG737" s="814"/>
      <c r="BH737" s="814"/>
      <c r="BI737" s="814"/>
      <c r="BJ737" s="814"/>
      <c r="BK737" s="817"/>
      <c r="BL737" s="814"/>
      <c r="BM737" s="814"/>
      <c r="BN737" s="814"/>
      <c r="BO737" s="814"/>
      <c r="BP737" s="814"/>
      <c r="BQ737" s="817"/>
      <c r="BR737" s="814"/>
      <c r="BS737" s="814"/>
      <c r="BT737" s="814"/>
      <c r="BU737" s="814"/>
      <c r="BV737" s="814"/>
      <c r="BW737" s="817"/>
    </row>
    <row r="738" spans="3:75">
      <c r="C738" s="405" t="s">
        <v>19</v>
      </c>
      <c r="D738" s="814">
        <v>25</v>
      </c>
      <c r="E738" s="814">
        <v>0</v>
      </c>
      <c r="F738" s="814">
        <v>30</v>
      </c>
      <c r="G738" s="814">
        <v>11</v>
      </c>
      <c r="H738" s="814">
        <v>1</v>
      </c>
      <c r="I738" s="851">
        <v>17</v>
      </c>
      <c r="J738" s="855">
        <v>25</v>
      </c>
      <c r="K738" s="815">
        <v>0</v>
      </c>
      <c r="L738" s="710">
        <v>30</v>
      </c>
      <c r="M738" s="724">
        <v>11</v>
      </c>
      <c r="N738" s="724">
        <v>1</v>
      </c>
      <c r="O738" s="858">
        <v>17</v>
      </c>
      <c r="P738" s="855">
        <v>25</v>
      </c>
      <c r="Q738" s="815">
        <v>0</v>
      </c>
      <c r="R738" s="710">
        <v>30</v>
      </c>
      <c r="S738" s="724">
        <v>11</v>
      </c>
      <c r="T738" s="724">
        <v>1</v>
      </c>
      <c r="U738" s="737">
        <v>17</v>
      </c>
      <c r="V738" s="855">
        <v>25</v>
      </c>
      <c r="W738" s="815">
        <v>0</v>
      </c>
      <c r="X738" s="710">
        <v>30</v>
      </c>
      <c r="Y738" s="724">
        <v>11</v>
      </c>
      <c r="Z738" s="724">
        <v>1</v>
      </c>
      <c r="AA738" s="737">
        <v>17</v>
      </c>
      <c r="AB738" s="676"/>
      <c r="AC738" s="676"/>
      <c r="AD738" s="676"/>
      <c r="AE738" s="676"/>
      <c r="AF738" s="676"/>
      <c r="AG738" s="736"/>
      <c r="AH738" s="814"/>
      <c r="AI738" s="814"/>
      <c r="AJ738" s="814"/>
      <c r="AK738" s="814"/>
      <c r="AL738" s="814"/>
      <c r="AM738" s="817"/>
      <c r="AN738" s="814"/>
      <c r="AO738" s="814"/>
      <c r="AP738" s="814"/>
      <c r="AQ738" s="814"/>
      <c r="AR738" s="814"/>
      <c r="AS738" s="817"/>
      <c r="AT738" s="814"/>
      <c r="AU738" s="814"/>
      <c r="AV738" s="814"/>
      <c r="AW738" s="814"/>
      <c r="AX738" s="814"/>
      <c r="AY738" s="817"/>
      <c r="AZ738" s="814"/>
      <c r="BA738" s="814"/>
      <c r="BB738" s="814"/>
      <c r="BC738" s="814"/>
      <c r="BD738" s="814"/>
      <c r="BE738" s="817"/>
      <c r="BF738" s="814"/>
      <c r="BG738" s="814"/>
      <c r="BH738" s="814"/>
      <c r="BI738" s="814"/>
      <c r="BJ738" s="814"/>
      <c r="BK738" s="817"/>
      <c r="BL738" s="814"/>
      <c r="BM738" s="814"/>
      <c r="BN738" s="814"/>
      <c r="BO738" s="814"/>
      <c r="BP738" s="814"/>
      <c r="BQ738" s="817"/>
      <c r="BR738" s="814"/>
      <c r="BS738" s="814"/>
      <c r="BT738" s="814"/>
      <c r="BU738" s="814"/>
      <c r="BV738" s="814"/>
      <c r="BW738" s="817"/>
    </row>
    <row r="739" spans="3:75">
      <c r="C739" s="405" t="s">
        <v>20</v>
      </c>
      <c r="D739" s="814">
        <v>40</v>
      </c>
      <c r="E739" s="814">
        <v>0</v>
      </c>
      <c r="F739" s="814">
        <v>42</v>
      </c>
      <c r="G739" s="814">
        <v>23</v>
      </c>
      <c r="H739" s="814">
        <v>5</v>
      </c>
      <c r="I739" s="851">
        <v>30</v>
      </c>
      <c r="J739" s="855">
        <v>40</v>
      </c>
      <c r="K739" s="815">
        <v>0</v>
      </c>
      <c r="L739" s="710">
        <v>42</v>
      </c>
      <c r="M739" s="724">
        <v>23</v>
      </c>
      <c r="N739" s="724">
        <v>5</v>
      </c>
      <c r="O739" s="858">
        <v>30</v>
      </c>
      <c r="P739" s="855">
        <v>40</v>
      </c>
      <c r="Q739" s="815">
        <v>0</v>
      </c>
      <c r="R739" s="710">
        <v>42</v>
      </c>
      <c r="S739" s="724">
        <v>23</v>
      </c>
      <c r="T739" s="724">
        <v>5</v>
      </c>
      <c r="U739" s="737">
        <v>30</v>
      </c>
      <c r="V739" s="855">
        <v>40</v>
      </c>
      <c r="W739" s="815">
        <v>0</v>
      </c>
      <c r="X739" s="710">
        <v>42</v>
      </c>
      <c r="Y739" s="724">
        <v>23</v>
      </c>
      <c r="Z739" s="724">
        <v>5</v>
      </c>
      <c r="AA739" s="737">
        <v>30</v>
      </c>
      <c r="AB739" s="676"/>
      <c r="AC739" s="676"/>
      <c r="AD739" s="676"/>
      <c r="AE739" s="676"/>
      <c r="AF739" s="676"/>
      <c r="AG739" s="736"/>
      <c r="AH739" s="814"/>
      <c r="AI739" s="814"/>
      <c r="AJ739" s="814"/>
      <c r="AK739" s="814"/>
      <c r="AL739" s="814"/>
      <c r="AM739" s="817"/>
      <c r="AN739" s="814"/>
      <c r="AO739" s="814"/>
      <c r="AP739" s="814"/>
      <c r="AQ739" s="814"/>
      <c r="AR739" s="814"/>
      <c r="AS739" s="817"/>
      <c r="AT739" s="814"/>
      <c r="AU739" s="814"/>
      <c r="AV739" s="814"/>
      <c r="AW739" s="814"/>
      <c r="AX739" s="814"/>
      <c r="AY739" s="817"/>
      <c r="AZ739" s="814"/>
      <c r="BA739" s="814"/>
      <c r="BB739" s="814"/>
      <c r="BC739" s="814"/>
      <c r="BD739" s="814"/>
      <c r="BE739" s="817"/>
      <c r="BF739" s="814"/>
      <c r="BG739" s="814"/>
      <c r="BH739" s="814"/>
      <c r="BI739" s="814"/>
      <c r="BJ739" s="814"/>
      <c r="BK739" s="817"/>
      <c r="BL739" s="814"/>
      <c r="BM739" s="814"/>
      <c r="BN739" s="814"/>
      <c r="BO739" s="814"/>
      <c r="BP739" s="814"/>
      <c r="BQ739" s="817"/>
      <c r="BR739" s="814"/>
      <c r="BS739" s="814"/>
      <c r="BT739" s="814"/>
      <c r="BU739" s="814"/>
      <c r="BV739" s="814"/>
      <c r="BW739" s="817"/>
    </row>
    <row r="740" spans="3:75">
      <c r="C740" s="405" t="s">
        <v>21</v>
      </c>
      <c r="D740" s="814">
        <v>106</v>
      </c>
      <c r="E740" s="814">
        <v>0</v>
      </c>
      <c r="F740" s="814">
        <v>159</v>
      </c>
      <c r="G740" s="814">
        <v>81</v>
      </c>
      <c r="H740" s="814">
        <v>0</v>
      </c>
      <c r="I740" s="851">
        <v>117</v>
      </c>
      <c r="J740" s="855">
        <v>106</v>
      </c>
      <c r="K740" s="815">
        <v>0</v>
      </c>
      <c r="L740" s="710">
        <v>159</v>
      </c>
      <c r="M740" s="724">
        <v>81</v>
      </c>
      <c r="N740" s="724">
        <v>0</v>
      </c>
      <c r="O740" s="858">
        <v>117</v>
      </c>
      <c r="P740" s="855">
        <v>106</v>
      </c>
      <c r="Q740" s="815">
        <v>0</v>
      </c>
      <c r="R740" s="710">
        <v>159</v>
      </c>
      <c r="S740" s="724">
        <v>81</v>
      </c>
      <c r="T740" s="724">
        <v>0</v>
      </c>
      <c r="U740" s="737">
        <v>117</v>
      </c>
      <c r="V740" s="855">
        <v>106</v>
      </c>
      <c r="W740" s="815">
        <v>0</v>
      </c>
      <c r="X740" s="710">
        <v>159</v>
      </c>
      <c r="Y740" s="724">
        <v>81</v>
      </c>
      <c r="Z740" s="724">
        <v>0</v>
      </c>
      <c r="AA740" s="737">
        <v>117</v>
      </c>
      <c r="AB740" s="676"/>
      <c r="AC740" s="676"/>
      <c r="AD740" s="676"/>
      <c r="AE740" s="676"/>
      <c r="AF740" s="676"/>
      <c r="AG740" s="736"/>
      <c r="AH740" s="814"/>
      <c r="AI740" s="814"/>
      <c r="AJ740" s="814"/>
      <c r="AK740" s="814"/>
      <c r="AL740" s="814"/>
      <c r="AM740" s="817"/>
      <c r="AN740" s="814"/>
      <c r="AO740" s="814"/>
      <c r="AP740" s="814"/>
      <c r="AQ740" s="814"/>
      <c r="AR740" s="814"/>
      <c r="AS740" s="817"/>
      <c r="AT740" s="814"/>
      <c r="AU740" s="814"/>
      <c r="AV740" s="814"/>
      <c r="AW740" s="814"/>
      <c r="AX740" s="814"/>
      <c r="AY740" s="817"/>
      <c r="AZ740" s="814"/>
      <c r="BA740" s="814"/>
      <c r="BB740" s="814"/>
      <c r="BC740" s="814"/>
      <c r="BD740" s="814"/>
      <c r="BE740" s="817"/>
      <c r="BF740" s="814"/>
      <c r="BG740" s="814"/>
      <c r="BH740" s="814"/>
      <c r="BI740" s="814"/>
      <c r="BJ740" s="814"/>
      <c r="BK740" s="817"/>
      <c r="BL740" s="814"/>
      <c r="BM740" s="814"/>
      <c r="BN740" s="814"/>
      <c r="BO740" s="814"/>
      <c r="BP740" s="814"/>
      <c r="BQ740" s="817"/>
      <c r="BR740" s="814"/>
      <c r="BS740" s="814"/>
      <c r="BT740" s="814"/>
      <c r="BU740" s="814"/>
      <c r="BV740" s="814"/>
      <c r="BW740" s="817"/>
    </row>
    <row r="741" spans="3:75" ht="22.5">
      <c r="C741" s="405" t="s">
        <v>22</v>
      </c>
      <c r="D741" s="814">
        <v>13</v>
      </c>
      <c r="E741" s="814">
        <v>0</v>
      </c>
      <c r="F741" s="814">
        <v>7</v>
      </c>
      <c r="G741" s="814">
        <v>1</v>
      </c>
      <c r="H741" s="814">
        <v>1</v>
      </c>
      <c r="I741" s="851">
        <v>2</v>
      </c>
      <c r="J741" s="855">
        <v>13</v>
      </c>
      <c r="K741" s="815">
        <v>0</v>
      </c>
      <c r="L741" s="710">
        <v>7</v>
      </c>
      <c r="M741" s="724">
        <v>1</v>
      </c>
      <c r="N741" s="724">
        <v>1</v>
      </c>
      <c r="O741" s="858">
        <v>2</v>
      </c>
      <c r="P741" s="855">
        <v>13</v>
      </c>
      <c r="Q741" s="815">
        <v>0</v>
      </c>
      <c r="R741" s="710">
        <v>7</v>
      </c>
      <c r="S741" s="724">
        <v>1</v>
      </c>
      <c r="T741" s="724">
        <v>1</v>
      </c>
      <c r="U741" s="737">
        <v>2</v>
      </c>
      <c r="V741" s="855">
        <v>13</v>
      </c>
      <c r="W741" s="815">
        <v>0</v>
      </c>
      <c r="X741" s="710">
        <v>7</v>
      </c>
      <c r="Y741" s="724">
        <v>1</v>
      </c>
      <c r="Z741" s="724">
        <v>1</v>
      </c>
      <c r="AA741" s="737">
        <v>2</v>
      </c>
      <c r="AB741" s="676"/>
      <c r="AC741" s="676"/>
      <c r="AD741" s="676"/>
      <c r="AE741" s="676"/>
      <c r="AF741" s="676"/>
      <c r="AG741" s="736"/>
      <c r="AH741" s="814"/>
      <c r="AI741" s="814"/>
      <c r="AJ741" s="814"/>
      <c r="AK741" s="814"/>
      <c r="AL741" s="814"/>
      <c r="AM741" s="817"/>
      <c r="AN741" s="814"/>
      <c r="AO741" s="814"/>
      <c r="AP741" s="814"/>
      <c r="AQ741" s="814"/>
      <c r="AR741" s="814"/>
      <c r="AS741" s="817"/>
      <c r="AT741" s="814"/>
      <c r="AU741" s="814"/>
      <c r="AV741" s="814"/>
      <c r="AW741" s="814"/>
      <c r="AX741" s="814"/>
      <c r="AY741" s="817"/>
      <c r="AZ741" s="814"/>
      <c r="BA741" s="814"/>
      <c r="BB741" s="814"/>
      <c r="BC741" s="814"/>
      <c r="BD741" s="814"/>
      <c r="BE741" s="817"/>
      <c r="BF741" s="814"/>
      <c r="BG741" s="814"/>
      <c r="BH741" s="814"/>
      <c r="BI741" s="814"/>
      <c r="BJ741" s="814"/>
      <c r="BK741" s="817"/>
      <c r="BL741" s="814"/>
      <c r="BM741" s="814"/>
      <c r="BN741" s="814"/>
      <c r="BO741" s="814"/>
      <c r="BP741" s="814"/>
      <c r="BQ741" s="817"/>
      <c r="BR741" s="814"/>
      <c r="BS741" s="814"/>
      <c r="BT741" s="814"/>
      <c r="BU741" s="814"/>
      <c r="BV741" s="814"/>
      <c r="BW741" s="817"/>
    </row>
    <row r="742" spans="3:75">
      <c r="C742" s="405" t="s">
        <v>23</v>
      </c>
      <c r="D742" s="814">
        <v>17</v>
      </c>
      <c r="E742" s="814">
        <v>0</v>
      </c>
      <c r="F742" s="814">
        <v>15</v>
      </c>
      <c r="G742" s="814">
        <v>3</v>
      </c>
      <c r="H742" s="814">
        <v>4</v>
      </c>
      <c r="I742" s="851">
        <v>3</v>
      </c>
      <c r="J742" s="855">
        <v>17</v>
      </c>
      <c r="K742" s="815">
        <v>0</v>
      </c>
      <c r="L742" s="710">
        <v>15</v>
      </c>
      <c r="M742" s="724">
        <v>3</v>
      </c>
      <c r="N742" s="724">
        <v>4</v>
      </c>
      <c r="O742" s="858">
        <v>3</v>
      </c>
      <c r="P742" s="855">
        <v>17</v>
      </c>
      <c r="Q742" s="815">
        <v>0</v>
      </c>
      <c r="R742" s="710">
        <v>15</v>
      </c>
      <c r="S742" s="724">
        <v>3</v>
      </c>
      <c r="T742" s="724">
        <v>4</v>
      </c>
      <c r="U742" s="737">
        <v>3</v>
      </c>
      <c r="V742" s="855">
        <v>17</v>
      </c>
      <c r="W742" s="815">
        <v>0</v>
      </c>
      <c r="X742" s="710">
        <v>15</v>
      </c>
      <c r="Y742" s="724">
        <v>3</v>
      </c>
      <c r="Z742" s="724">
        <v>4</v>
      </c>
      <c r="AA742" s="737">
        <v>3</v>
      </c>
      <c r="AB742" s="676"/>
      <c r="AC742" s="676"/>
      <c r="AD742" s="676"/>
      <c r="AE742" s="676"/>
      <c r="AF742" s="676"/>
      <c r="AG742" s="736"/>
      <c r="AH742" s="814"/>
      <c r="AI742" s="814"/>
      <c r="AJ742" s="814"/>
      <c r="AK742" s="814"/>
      <c r="AL742" s="814"/>
      <c r="AM742" s="817"/>
      <c r="AN742" s="814"/>
      <c r="AO742" s="814"/>
      <c r="AP742" s="814"/>
      <c r="AQ742" s="814"/>
      <c r="AR742" s="814"/>
      <c r="AS742" s="817"/>
      <c r="AT742" s="814"/>
      <c r="AU742" s="814"/>
      <c r="AV742" s="814"/>
      <c r="AW742" s="814"/>
      <c r="AX742" s="814"/>
      <c r="AY742" s="817"/>
      <c r="AZ742" s="814"/>
      <c r="BA742" s="814"/>
      <c r="BB742" s="814"/>
      <c r="BC742" s="814"/>
      <c r="BD742" s="814"/>
      <c r="BE742" s="817"/>
      <c r="BF742" s="814"/>
      <c r="BG742" s="814"/>
      <c r="BH742" s="814"/>
      <c r="BI742" s="814"/>
      <c r="BJ742" s="814"/>
      <c r="BK742" s="817"/>
      <c r="BL742" s="814"/>
      <c r="BM742" s="814"/>
      <c r="BN742" s="814"/>
      <c r="BO742" s="814"/>
      <c r="BP742" s="814"/>
      <c r="BQ742" s="817"/>
      <c r="BR742" s="814"/>
      <c r="BS742" s="814"/>
      <c r="BT742" s="814"/>
      <c r="BU742" s="814"/>
      <c r="BV742" s="814"/>
      <c r="BW742" s="817"/>
    </row>
    <row r="743" spans="3:75">
      <c r="C743" s="405" t="s">
        <v>24</v>
      </c>
      <c r="D743" s="814">
        <v>24</v>
      </c>
      <c r="E743" s="814">
        <v>0</v>
      </c>
      <c r="F743" s="814">
        <v>14</v>
      </c>
      <c r="G743" s="814">
        <v>3</v>
      </c>
      <c r="H743" s="814">
        <v>1</v>
      </c>
      <c r="I743" s="851">
        <v>6</v>
      </c>
      <c r="J743" s="855">
        <v>24</v>
      </c>
      <c r="K743" s="815">
        <v>0</v>
      </c>
      <c r="L743" s="710">
        <v>14</v>
      </c>
      <c r="M743" s="724">
        <v>3</v>
      </c>
      <c r="N743" s="724">
        <v>1</v>
      </c>
      <c r="O743" s="858">
        <v>6</v>
      </c>
      <c r="P743" s="855">
        <v>24</v>
      </c>
      <c r="Q743" s="815">
        <v>0</v>
      </c>
      <c r="R743" s="710">
        <v>14</v>
      </c>
      <c r="S743" s="724">
        <v>3</v>
      </c>
      <c r="T743" s="724">
        <v>1</v>
      </c>
      <c r="U743" s="737">
        <v>6</v>
      </c>
      <c r="V743" s="855">
        <v>24</v>
      </c>
      <c r="W743" s="815">
        <v>0</v>
      </c>
      <c r="X743" s="710">
        <v>14</v>
      </c>
      <c r="Y743" s="724">
        <v>3</v>
      </c>
      <c r="Z743" s="724">
        <v>1</v>
      </c>
      <c r="AA743" s="737">
        <v>6</v>
      </c>
      <c r="AB743" s="676"/>
      <c r="AC743" s="676"/>
      <c r="AD743" s="676"/>
      <c r="AE743" s="676"/>
      <c r="AF743" s="676"/>
      <c r="AG743" s="736"/>
      <c r="AH743" s="814"/>
      <c r="AI743" s="814"/>
      <c r="AJ743" s="814"/>
      <c r="AK743" s="814"/>
      <c r="AL743" s="814"/>
      <c r="AM743" s="817"/>
      <c r="AN743" s="814"/>
      <c r="AO743" s="814"/>
      <c r="AP743" s="814"/>
      <c r="AQ743" s="814"/>
      <c r="AR743" s="814"/>
      <c r="AS743" s="817"/>
      <c r="AT743" s="814"/>
      <c r="AU743" s="814"/>
      <c r="AV743" s="814"/>
      <c r="AW743" s="814"/>
      <c r="AX743" s="814"/>
      <c r="AY743" s="817"/>
      <c r="AZ743" s="814"/>
      <c r="BA743" s="814"/>
      <c r="BB743" s="814"/>
      <c r="BC743" s="814"/>
      <c r="BD743" s="814"/>
      <c r="BE743" s="817"/>
      <c r="BF743" s="814"/>
      <c r="BG743" s="814"/>
      <c r="BH743" s="814"/>
      <c r="BI743" s="814"/>
      <c r="BJ743" s="814"/>
      <c r="BK743" s="817"/>
      <c r="BL743" s="814"/>
      <c r="BM743" s="814"/>
      <c r="BN743" s="814"/>
      <c r="BO743" s="814"/>
      <c r="BP743" s="814"/>
      <c r="BQ743" s="817"/>
      <c r="BR743" s="814"/>
      <c r="BS743" s="814"/>
      <c r="BT743" s="814"/>
      <c r="BU743" s="814"/>
      <c r="BV743" s="814"/>
      <c r="BW743" s="817"/>
    </row>
    <row r="744" spans="3:75">
      <c r="C744" s="405" t="s">
        <v>25</v>
      </c>
      <c r="D744" s="814">
        <v>12</v>
      </c>
      <c r="E744" s="814">
        <v>0</v>
      </c>
      <c r="F744" s="814">
        <v>11</v>
      </c>
      <c r="G744" s="814">
        <v>0</v>
      </c>
      <c r="H744" s="814">
        <v>1</v>
      </c>
      <c r="I744" s="851">
        <v>7</v>
      </c>
      <c r="J744" s="855">
        <v>12</v>
      </c>
      <c r="K744" s="815">
        <v>0</v>
      </c>
      <c r="L744" s="710">
        <v>11</v>
      </c>
      <c r="M744" s="724">
        <v>0</v>
      </c>
      <c r="N744" s="724">
        <v>1</v>
      </c>
      <c r="O744" s="858">
        <v>7</v>
      </c>
      <c r="P744" s="855">
        <v>12</v>
      </c>
      <c r="Q744" s="815">
        <v>0</v>
      </c>
      <c r="R744" s="710">
        <v>11</v>
      </c>
      <c r="S744" s="724">
        <v>0</v>
      </c>
      <c r="T744" s="724">
        <v>1</v>
      </c>
      <c r="U744" s="737">
        <v>7</v>
      </c>
      <c r="V744" s="855">
        <v>12</v>
      </c>
      <c r="W744" s="815">
        <v>0</v>
      </c>
      <c r="X744" s="710">
        <v>11</v>
      </c>
      <c r="Y744" s="724">
        <v>0</v>
      </c>
      <c r="Z744" s="724">
        <v>1</v>
      </c>
      <c r="AA744" s="737">
        <v>7</v>
      </c>
      <c r="AB744" s="676"/>
      <c r="AC744" s="676"/>
      <c r="AD744" s="676"/>
      <c r="AE744" s="676"/>
      <c r="AF744" s="676"/>
      <c r="AG744" s="736"/>
      <c r="AH744" s="814"/>
      <c r="AI744" s="814"/>
      <c r="AJ744" s="814"/>
      <c r="AK744" s="814"/>
      <c r="AL744" s="814"/>
      <c r="AM744" s="817"/>
      <c r="AN744" s="814"/>
      <c r="AO744" s="814"/>
      <c r="AP744" s="814"/>
      <c r="AQ744" s="814"/>
      <c r="AR744" s="814"/>
      <c r="AS744" s="817"/>
      <c r="AT744" s="814"/>
      <c r="AU744" s="814"/>
      <c r="AV744" s="814"/>
      <c r="AW744" s="814"/>
      <c r="AX744" s="814"/>
      <c r="AY744" s="817"/>
      <c r="AZ744" s="814"/>
      <c r="BA744" s="814"/>
      <c r="BB744" s="814"/>
      <c r="BC744" s="814"/>
      <c r="BD744" s="814"/>
      <c r="BE744" s="817"/>
      <c r="BF744" s="814"/>
      <c r="BG744" s="814"/>
      <c r="BH744" s="814"/>
      <c r="BI744" s="814"/>
      <c r="BJ744" s="814"/>
      <c r="BK744" s="817"/>
      <c r="BL744" s="814"/>
      <c r="BM744" s="814"/>
      <c r="BN744" s="814"/>
      <c r="BO744" s="814"/>
      <c r="BP744" s="814"/>
      <c r="BQ744" s="817"/>
      <c r="BR744" s="814"/>
      <c r="BS744" s="814"/>
      <c r="BT744" s="814"/>
      <c r="BU744" s="814"/>
      <c r="BV744" s="814"/>
      <c r="BW744" s="817"/>
    </row>
    <row r="745" spans="3:75">
      <c r="C745" s="405" t="s">
        <v>26</v>
      </c>
      <c r="D745" s="815">
        <v>229</v>
      </c>
      <c r="E745" s="815">
        <v>0</v>
      </c>
      <c r="F745" s="815">
        <v>680</v>
      </c>
      <c r="G745" s="815">
        <v>6</v>
      </c>
      <c r="H745" s="815">
        <v>5</v>
      </c>
      <c r="I745" s="852">
        <v>634</v>
      </c>
      <c r="J745" s="855">
        <v>229</v>
      </c>
      <c r="K745" s="815">
        <v>0</v>
      </c>
      <c r="L745" s="710">
        <v>682</v>
      </c>
      <c r="M745" s="724">
        <v>6</v>
      </c>
      <c r="N745" s="724">
        <v>5</v>
      </c>
      <c r="O745" s="858">
        <v>635</v>
      </c>
      <c r="P745" s="855">
        <v>229</v>
      </c>
      <c r="Q745" s="815">
        <v>0</v>
      </c>
      <c r="R745" s="710">
        <v>682</v>
      </c>
      <c r="S745" s="724">
        <v>6</v>
      </c>
      <c r="T745" s="724">
        <v>5</v>
      </c>
      <c r="U745" s="737">
        <v>635</v>
      </c>
      <c r="V745" s="855">
        <v>229</v>
      </c>
      <c r="W745" s="815">
        <v>0</v>
      </c>
      <c r="X745" s="710">
        <v>682</v>
      </c>
      <c r="Y745" s="724">
        <v>6</v>
      </c>
      <c r="Z745" s="724">
        <v>5</v>
      </c>
      <c r="AA745" s="737">
        <v>635</v>
      </c>
      <c r="AB745" s="724"/>
      <c r="AC745" s="724"/>
      <c r="AD745" s="724"/>
      <c r="AE745" s="724"/>
      <c r="AF745" s="724"/>
      <c r="AG745" s="737"/>
      <c r="AH745" s="815"/>
      <c r="AI745" s="815"/>
      <c r="AJ745" s="815"/>
      <c r="AK745" s="815"/>
      <c r="AL745" s="815"/>
      <c r="AM745" s="818"/>
      <c r="AN745" s="815"/>
      <c r="AO745" s="815"/>
      <c r="AP745" s="815"/>
      <c r="AQ745" s="815"/>
      <c r="AR745" s="815"/>
      <c r="AS745" s="818"/>
      <c r="AT745" s="815"/>
      <c r="AU745" s="815"/>
      <c r="AV745" s="815"/>
      <c r="AW745" s="815"/>
      <c r="AX745" s="815"/>
      <c r="AY745" s="818"/>
      <c r="AZ745" s="815"/>
      <c r="BA745" s="815"/>
      <c r="BB745" s="815"/>
      <c r="BC745" s="815"/>
      <c r="BD745" s="815"/>
      <c r="BE745" s="818"/>
      <c r="BF745" s="815"/>
      <c r="BG745" s="815"/>
      <c r="BH745" s="815"/>
      <c r="BI745" s="815"/>
      <c r="BJ745" s="815"/>
      <c r="BK745" s="818"/>
      <c r="BL745" s="815"/>
      <c r="BM745" s="815"/>
      <c r="BN745" s="815"/>
      <c r="BO745" s="815"/>
      <c r="BP745" s="815"/>
      <c r="BQ745" s="818"/>
      <c r="BR745" s="815"/>
      <c r="BS745" s="815"/>
      <c r="BT745" s="815"/>
      <c r="BU745" s="815"/>
      <c r="BV745" s="815"/>
      <c r="BW745" s="818"/>
    </row>
    <row r="746" spans="3:75">
      <c r="C746" s="405" t="s">
        <v>39</v>
      </c>
      <c r="D746" s="815">
        <v>18</v>
      </c>
      <c r="E746" s="815">
        <v>0</v>
      </c>
      <c r="F746" s="815">
        <v>46</v>
      </c>
      <c r="G746" s="815">
        <v>24</v>
      </c>
      <c r="H746" s="815">
        <v>2</v>
      </c>
      <c r="I746" s="852">
        <v>43</v>
      </c>
      <c r="J746" s="855">
        <v>18</v>
      </c>
      <c r="K746" s="815">
        <v>0</v>
      </c>
      <c r="L746" s="710">
        <v>46</v>
      </c>
      <c r="M746" s="724">
        <v>24</v>
      </c>
      <c r="N746" s="724">
        <v>2</v>
      </c>
      <c r="O746" s="858">
        <v>43</v>
      </c>
      <c r="P746" s="855">
        <v>18</v>
      </c>
      <c r="Q746" s="815">
        <v>0</v>
      </c>
      <c r="R746" s="710">
        <v>47</v>
      </c>
      <c r="S746" s="724">
        <v>24</v>
      </c>
      <c r="T746" s="724">
        <v>3</v>
      </c>
      <c r="U746" s="737">
        <v>43</v>
      </c>
      <c r="V746" s="855">
        <v>18</v>
      </c>
      <c r="W746" s="815">
        <v>0</v>
      </c>
      <c r="X746" s="710">
        <v>47</v>
      </c>
      <c r="Y746" s="724">
        <v>24</v>
      </c>
      <c r="Z746" s="724">
        <v>3</v>
      </c>
      <c r="AA746" s="737">
        <v>43</v>
      </c>
      <c r="AB746" s="724"/>
      <c r="AC746" s="724"/>
      <c r="AD746" s="724"/>
      <c r="AE746" s="724"/>
      <c r="AF746" s="724"/>
      <c r="AG746" s="737"/>
      <c r="AH746" s="815"/>
      <c r="AI746" s="815"/>
      <c r="AJ746" s="815"/>
      <c r="AK746" s="815"/>
      <c r="AL746" s="815"/>
      <c r="AM746" s="818"/>
      <c r="AN746" s="815"/>
      <c r="AO746" s="815"/>
      <c r="AP746" s="815"/>
      <c r="AQ746" s="815"/>
      <c r="AR746" s="815"/>
      <c r="AS746" s="818"/>
      <c r="AT746" s="815"/>
      <c r="AU746" s="815"/>
      <c r="AV746" s="815"/>
      <c r="AW746" s="815"/>
      <c r="AX746" s="815"/>
      <c r="AY746" s="818"/>
      <c r="AZ746" s="815"/>
      <c r="BA746" s="815"/>
      <c r="BB746" s="815"/>
      <c r="BC746" s="815"/>
      <c r="BD746" s="815"/>
      <c r="BE746" s="818"/>
      <c r="BF746" s="815"/>
      <c r="BG746" s="815"/>
      <c r="BH746" s="815"/>
      <c r="BI746" s="815"/>
      <c r="BJ746" s="815"/>
      <c r="BK746" s="818"/>
      <c r="BL746" s="815"/>
      <c r="BM746" s="815"/>
      <c r="BN746" s="815"/>
      <c r="BO746" s="815"/>
      <c r="BP746" s="815"/>
      <c r="BQ746" s="818"/>
      <c r="BR746" s="815"/>
      <c r="BS746" s="815"/>
      <c r="BT746" s="815"/>
      <c r="BU746" s="815"/>
      <c r="BV746" s="815"/>
      <c r="BW746" s="818"/>
    </row>
    <row r="747" spans="3:75" ht="33.75">
      <c r="C747" s="405" t="s">
        <v>1191</v>
      </c>
      <c r="D747" s="815">
        <v>30</v>
      </c>
      <c r="E747" s="815">
        <v>0</v>
      </c>
      <c r="F747" s="815">
        <v>45</v>
      </c>
      <c r="G747" s="815">
        <v>0</v>
      </c>
      <c r="H747" s="815">
        <v>2</v>
      </c>
      <c r="I747" s="852">
        <v>40</v>
      </c>
      <c r="J747" s="856">
        <v>30</v>
      </c>
      <c r="K747" s="815">
        <v>0</v>
      </c>
      <c r="L747" s="726">
        <v>45</v>
      </c>
      <c r="M747" s="724">
        <v>0</v>
      </c>
      <c r="N747" s="724">
        <v>2</v>
      </c>
      <c r="O747" s="858">
        <v>40</v>
      </c>
      <c r="P747" s="856">
        <v>30</v>
      </c>
      <c r="Q747" s="815">
        <v>0</v>
      </c>
      <c r="R747" s="726">
        <v>45</v>
      </c>
      <c r="S747" s="724">
        <v>0</v>
      </c>
      <c r="T747" s="724">
        <v>2</v>
      </c>
      <c r="U747" s="737">
        <v>40</v>
      </c>
      <c r="V747" s="856">
        <v>30</v>
      </c>
      <c r="W747" s="815">
        <v>0</v>
      </c>
      <c r="X747" s="726">
        <v>45</v>
      </c>
      <c r="Y747" s="724">
        <v>0</v>
      </c>
      <c r="Z747" s="724">
        <v>2</v>
      </c>
      <c r="AA747" s="737">
        <v>40</v>
      </c>
      <c r="AB747" s="724"/>
      <c r="AC747" s="724"/>
      <c r="AD747" s="724"/>
      <c r="AE747" s="724"/>
      <c r="AF747" s="724"/>
      <c r="AG747" s="737"/>
      <c r="AH747" s="815"/>
      <c r="AI747" s="815"/>
      <c r="AJ747" s="815"/>
      <c r="AK747" s="815"/>
      <c r="AL747" s="815"/>
      <c r="AM747" s="818"/>
      <c r="AN747" s="815"/>
      <c r="AO747" s="815"/>
      <c r="AP747" s="815"/>
      <c r="AQ747" s="815"/>
      <c r="AR747" s="815"/>
      <c r="AS747" s="818"/>
      <c r="AT747" s="815"/>
      <c r="AU747" s="815"/>
      <c r="AV747" s="815"/>
      <c r="AW747" s="815"/>
      <c r="AX747" s="815"/>
      <c r="AY747" s="818"/>
      <c r="AZ747" s="815"/>
      <c r="BA747" s="815"/>
      <c r="BB747" s="815"/>
      <c r="BC747" s="815"/>
      <c r="BD747" s="815"/>
      <c r="BE747" s="818"/>
      <c r="BF747" s="815"/>
      <c r="BG747" s="815"/>
      <c r="BH747" s="815"/>
      <c r="BI747" s="815"/>
      <c r="BJ747" s="815"/>
      <c r="BK747" s="818"/>
      <c r="BL747" s="815"/>
      <c r="BM747" s="815"/>
      <c r="BN747" s="815"/>
      <c r="BO747" s="815"/>
      <c r="BP747" s="815"/>
      <c r="BQ747" s="818"/>
      <c r="BR747" s="815"/>
      <c r="BS747" s="815"/>
      <c r="BT747" s="815"/>
      <c r="BU747" s="815"/>
      <c r="BV747" s="815"/>
      <c r="BW747" s="818"/>
    </row>
    <row r="748" spans="3:75">
      <c r="C748" s="405" t="s">
        <v>27</v>
      </c>
      <c r="D748" s="815">
        <v>18</v>
      </c>
      <c r="E748" s="815">
        <v>0</v>
      </c>
      <c r="F748" s="815">
        <v>20</v>
      </c>
      <c r="G748" s="815">
        <v>2</v>
      </c>
      <c r="H748" s="815">
        <v>1</v>
      </c>
      <c r="I748" s="852">
        <v>4</v>
      </c>
      <c r="J748" s="855">
        <v>17</v>
      </c>
      <c r="K748" s="815">
        <v>0</v>
      </c>
      <c r="L748" s="710">
        <v>20</v>
      </c>
      <c r="M748" s="724">
        <v>2</v>
      </c>
      <c r="N748" s="724">
        <v>1</v>
      </c>
      <c r="O748" s="858">
        <v>4</v>
      </c>
      <c r="P748" s="855">
        <v>17</v>
      </c>
      <c r="Q748" s="815">
        <v>0</v>
      </c>
      <c r="R748" s="710">
        <v>20</v>
      </c>
      <c r="S748" s="724">
        <v>2</v>
      </c>
      <c r="T748" s="724">
        <v>1</v>
      </c>
      <c r="U748" s="737">
        <v>4</v>
      </c>
      <c r="V748" s="855">
        <v>17</v>
      </c>
      <c r="W748" s="815">
        <v>0</v>
      </c>
      <c r="X748" s="710">
        <v>20</v>
      </c>
      <c r="Y748" s="724">
        <v>2</v>
      </c>
      <c r="Z748" s="724">
        <v>1</v>
      </c>
      <c r="AA748" s="737">
        <v>4</v>
      </c>
      <c r="AB748" s="724"/>
      <c r="AC748" s="724"/>
      <c r="AD748" s="724"/>
      <c r="AE748" s="724"/>
      <c r="AF748" s="724"/>
      <c r="AG748" s="737"/>
      <c r="AH748" s="815"/>
      <c r="AI748" s="815"/>
      <c r="AJ748" s="815"/>
      <c r="AK748" s="815"/>
      <c r="AL748" s="815"/>
      <c r="AM748" s="818"/>
      <c r="AN748" s="815"/>
      <c r="AO748" s="815"/>
      <c r="AP748" s="815"/>
      <c r="AQ748" s="815"/>
      <c r="AR748" s="815"/>
      <c r="AS748" s="818"/>
      <c r="AT748" s="815"/>
      <c r="AU748" s="815"/>
      <c r="AV748" s="815"/>
      <c r="AW748" s="815"/>
      <c r="AX748" s="815"/>
      <c r="AY748" s="818"/>
      <c r="AZ748" s="815"/>
      <c r="BA748" s="815"/>
      <c r="BB748" s="815"/>
      <c r="BC748" s="815"/>
      <c r="BD748" s="815"/>
      <c r="BE748" s="818"/>
      <c r="BF748" s="815"/>
      <c r="BG748" s="815"/>
      <c r="BH748" s="815"/>
      <c r="BI748" s="815"/>
      <c r="BJ748" s="815"/>
      <c r="BK748" s="818"/>
      <c r="BL748" s="815"/>
      <c r="BM748" s="815"/>
      <c r="BN748" s="815"/>
      <c r="BO748" s="815"/>
      <c r="BP748" s="815"/>
      <c r="BQ748" s="818"/>
      <c r="BR748" s="815"/>
      <c r="BS748" s="815"/>
      <c r="BT748" s="815"/>
      <c r="BU748" s="815"/>
      <c r="BV748" s="815"/>
      <c r="BW748" s="818"/>
    </row>
    <row r="749" spans="3:75">
      <c r="C749" s="405" t="s">
        <v>28</v>
      </c>
      <c r="D749" s="815">
        <v>43</v>
      </c>
      <c r="E749" s="815">
        <v>0</v>
      </c>
      <c r="F749" s="815">
        <v>74</v>
      </c>
      <c r="G749" s="815">
        <v>11</v>
      </c>
      <c r="H749" s="815">
        <v>0</v>
      </c>
      <c r="I749" s="852">
        <v>60</v>
      </c>
      <c r="J749" s="855">
        <v>43</v>
      </c>
      <c r="K749" s="815">
        <v>0</v>
      </c>
      <c r="L749" s="710">
        <v>74</v>
      </c>
      <c r="M749" s="724">
        <v>11</v>
      </c>
      <c r="N749" s="724">
        <v>0</v>
      </c>
      <c r="O749" s="858">
        <v>60</v>
      </c>
      <c r="P749" s="855">
        <v>43</v>
      </c>
      <c r="Q749" s="815">
        <v>0</v>
      </c>
      <c r="R749" s="710">
        <v>74</v>
      </c>
      <c r="S749" s="724">
        <v>11</v>
      </c>
      <c r="T749" s="724">
        <v>0</v>
      </c>
      <c r="U749" s="737">
        <v>60</v>
      </c>
      <c r="V749" s="855">
        <v>43</v>
      </c>
      <c r="W749" s="815">
        <v>0</v>
      </c>
      <c r="X749" s="710">
        <v>74</v>
      </c>
      <c r="Y749" s="724">
        <v>11</v>
      </c>
      <c r="Z749" s="724">
        <v>0</v>
      </c>
      <c r="AA749" s="737">
        <v>60</v>
      </c>
      <c r="AB749" s="724"/>
      <c r="AC749" s="724"/>
      <c r="AD749" s="724"/>
      <c r="AE749" s="724"/>
      <c r="AF749" s="724"/>
      <c r="AG749" s="737"/>
      <c r="AH749" s="815"/>
      <c r="AI749" s="815"/>
      <c r="AJ749" s="815"/>
      <c r="AK749" s="815"/>
      <c r="AL749" s="815"/>
      <c r="AM749" s="818"/>
      <c r="AN749" s="815"/>
      <c r="AO749" s="815"/>
      <c r="AP749" s="815"/>
      <c r="AQ749" s="815"/>
      <c r="AR749" s="815"/>
      <c r="AS749" s="818"/>
      <c r="AT749" s="815"/>
      <c r="AU749" s="815"/>
      <c r="AV749" s="815"/>
      <c r="AW749" s="815"/>
      <c r="AX749" s="815"/>
      <c r="AY749" s="818"/>
      <c r="AZ749" s="815"/>
      <c r="BA749" s="815"/>
      <c r="BB749" s="815"/>
      <c r="BC749" s="815"/>
      <c r="BD749" s="815"/>
      <c r="BE749" s="818"/>
      <c r="BF749" s="815"/>
      <c r="BG749" s="815"/>
      <c r="BH749" s="815"/>
      <c r="BI749" s="815"/>
      <c r="BJ749" s="815"/>
      <c r="BK749" s="818"/>
      <c r="BL749" s="815"/>
      <c r="BM749" s="815"/>
      <c r="BN749" s="815"/>
      <c r="BO749" s="815"/>
      <c r="BP749" s="815"/>
      <c r="BQ749" s="818"/>
      <c r="BR749" s="815"/>
      <c r="BS749" s="815"/>
      <c r="BT749" s="815"/>
      <c r="BU749" s="815"/>
      <c r="BV749" s="815"/>
      <c r="BW749" s="818"/>
    </row>
    <row r="750" spans="3:75" ht="22.5">
      <c r="C750" s="406" t="s">
        <v>29</v>
      </c>
      <c r="D750" s="815">
        <v>8</v>
      </c>
      <c r="E750" s="815">
        <v>0</v>
      </c>
      <c r="F750" s="815">
        <v>7</v>
      </c>
      <c r="G750" s="815">
        <v>0</v>
      </c>
      <c r="H750" s="815">
        <v>0</v>
      </c>
      <c r="I750" s="852">
        <v>0</v>
      </c>
      <c r="J750" s="855">
        <v>8</v>
      </c>
      <c r="K750" s="815">
        <v>0</v>
      </c>
      <c r="L750" s="710">
        <v>7</v>
      </c>
      <c r="M750" s="724">
        <v>0</v>
      </c>
      <c r="N750" s="724">
        <v>0</v>
      </c>
      <c r="O750" s="858">
        <v>0</v>
      </c>
      <c r="P750" s="855">
        <v>8</v>
      </c>
      <c r="Q750" s="815">
        <v>0</v>
      </c>
      <c r="R750" s="710">
        <v>7</v>
      </c>
      <c r="S750" s="724">
        <v>0</v>
      </c>
      <c r="T750" s="724">
        <v>0</v>
      </c>
      <c r="U750" s="737">
        <v>0</v>
      </c>
      <c r="V750" s="855">
        <v>8</v>
      </c>
      <c r="W750" s="815">
        <v>0</v>
      </c>
      <c r="X750" s="710">
        <v>7</v>
      </c>
      <c r="Y750" s="724">
        <v>0</v>
      </c>
      <c r="Z750" s="724">
        <v>0</v>
      </c>
      <c r="AA750" s="737">
        <v>0</v>
      </c>
      <c r="AB750" s="724"/>
      <c r="AC750" s="724"/>
      <c r="AD750" s="724"/>
      <c r="AE750" s="724"/>
      <c r="AF750" s="724"/>
      <c r="AG750" s="737"/>
      <c r="AH750" s="815"/>
      <c r="AI750" s="815"/>
      <c r="AJ750" s="815"/>
      <c r="AK750" s="815"/>
      <c r="AL750" s="815"/>
      <c r="AM750" s="818"/>
      <c r="AN750" s="815"/>
      <c r="AO750" s="815"/>
      <c r="AP750" s="815"/>
      <c r="AQ750" s="815"/>
      <c r="AR750" s="815"/>
      <c r="AS750" s="818"/>
      <c r="AT750" s="815"/>
      <c r="AU750" s="815"/>
      <c r="AV750" s="815"/>
      <c r="AW750" s="815"/>
      <c r="AX750" s="815"/>
      <c r="AY750" s="818"/>
      <c r="AZ750" s="815"/>
      <c r="BA750" s="815"/>
      <c r="BB750" s="815"/>
      <c r="BC750" s="815"/>
      <c r="BD750" s="815"/>
      <c r="BE750" s="818"/>
      <c r="BF750" s="815"/>
      <c r="BG750" s="815"/>
      <c r="BH750" s="815"/>
      <c r="BI750" s="815"/>
      <c r="BJ750" s="815"/>
      <c r="BK750" s="818"/>
      <c r="BL750" s="815"/>
      <c r="BM750" s="815"/>
      <c r="BN750" s="815"/>
      <c r="BO750" s="815"/>
      <c r="BP750" s="815"/>
      <c r="BQ750" s="818"/>
      <c r="BR750" s="815"/>
      <c r="BS750" s="815"/>
      <c r="BT750" s="815"/>
      <c r="BU750" s="815"/>
      <c r="BV750" s="815"/>
      <c r="BW750" s="818"/>
    </row>
    <row r="751" spans="3:75" ht="23.25" thickBot="1">
      <c r="C751" s="459" t="s">
        <v>90</v>
      </c>
      <c r="D751" s="794">
        <v>0</v>
      </c>
      <c r="E751" s="794">
        <v>0</v>
      </c>
      <c r="F751" s="794">
        <v>0</v>
      </c>
      <c r="G751" s="794">
        <v>0</v>
      </c>
      <c r="H751" s="794">
        <v>0</v>
      </c>
      <c r="I751" s="853">
        <v>0</v>
      </c>
      <c r="J751" s="713">
        <v>0</v>
      </c>
      <c r="K751" s="794">
        <v>0</v>
      </c>
      <c r="L751" s="714">
        <v>0</v>
      </c>
      <c r="M751" s="714">
        <v>0</v>
      </c>
      <c r="N751" s="714">
        <v>0</v>
      </c>
      <c r="O751" s="708">
        <v>0</v>
      </c>
      <c r="P751" s="713">
        <v>0</v>
      </c>
      <c r="Q751" s="794">
        <v>0</v>
      </c>
      <c r="R751" s="714">
        <v>0</v>
      </c>
      <c r="S751" s="714">
        <v>0</v>
      </c>
      <c r="T751" s="714">
        <v>0</v>
      </c>
      <c r="U751" s="715">
        <v>0</v>
      </c>
      <c r="V751" s="713">
        <v>0</v>
      </c>
      <c r="W751" s="794">
        <v>0</v>
      </c>
      <c r="X751" s="714">
        <v>0</v>
      </c>
      <c r="Y751" s="714">
        <v>0</v>
      </c>
      <c r="Z751" s="714">
        <v>0</v>
      </c>
      <c r="AA751" s="715">
        <v>0</v>
      </c>
      <c r="AB751" s="714"/>
      <c r="AC751" s="714"/>
      <c r="AD751" s="714"/>
      <c r="AE751" s="714"/>
      <c r="AF751" s="714"/>
      <c r="AG751" s="715"/>
      <c r="AH751" s="794"/>
      <c r="AI751" s="794"/>
      <c r="AJ751" s="794"/>
      <c r="AK751" s="794"/>
      <c r="AL751" s="794"/>
      <c r="AM751" s="798"/>
      <c r="AN751" s="794"/>
      <c r="AO751" s="794"/>
      <c r="AP751" s="794"/>
      <c r="AQ751" s="794"/>
      <c r="AR751" s="794"/>
      <c r="AS751" s="798"/>
      <c r="AT751" s="794"/>
      <c r="AU751" s="794"/>
      <c r="AV751" s="794"/>
      <c r="AW751" s="794"/>
      <c r="AX751" s="794"/>
      <c r="AY751" s="798"/>
      <c r="AZ751" s="794"/>
      <c r="BA751" s="794"/>
      <c r="BB751" s="794"/>
      <c r="BC751" s="794"/>
      <c r="BD751" s="794"/>
      <c r="BE751" s="798"/>
      <c r="BF751" s="794"/>
      <c r="BG751" s="794"/>
      <c r="BH751" s="794"/>
      <c r="BI751" s="794"/>
      <c r="BJ751" s="794"/>
      <c r="BK751" s="798"/>
      <c r="BL751" s="794"/>
      <c r="BM751" s="794"/>
      <c r="BN751" s="794"/>
      <c r="BO751" s="794"/>
      <c r="BP751" s="794"/>
      <c r="BQ751" s="798"/>
      <c r="BR751" s="794"/>
      <c r="BS751" s="794"/>
      <c r="BT751" s="794"/>
      <c r="BU751" s="794"/>
      <c r="BV751" s="794"/>
      <c r="BW751" s="798"/>
    </row>
    <row r="752" spans="3:75">
      <c r="D752" s="733">
        <f>+SUM(D727:D751)</f>
        <v>1088</v>
      </c>
      <c r="E752" s="733">
        <f t="shared" ref="E752:AA752" si="18">+SUM(E727:E751)</f>
        <v>4</v>
      </c>
      <c r="F752" s="733">
        <f t="shared" si="18"/>
        <v>1959</v>
      </c>
      <c r="G752" s="733">
        <f t="shared" si="18"/>
        <v>635</v>
      </c>
      <c r="H752" s="733">
        <f t="shared" si="18"/>
        <v>176</v>
      </c>
      <c r="I752" s="733">
        <f t="shared" si="18"/>
        <v>1604</v>
      </c>
      <c r="J752" s="733">
        <f t="shared" si="18"/>
        <v>1087</v>
      </c>
      <c r="K752" s="733">
        <f t="shared" si="18"/>
        <v>4</v>
      </c>
      <c r="L752" s="733">
        <f t="shared" si="18"/>
        <v>1980</v>
      </c>
      <c r="M752" s="733">
        <f t="shared" si="18"/>
        <v>653</v>
      </c>
      <c r="N752" s="733">
        <f t="shared" si="18"/>
        <v>194</v>
      </c>
      <c r="O752" s="733">
        <f t="shared" si="18"/>
        <v>1627</v>
      </c>
      <c r="P752" s="733">
        <f t="shared" si="18"/>
        <v>1087</v>
      </c>
      <c r="Q752" s="733">
        <f t="shared" si="18"/>
        <v>4</v>
      </c>
      <c r="R752" s="733">
        <f t="shared" si="18"/>
        <v>2000</v>
      </c>
      <c r="S752" s="733">
        <f t="shared" si="18"/>
        <v>671</v>
      </c>
      <c r="T752" s="733">
        <f t="shared" si="18"/>
        <v>214</v>
      </c>
      <c r="U752" s="733">
        <f t="shared" si="18"/>
        <v>1645</v>
      </c>
      <c r="V752" s="733">
        <f>+SUM(V727:V751)</f>
        <v>1087</v>
      </c>
      <c r="W752" s="733">
        <f t="shared" si="18"/>
        <v>4</v>
      </c>
      <c r="X752" s="733">
        <f t="shared" si="18"/>
        <v>2000</v>
      </c>
      <c r="Y752" s="733">
        <f t="shared" si="18"/>
        <v>671</v>
      </c>
      <c r="Z752" s="733">
        <f t="shared" si="18"/>
        <v>214</v>
      </c>
      <c r="AA752" s="733">
        <f t="shared" si="18"/>
        <v>1645</v>
      </c>
    </row>
  </sheetData>
  <mergeCells count="37">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 ref="AZ693:BE693"/>
    <mergeCell ref="BL693:BQ693"/>
    <mergeCell ref="BR661:BW661"/>
    <mergeCell ref="AZ661:BE661"/>
    <mergeCell ref="AT661:AY661"/>
    <mergeCell ref="BL661:BQ661"/>
    <mergeCell ref="BF661:BK661"/>
    <mergeCell ref="BF693:BK693"/>
    <mergeCell ref="BR693:BW693"/>
    <mergeCell ref="D725:I725"/>
    <mergeCell ref="J725:O725"/>
    <mergeCell ref="P725:U725"/>
    <mergeCell ref="V725:AA725"/>
    <mergeCell ref="AB725:AG725"/>
    <mergeCell ref="BL725:BQ725"/>
    <mergeCell ref="BR725:BW725"/>
    <mergeCell ref="AH725:AM725"/>
    <mergeCell ref="AN725:AS725"/>
    <mergeCell ref="AT725:AY725"/>
    <mergeCell ref="AZ725:BE725"/>
    <mergeCell ref="BF725:BK7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90"/>
  <sheetViews>
    <sheetView showGridLines="0" topLeftCell="I661" zoomScaleNormal="100" workbookViewId="0">
      <selection activeCell="P692" sqref="P692"/>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Mayo 2023</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Abril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1826</v>
      </c>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1077</v>
      </c>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780</v>
      </c>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273</v>
      </c>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v>3683</v>
      </c>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+RBSxPARQ!R1055</f>
        <v>1846</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+RBSxPARQ!S1055</f>
        <v>858</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+RBSxPARQ!T1055</f>
        <v>1107</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+RBSxPARQ!U1055</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N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 t="shared" si="10"/>
        <v>3881</v>
      </c>
      <c r="O153" s="182">
        <f>SUM(O148:O150)</f>
        <v>2704</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 t="shared" si="11"/>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c r="I170" s="258"/>
      <c r="J170" s="91"/>
      <c r="K170" s="91"/>
      <c r="L170" s="91"/>
      <c r="M170" s="83"/>
      <c r="N170" s="83"/>
      <c r="O170" s="276"/>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c r="I171" s="258"/>
      <c r="J171" s="91"/>
      <c r="K171" s="258"/>
      <c r="L171" s="258"/>
      <c r="M171" s="258"/>
      <c r="N171" s="83"/>
      <c r="O171" s="276"/>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c r="I172" s="258"/>
      <c r="J172" s="91"/>
      <c r="K172" s="258"/>
      <c r="L172" s="258"/>
      <c r="M172" s="258"/>
      <c r="N172" s="83"/>
      <c r="O172" s="276"/>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c r="I173" s="258"/>
      <c r="J173" s="91"/>
      <c r="K173" s="258"/>
      <c r="L173" s="258"/>
      <c r="M173" s="258"/>
      <c r="N173" s="83"/>
      <c r="O173" s="276"/>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c r="I174" s="654"/>
      <c r="J174" s="654"/>
      <c r="K174" s="654"/>
      <c r="L174" s="654"/>
      <c r="M174" s="654"/>
      <c r="N174" s="652"/>
      <c r="O174" s="65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N175" si="12">SUM(D170:D174)</f>
        <v>4113</v>
      </c>
      <c r="E175" s="182">
        <f t="shared" si="12"/>
        <v>4142</v>
      </c>
      <c r="F175" s="182">
        <f t="shared" si="12"/>
        <v>4185</v>
      </c>
      <c r="G175" s="182">
        <f t="shared" si="12"/>
        <v>4184</v>
      </c>
      <c r="H175" s="182">
        <f t="shared" si="12"/>
        <v>0</v>
      </c>
      <c r="I175" s="182">
        <f t="shared" si="12"/>
        <v>0</v>
      </c>
      <c r="J175" s="182">
        <f t="shared" si="12"/>
        <v>0</v>
      </c>
      <c r="K175" s="182">
        <f t="shared" si="12"/>
        <v>0</v>
      </c>
      <c r="L175" s="182">
        <f t="shared" si="12"/>
        <v>0</v>
      </c>
      <c r="M175" s="182">
        <f t="shared" si="12"/>
        <v>0</v>
      </c>
      <c r="N175" s="182">
        <f t="shared" si="12"/>
        <v>0</v>
      </c>
      <c r="O175" s="182">
        <f>SUM(O170:O174)</f>
        <v>0</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76">
        <v>43831</v>
      </c>
      <c r="E574" s="877"/>
      <c r="F574" s="877"/>
      <c r="G574" s="878"/>
      <c r="H574" s="876">
        <v>43862</v>
      </c>
      <c r="I574" s="877"/>
      <c r="J574" s="877"/>
      <c r="K574" s="878"/>
      <c r="L574" s="876">
        <v>43891</v>
      </c>
      <c r="M574" s="877"/>
      <c r="N574" s="877"/>
      <c r="O574" s="878"/>
      <c r="P574" s="876">
        <v>43922</v>
      </c>
      <c r="Q574" s="877"/>
      <c r="R574" s="877"/>
      <c r="S574" s="878"/>
      <c r="T574" s="876">
        <v>43952</v>
      </c>
      <c r="U574" s="877"/>
      <c r="V574" s="877"/>
      <c r="W574" s="878"/>
      <c r="X574" s="876">
        <v>43983</v>
      </c>
      <c r="Y574" s="877"/>
      <c r="Z574" s="877"/>
      <c r="AA574" s="878"/>
      <c r="AB574" s="876">
        <v>44013</v>
      </c>
      <c r="AC574" s="877"/>
      <c r="AD574" s="877"/>
      <c r="AE574" s="878"/>
      <c r="AF574" s="876">
        <v>44044</v>
      </c>
      <c r="AG574" s="877"/>
      <c r="AH574" s="877"/>
      <c r="AI574" s="878"/>
      <c r="AJ574" s="876">
        <v>44075</v>
      </c>
      <c r="AK574" s="877"/>
      <c r="AL574" s="877"/>
      <c r="AM574" s="878"/>
      <c r="AN574" s="876">
        <v>44105</v>
      </c>
      <c r="AO574" s="877"/>
      <c r="AP574" s="877"/>
      <c r="AQ574" s="878"/>
      <c r="AR574" s="876">
        <v>44136</v>
      </c>
      <c r="AS574" s="877"/>
      <c r="AT574" s="877"/>
      <c r="AU574" s="878"/>
      <c r="AV574" s="880">
        <v>44166</v>
      </c>
      <c r="AW574" s="881"/>
      <c r="AX574" s="881"/>
      <c r="AY574" s="881"/>
      <c r="AZ574" s="881"/>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76">
        <v>44197</v>
      </c>
      <c r="E603" s="866"/>
      <c r="F603" s="866"/>
      <c r="G603" s="866"/>
      <c r="H603" s="867"/>
      <c r="I603" s="876">
        <v>44228</v>
      </c>
      <c r="J603" s="866"/>
      <c r="K603" s="866"/>
      <c r="L603" s="866"/>
      <c r="M603" s="867"/>
      <c r="N603" s="876">
        <v>44256</v>
      </c>
      <c r="O603" s="866"/>
      <c r="P603" s="866"/>
      <c r="Q603" s="866"/>
      <c r="R603" s="867"/>
      <c r="S603" s="876">
        <v>44287</v>
      </c>
      <c r="T603" s="866"/>
      <c r="U603" s="866"/>
      <c r="V603" s="866"/>
      <c r="W603" s="867"/>
      <c r="X603" s="876">
        <v>44317</v>
      </c>
      <c r="Y603" s="866"/>
      <c r="Z603" s="866"/>
      <c r="AA603" s="866"/>
      <c r="AB603" s="879"/>
      <c r="AC603" s="876">
        <v>44348</v>
      </c>
      <c r="AD603" s="866"/>
      <c r="AE603" s="866"/>
      <c r="AF603" s="866"/>
      <c r="AG603" s="879"/>
      <c r="AH603" s="876">
        <v>44378</v>
      </c>
      <c r="AI603" s="866"/>
      <c r="AJ603" s="866"/>
      <c r="AK603" s="866"/>
      <c r="AL603" s="879"/>
      <c r="AM603" s="876">
        <v>44409</v>
      </c>
      <c r="AN603" s="866"/>
      <c r="AO603" s="866"/>
      <c r="AP603" s="866"/>
      <c r="AQ603" s="879"/>
      <c r="AR603" s="876">
        <v>44440</v>
      </c>
      <c r="AS603" s="866"/>
      <c r="AT603" s="866"/>
      <c r="AU603" s="866"/>
      <c r="AV603" s="879"/>
      <c r="AW603" s="876">
        <v>44470</v>
      </c>
      <c r="AX603" s="866"/>
      <c r="AY603" s="866"/>
      <c r="AZ603" s="866"/>
      <c r="BA603" s="879"/>
      <c r="BB603" s="876">
        <v>44501</v>
      </c>
      <c r="BC603" s="866"/>
      <c r="BD603" s="866"/>
      <c r="BE603" s="866"/>
      <c r="BF603" s="879"/>
      <c r="BG603" s="876">
        <v>44531</v>
      </c>
      <c r="BH603" s="866"/>
      <c r="BI603" s="866"/>
      <c r="BJ603" s="866"/>
      <c r="BK603" s="879"/>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76">
        <v>44562</v>
      </c>
      <c r="E632" s="866"/>
      <c r="F632" s="866"/>
      <c r="G632" s="866"/>
      <c r="H632" s="867"/>
      <c r="I632" s="876">
        <v>44593</v>
      </c>
      <c r="J632" s="866"/>
      <c r="K632" s="866"/>
      <c r="L632" s="866"/>
      <c r="M632" s="867"/>
      <c r="N632" s="876">
        <v>44621</v>
      </c>
      <c r="O632" s="866"/>
      <c r="P632" s="866"/>
      <c r="Q632" s="866"/>
      <c r="R632" s="867"/>
      <c r="S632" s="876">
        <v>44652</v>
      </c>
      <c r="T632" s="866"/>
      <c r="U632" s="866"/>
      <c r="V632" s="866"/>
      <c r="W632" s="867"/>
      <c r="X632" s="876">
        <v>44682</v>
      </c>
      <c r="Y632" s="866"/>
      <c r="Z632" s="866"/>
      <c r="AA632" s="866"/>
      <c r="AB632" s="867"/>
      <c r="AC632" s="876">
        <v>44713</v>
      </c>
      <c r="AD632" s="866"/>
      <c r="AE632" s="866"/>
      <c r="AF632" s="866"/>
      <c r="AG632" s="867"/>
      <c r="AH632" s="876">
        <v>44743</v>
      </c>
      <c r="AI632" s="866"/>
      <c r="AJ632" s="866"/>
      <c r="AK632" s="866"/>
      <c r="AL632" s="867"/>
      <c r="AM632" s="876">
        <v>44774</v>
      </c>
      <c r="AN632" s="866"/>
      <c r="AO632" s="866"/>
      <c r="AP632" s="866"/>
      <c r="AQ632" s="867"/>
      <c r="AR632" s="876">
        <v>44805</v>
      </c>
      <c r="AS632" s="866"/>
      <c r="AT632" s="866"/>
      <c r="AU632" s="866"/>
      <c r="AV632" s="867"/>
      <c r="AW632" s="876">
        <v>44835</v>
      </c>
      <c r="AX632" s="866"/>
      <c r="AY632" s="866"/>
      <c r="AZ632" s="866"/>
      <c r="BA632" s="867"/>
      <c r="BB632" s="876">
        <v>44866</v>
      </c>
      <c r="BC632" s="866"/>
      <c r="BD632" s="866"/>
      <c r="BE632" s="866"/>
      <c r="BF632" s="867"/>
      <c r="BG632" s="876">
        <v>44896</v>
      </c>
      <c r="BH632" s="866"/>
      <c r="BI632" s="866"/>
      <c r="BJ632" s="866"/>
      <c r="BK632" s="867"/>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76">
        <v>44927</v>
      </c>
      <c r="E662" s="866"/>
      <c r="F662" s="866"/>
      <c r="G662" s="866"/>
      <c r="H662" s="867"/>
      <c r="I662" s="876">
        <v>44958</v>
      </c>
      <c r="J662" s="866"/>
      <c r="K662" s="866"/>
      <c r="L662" s="866"/>
      <c r="M662" s="867"/>
      <c r="N662" s="876">
        <v>44986</v>
      </c>
      <c r="O662" s="866"/>
      <c r="P662" s="866"/>
      <c r="Q662" s="866"/>
      <c r="R662" s="867"/>
      <c r="S662" s="876">
        <v>45017</v>
      </c>
      <c r="T662" s="866"/>
      <c r="U662" s="866"/>
      <c r="V662" s="866"/>
      <c r="W662" s="867"/>
      <c r="X662" s="876">
        <v>45047</v>
      </c>
      <c r="Y662" s="866"/>
      <c r="Z662" s="866"/>
      <c r="AA662" s="866"/>
      <c r="AB662" s="867"/>
      <c r="AC662" s="876">
        <v>45078</v>
      </c>
      <c r="AD662" s="866"/>
      <c r="AE662" s="866"/>
      <c r="AF662" s="866"/>
      <c r="AG662" s="867"/>
      <c r="AH662" s="876">
        <v>45108</v>
      </c>
      <c r="AI662" s="866"/>
      <c r="AJ662" s="866"/>
      <c r="AK662" s="866"/>
      <c r="AL662" s="867"/>
      <c r="AM662" s="876">
        <v>45139</v>
      </c>
      <c r="AN662" s="866"/>
      <c r="AO662" s="866"/>
      <c r="AP662" s="866"/>
      <c r="AQ662" s="867"/>
      <c r="AR662" s="876">
        <v>45170</v>
      </c>
      <c r="AS662" s="866"/>
      <c r="AT662" s="866"/>
      <c r="AU662" s="866"/>
      <c r="AV662" s="867"/>
      <c r="AW662" s="876">
        <v>45200</v>
      </c>
      <c r="AX662" s="866"/>
      <c r="AY662" s="866"/>
      <c r="AZ662" s="866"/>
      <c r="BA662" s="867"/>
      <c r="BB662" s="876">
        <v>45231</v>
      </c>
      <c r="BC662" s="866"/>
      <c r="BD662" s="866"/>
      <c r="BE662" s="866"/>
      <c r="BF662" s="867"/>
      <c r="BG662" s="876">
        <v>45261</v>
      </c>
      <c r="BH662" s="866"/>
      <c r="BI662" s="866"/>
      <c r="BJ662" s="866"/>
      <c r="BK662" s="867"/>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v>0</v>
      </c>
      <c r="J664" s="694">
        <v>67</v>
      </c>
      <c r="K664" s="661">
        <v>45</v>
      </c>
      <c r="L664" s="661">
        <v>25</v>
      </c>
      <c r="M664" s="662">
        <v>0</v>
      </c>
      <c r="N664" s="660">
        <v>0</v>
      </c>
      <c r="O664" s="694">
        <v>67</v>
      </c>
      <c r="P664" s="661">
        <v>45</v>
      </c>
      <c r="Q664" s="661">
        <v>25</v>
      </c>
      <c r="R664" s="662">
        <v>0</v>
      </c>
      <c r="S664" s="660">
        <v>0</v>
      </c>
      <c r="T664" s="694">
        <v>67</v>
      </c>
      <c r="U664" s="661">
        <v>45</v>
      </c>
      <c r="V664" s="661">
        <v>25</v>
      </c>
      <c r="W664" s="662">
        <v>0</v>
      </c>
      <c r="X664" s="660"/>
      <c r="Y664" s="661"/>
      <c r="Z664" s="661"/>
      <c r="AA664" s="661"/>
      <c r="AB664" s="662"/>
      <c r="AC664" s="799"/>
      <c r="AD664" s="791"/>
      <c r="AE664" s="791"/>
      <c r="AF664" s="791"/>
      <c r="AG664" s="795"/>
      <c r="AH664" s="799"/>
      <c r="AI664" s="791"/>
      <c r="AJ664" s="791"/>
      <c r="AK664" s="791"/>
      <c r="AL664" s="795"/>
      <c r="AM664" s="799"/>
      <c r="AN664" s="791"/>
      <c r="AO664" s="791"/>
      <c r="AP664" s="791"/>
      <c r="AQ664" s="795"/>
      <c r="AR664" s="799"/>
      <c r="AS664" s="791"/>
      <c r="AT664" s="791"/>
      <c r="AU664" s="791"/>
      <c r="AV664" s="795"/>
      <c r="AW664" s="799"/>
      <c r="AX664" s="791"/>
      <c r="AY664" s="791"/>
      <c r="AZ664" s="791"/>
      <c r="BA664" s="795"/>
      <c r="BB664" s="799"/>
      <c r="BC664" s="791"/>
      <c r="BD664" s="791"/>
      <c r="BE664" s="791"/>
      <c r="BF664" s="795"/>
      <c r="BG664" s="799"/>
      <c r="BH664" s="791"/>
      <c r="BI664" s="791"/>
      <c r="BJ664" s="791"/>
      <c r="BK664" s="795"/>
    </row>
    <row r="665" spans="3:63">
      <c r="C665" s="664" t="s">
        <v>9</v>
      </c>
      <c r="D665" s="800">
        <v>0</v>
      </c>
      <c r="E665" s="792">
        <v>18</v>
      </c>
      <c r="F665" s="792">
        <v>4</v>
      </c>
      <c r="G665" s="792">
        <v>19</v>
      </c>
      <c r="H665" s="796">
        <v>2</v>
      </c>
      <c r="I665" s="701">
        <v>0</v>
      </c>
      <c r="J665" s="695">
        <v>18</v>
      </c>
      <c r="K665" s="698">
        <v>4</v>
      </c>
      <c r="L665" s="698">
        <v>19</v>
      </c>
      <c r="M665" s="702">
        <v>2</v>
      </c>
      <c r="N665" s="701">
        <v>0</v>
      </c>
      <c r="O665" s="695">
        <v>18</v>
      </c>
      <c r="P665" s="698">
        <v>4</v>
      </c>
      <c r="Q665" s="698">
        <v>19</v>
      </c>
      <c r="R665" s="702">
        <v>2</v>
      </c>
      <c r="S665" s="701">
        <v>0</v>
      </c>
      <c r="T665" s="695">
        <v>18</v>
      </c>
      <c r="U665" s="698">
        <v>4</v>
      </c>
      <c r="V665" s="698">
        <v>19</v>
      </c>
      <c r="W665" s="702">
        <v>2</v>
      </c>
      <c r="X665" s="701"/>
      <c r="Y665" s="698"/>
      <c r="Z665" s="698"/>
      <c r="AA665" s="698"/>
      <c r="AB665" s="702"/>
      <c r="AC665" s="800"/>
      <c r="AD665" s="792"/>
      <c r="AE665" s="792"/>
      <c r="AF665" s="792"/>
      <c r="AG665" s="796"/>
      <c r="AH665" s="800"/>
      <c r="AI665" s="792"/>
      <c r="AJ665" s="792"/>
      <c r="AK665" s="792"/>
      <c r="AL665" s="796"/>
      <c r="AM665" s="800"/>
      <c r="AN665" s="792"/>
      <c r="AO665" s="792"/>
      <c r="AP665" s="792"/>
      <c r="AQ665" s="796"/>
      <c r="AR665" s="800"/>
      <c r="AS665" s="792"/>
      <c r="AT665" s="792"/>
      <c r="AU665" s="792"/>
      <c r="AV665" s="796"/>
      <c r="AW665" s="800"/>
      <c r="AX665" s="792"/>
      <c r="AY665" s="792"/>
      <c r="AZ665" s="792"/>
      <c r="BA665" s="796"/>
      <c r="BB665" s="800"/>
      <c r="BC665" s="792"/>
      <c r="BD665" s="792"/>
      <c r="BE665" s="792"/>
      <c r="BF665" s="796"/>
      <c r="BG665" s="800"/>
      <c r="BH665" s="792"/>
      <c r="BI665" s="792"/>
      <c r="BJ665" s="792"/>
      <c r="BK665" s="796"/>
    </row>
    <row r="666" spans="3:63">
      <c r="C666" s="664" t="s">
        <v>10</v>
      </c>
      <c r="D666" s="800">
        <v>0</v>
      </c>
      <c r="E666" s="792">
        <v>16</v>
      </c>
      <c r="F666" s="792">
        <v>13</v>
      </c>
      <c r="G666" s="792">
        <v>1</v>
      </c>
      <c r="H666" s="796">
        <v>0</v>
      </c>
      <c r="I666" s="701">
        <v>0</v>
      </c>
      <c r="J666" s="695">
        <v>16</v>
      </c>
      <c r="K666" s="698">
        <v>13</v>
      </c>
      <c r="L666" s="698">
        <v>1</v>
      </c>
      <c r="M666" s="702">
        <v>0</v>
      </c>
      <c r="N666" s="701">
        <v>0</v>
      </c>
      <c r="O666" s="695">
        <v>16</v>
      </c>
      <c r="P666" s="698">
        <v>13</v>
      </c>
      <c r="Q666" s="698">
        <v>1</v>
      </c>
      <c r="R666" s="702">
        <v>0</v>
      </c>
      <c r="S666" s="701">
        <v>0</v>
      </c>
      <c r="T666" s="695">
        <v>16</v>
      </c>
      <c r="U666" s="698">
        <v>13</v>
      </c>
      <c r="V666" s="698">
        <v>1</v>
      </c>
      <c r="W666" s="702">
        <v>0</v>
      </c>
      <c r="X666" s="701"/>
      <c r="Y666" s="698"/>
      <c r="Z666" s="698"/>
      <c r="AA666" s="698"/>
      <c r="AB666" s="702"/>
      <c r="AC666" s="800"/>
      <c r="AD666" s="792"/>
      <c r="AE666" s="792"/>
      <c r="AF666" s="792"/>
      <c r="AG666" s="796"/>
      <c r="AH666" s="800"/>
      <c r="AI666" s="792"/>
      <c r="AJ666" s="792"/>
      <c r="AK666" s="792"/>
      <c r="AL666" s="796"/>
      <c r="AM666" s="800"/>
      <c r="AN666" s="792"/>
      <c r="AO666" s="792"/>
      <c r="AP666" s="792"/>
      <c r="AQ666" s="796"/>
      <c r="AR666" s="800"/>
      <c r="AS666" s="792"/>
      <c r="AT666" s="792"/>
      <c r="AU666" s="792"/>
      <c r="AV666" s="796"/>
      <c r="AW666" s="800"/>
      <c r="AX666" s="792"/>
      <c r="AY666" s="792"/>
      <c r="AZ666" s="792"/>
      <c r="BA666" s="796"/>
      <c r="BB666" s="800"/>
      <c r="BC666" s="792"/>
      <c r="BD666" s="792"/>
      <c r="BE666" s="792"/>
      <c r="BF666" s="796"/>
      <c r="BG666" s="800"/>
      <c r="BH666" s="792"/>
      <c r="BI666" s="792"/>
      <c r="BJ666" s="792"/>
      <c r="BK666" s="796"/>
    </row>
    <row r="667" spans="3:63">
      <c r="C667" s="664" t="s">
        <v>11</v>
      </c>
      <c r="D667" s="800">
        <v>0</v>
      </c>
      <c r="E667" s="792">
        <v>25</v>
      </c>
      <c r="F667" s="792">
        <v>7</v>
      </c>
      <c r="G667" s="792">
        <v>0</v>
      </c>
      <c r="H667" s="796">
        <v>0</v>
      </c>
      <c r="I667" s="701">
        <v>0</v>
      </c>
      <c r="J667" s="695">
        <v>26</v>
      </c>
      <c r="K667" s="698">
        <v>8</v>
      </c>
      <c r="L667" s="698">
        <v>0</v>
      </c>
      <c r="M667" s="702">
        <v>0</v>
      </c>
      <c r="N667" s="701">
        <v>0</v>
      </c>
      <c r="O667" s="695">
        <v>26</v>
      </c>
      <c r="P667" s="698">
        <v>10</v>
      </c>
      <c r="Q667" s="698">
        <v>0</v>
      </c>
      <c r="R667" s="702">
        <v>0</v>
      </c>
      <c r="S667" s="701">
        <v>0</v>
      </c>
      <c r="T667" s="695">
        <v>26</v>
      </c>
      <c r="U667" s="698">
        <v>10</v>
      </c>
      <c r="V667" s="698">
        <v>0</v>
      </c>
      <c r="W667" s="702">
        <v>0</v>
      </c>
      <c r="X667" s="701"/>
      <c r="Y667" s="698"/>
      <c r="Z667" s="698"/>
      <c r="AA667" s="698"/>
      <c r="AB667" s="702"/>
      <c r="AC667" s="800"/>
      <c r="AD667" s="792"/>
      <c r="AE667" s="792"/>
      <c r="AF667" s="792"/>
      <c r="AG667" s="796"/>
      <c r="AH667" s="800"/>
      <c r="AI667" s="792"/>
      <c r="AJ667" s="792"/>
      <c r="AK667" s="792"/>
      <c r="AL667" s="796"/>
      <c r="AM667" s="800"/>
      <c r="AN667" s="792"/>
      <c r="AO667" s="792"/>
      <c r="AP667" s="792"/>
      <c r="AQ667" s="796"/>
      <c r="AR667" s="800"/>
      <c r="AS667" s="792"/>
      <c r="AT667" s="792"/>
      <c r="AU667" s="792"/>
      <c r="AV667" s="796"/>
      <c r="AW667" s="800"/>
      <c r="AX667" s="792"/>
      <c r="AY667" s="792"/>
      <c r="AZ667" s="792"/>
      <c r="BA667" s="796"/>
      <c r="BB667" s="800"/>
      <c r="BC667" s="792"/>
      <c r="BD667" s="792"/>
      <c r="BE667" s="792"/>
      <c r="BF667" s="796"/>
      <c r="BG667" s="800"/>
      <c r="BH667" s="792"/>
      <c r="BI667" s="792"/>
      <c r="BJ667" s="792"/>
      <c r="BK667" s="796"/>
    </row>
    <row r="668" spans="3:63">
      <c r="C668" s="664" t="s">
        <v>12</v>
      </c>
      <c r="D668" s="800">
        <v>0</v>
      </c>
      <c r="E668" s="792">
        <v>46</v>
      </c>
      <c r="F668" s="792">
        <v>22</v>
      </c>
      <c r="G668" s="792">
        <v>25</v>
      </c>
      <c r="H668" s="796">
        <v>0</v>
      </c>
      <c r="I668" s="701">
        <v>0</v>
      </c>
      <c r="J668" s="695">
        <v>46</v>
      </c>
      <c r="K668" s="698">
        <v>22</v>
      </c>
      <c r="L668" s="698">
        <v>25</v>
      </c>
      <c r="M668" s="702">
        <v>0</v>
      </c>
      <c r="N668" s="701">
        <v>0</v>
      </c>
      <c r="O668" s="695">
        <v>46</v>
      </c>
      <c r="P668" s="698">
        <v>22</v>
      </c>
      <c r="Q668" s="698">
        <v>25</v>
      </c>
      <c r="R668" s="702">
        <v>0</v>
      </c>
      <c r="S668" s="701">
        <v>0</v>
      </c>
      <c r="T668" s="695">
        <v>46</v>
      </c>
      <c r="U668" s="698">
        <v>22</v>
      </c>
      <c r="V668" s="698">
        <v>25</v>
      </c>
      <c r="W668" s="702">
        <v>0</v>
      </c>
      <c r="X668" s="701"/>
      <c r="Y668" s="698"/>
      <c r="Z668" s="698"/>
      <c r="AA668" s="698"/>
      <c r="AB668" s="702"/>
      <c r="AC668" s="800"/>
      <c r="AD668" s="792"/>
      <c r="AE668" s="792"/>
      <c r="AF668" s="792"/>
      <c r="AG668" s="796"/>
      <c r="AH668" s="800"/>
      <c r="AI668" s="792"/>
      <c r="AJ668" s="792"/>
      <c r="AK668" s="792"/>
      <c r="AL668" s="796"/>
      <c r="AM668" s="800"/>
      <c r="AN668" s="792"/>
      <c r="AO668" s="792"/>
      <c r="AP668" s="792"/>
      <c r="AQ668" s="796"/>
      <c r="AR668" s="800"/>
      <c r="AS668" s="792"/>
      <c r="AT668" s="792"/>
      <c r="AU668" s="792"/>
      <c r="AV668" s="796"/>
      <c r="AW668" s="800"/>
      <c r="AX668" s="792"/>
      <c r="AY668" s="792"/>
      <c r="AZ668" s="792"/>
      <c r="BA668" s="796"/>
      <c r="BB668" s="800"/>
      <c r="BC668" s="792"/>
      <c r="BD668" s="792"/>
      <c r="BE668" s="792"/>
      <c r="BF668" s="796"/>
      <c r="BG668" s="800"/>
      <c r="BH668" s="792"/>
      <c r="BI668" s="792"/>
      <c r="BJ668" s="792"/>
      <c r="BK668" s="796"/>
    </row>
    <row r="669" spans="3:63">
      <c r="C669" s="664" t="s">
        <v>13</v>
      </c>
      <c r="D669" s="800">
        <v>0</v>
      </c>
      <c r="E669" s="792">
        <v>54</v>
      </c>
      <c r="F669" s="792">
        <v>13</v>
      </c>
      <c r="G669" s="792">
        <v>6</v>
      </c>
      <c r="H669" s="796">
        <v>0</v>
      </c>
      <c r="I669" s="701">
        <v>0</v>
      </c>
      <c r="J669" s="695">
        <v>55</v>
      </c>
      <c r="K669" s="698">
        <v>15</v>
      </c>
      <c r="L669" s="698">
        <v>6</v>
      </c>
      <c r="M669" s="702">
        <v>0</v>
      </c>
      <c r="N669" s="701">
        <v>0</v>
      </c>
      <c r="O669" s="695">
        <v>55</v>
      </c>
      <c r="P669" s="698">
        <v>16</v>
      </c>
      <c r="Q669" s="698">
        <v>6</v>
      </c>
      <c r="R669" s="702">
        <v>0</v>
      </c>
      <c r="S669" s="701">
        <v>0</v>
      </c>
      <c r="T669" s="695">
        <v>55</v>
      </c>
      <c r="U669" s="698">
        <v>16</v>
      </c>
      <c r="V669" s="698">
        <v>6</v>
      </c>
      <c r="W669" s="702">
        <v>0</v>
      </c>
      <c r="X669" s="701"/>
      <c r="Y669" s="698"/>
      <c r="Z669" s="698"/>
      <c r="AA669" s="698"/>
      <c r="AB669" s="702"/>
      <c r="AC669" s="800"/>
      <c r="AD669" s="792"/>
      <c r="AE669" s="792"/>
      <c r="AF669" s="792"/>
      <c r="AG669" s="796"/>
      <c r="AH669" s="800"/>
      <c r="AI669" s="792"/>
      <c r="AJ669" s="792"/>
      <c r="AK669" s="792"/>
      <c r="AL669" s="796"/>
      <c r="AM669" s="800"/>
      <c r="AN669" s="792"/>
      <c r="AO669" s="792"/>
      <c r="AP669" s="792"/>
      <c r="AQ669" s="796"/>
      <c r="AR669" s="800"/>
      <c r="AS669" s="792"/>
      <c r="AT669" s="792"/>
      <c r="AU669" s="792"/>
      <c r="AV669" s="796"/>
      <c r="AW669" s="800"/>
      <c r="AX669" s="792"/>
      <c r="AY669" s="792"/>
      <c r="AZ669" s="792"/>
      <c r="BA669" s="796"/>
      <c r="BB669" s="800"/>
      <c r="BC669" s="792"/>
      <c r="BD669" s="792"/>
      <c r="BE669" s="792"/>
      <c r="BF669" s="796"/>
      <c r="BG669" s="800"/>
      <c r="BH669" s="792"/>
      <c r="BI669" s="792"/>
      <c r="BJ669" s="792"/>
      <c r="BK669" s="796"/>
    </row>
    <row r="670" spans="3:63">
      <c r="C670" s="664" t="s">
        <v>14</v>
      </c>
      <c r="D670" s="800">
        <v>0</v>
      </c>
      <c r="E670" s="792">
        <v>46</v>
      </c>
      <c r="F670" s="792">
        <v>39</v>
      </c>
      <c r="G670" s="792">
        <v>21</v>
      </c>
      <c r="H670" s="796">
        <v>0</v>
      </c>
      <c r="I670" s="701">
        <v>0</v>
      </c>
      <c r="J670" s="695">
        <v>46</v>
      </c>
      <c r="K670" s="698">
        <v>39</v>
      </c>
      <c r="L670" s="698">
        <v>21</v>
      </c>
      <c r="M670" s="702">
        <v>0</v>
      </c>
      <c r="N670" s="701">
        <v>0</v>
      </c>
      <c r="O670" s="695">
        <v>46</v>
      </c>
      <c r="P670" s="698">
        <v>39</v>
      </c>
      <c r="Q670" s="698">
        <v>21</v>
      </c>
      <c r="R670" s="702">
        <v>0</v>
      </c>
      <c r="S670" s="701">
        <v>0</v>
      </c>
      <c r="T670" s="695">
        <v>46</v>
      </c>
      <c r="U670" s="698">
        <v>39</v>
      </c>
      <c r="V670" s="698">
        <v>21</v>
      </c>
      <c r="W670" s="702">
        <v>0</v>
      </c>
      <c r="X670" s="701"/>
      <c r="Y670" s="698"/>
      <c r="Z670" s="698"/>
      <c r="AA670" s="698"/>
      <c r="AB670" s="702"/>
      <c r="AC670" s="800"/>
      <c r="AD670" s="792"/>
      <c r="AE670" s="792"/>
      <c r="AF670" s="792"/>
      <c r="AG670" s="796"/>
      <c r="AH670" s="800"/>
      <c r="AI670" s="792"/>
      <c r="AJ670" s="792"/>
      <c r="AK670" s="792"/>
      <c r="AL670" s="796"/>
      <c r="AM670" s="800"/>
      <c r="AN670" s="792"/>
      <c r="AO670" s="792"/>
      <c r="AP670" s="792"/>
      <c r="AQ670" s="796"/>
      <c r="AR670" s="800"/>
      <c r="AS670" s="792"/>
      <c r="AT670" s="792"/>
      <c r="AU670" s="792"/>
      <c r="AV670" s="796"/>
      <c r="AW670" s="800"/>
      <c r="AX670" s="792"/>
      <c r="AY670" s="792"/>
      <c r="AZ670" s="792"/>
      <c r="BA670" s="796"/>
      <c r="BB670" s="800"/>
      <c r="BC670" s="792"/>
      <c r="BD670" s="792"/>
      <c r="BE670" s="792"/>
      <c r="BF670" s="796"/>
      <c r="BG670" s="800"/>
      <c r="BH670" s="792"/>
      <c r="BI670" s="792"/>
      <c r="BJ670" s="792"/>
      <c r="BK670" s="796"/>
    </row>
    <row r="671" spans="3:63">
      <c r="C671" s="664" t="s">
        <v>15</v>
      </c>
      <c r="D671" s="800">
        <v>0</v>
      </c>
      <c r="E671" s="792">
        <v>49</v>
      </c>
      <c r="F671" s="792">
        <v>20</v>
      </c>
      <c r="G671" s="792">
        <v>16</v>
      </c>
      <c r="H671" s="796">
        <v>0</v>
      </c>
      <c r="I671" s="701">
        <v>0</v>
      </c>
      <c r="J671" s="695">
        <v>50</v>
      </c>
      <c r="K671" s="698">
        <v>22</v>
      </c>
      <c r="L671" s="698">
        <v>16</v>
      </c>
      <c r="M671" s="702">
        <v>0</v>
      </c>
      <c r="N671" s="701">
        <v>0</v>
      </c>
      <c r="O671" s="695">
        <v>51</v>
      </c>
      <c r="P671" s="698">
        <v>24</v>
      </c>
      <c r="Q671" s="698">
        <v>16</v>
      </c>
      <c r="R671" s="702">
        <v>0</v>
      </c>
      <c r="S671" s="701">
        <v>0</v>
      </c>
      <c r="T671" s="695">
        <v>51</v>
      </c>
      <c r="U671" s="698">
        <v>24</v>
      </c>
      <c r="V671" s="698">
        <v>16</v>
      </c>
      <c r="W671" s="702">
        <v>0</v>
      </c>
      <c r="X671" s="701"/>
      <c r="Y671" s="698"/>
      <c r="Z671" s="698"/>
      <c r="AA671" s="698"/>
      <c r="AB671" s="702"/>
      <c r="AC671" s="800"/>
      <c r="AD671" s="792"/>
      <c r="AE671" s="792"/>
      <c r="AF671" s="792"/>
      <c r="AG671" s="796"/>
      <c r="AH671" s="800"/>
      <c r="AI671" s="792"/>
      <c r="AJ671" s="792"/>
      <c r="AK671" s="792"/>
      <c r="AL671" s="796"/>
      <c r="AM671" s="800"/>
      <c r="AN671" s="792"/>
      <c r="AO671" s="792"/>
      <c r="AP671" s="792"/>
      <c r="AQ671" s="796"/>
      <c r="AR671" s="800"/>
      <c r="AS671" s="792"/>
      <c r="AT671" s="792"/>
      <c r="AU671" s="792"/>
      <c r="AV671" s="796"/>
      <c r="AW671" s="800"/>
      <c r="AX671" s="792"/>
      <c r="AY671" s="792"/>
      <c r="AZ671" s="792"/>
      <c r="BA671" s="796"/>
      <c r="BB671" s="800"/>
      <c r="BC671" s="792"/>
      <c r="BD671" s="792"/>
      <c r="BE671" s="792"/>
      <c r="BF671" s="796"/>
      <c r="BG671" s="800"/>
      <c r="BH671" s="792"/>
      <c r="BI671" s="792"/>
      <c r="BJ671" s="792"/>
      <c r="BK671" s="796"/>
    </row>
    <row r="672" spans="3:63">
      <c r="C672" s="664" t="s">
        <v>16</v>
      </c>
      <c r="D672" s="800">
        <v>0</v>
      </c>
      <c r="E672" s="792">
        <v>11</v>
      </c>
      <c r="F672" s="792">
        <v>5</v>
      </c>
      <c r="G672" s="792">
        <v>0</v>
      </c>
      <c r="H672" s="796">
        <v>0</v>
      </c>
      <c r="I672" s="701">
        <v>0</v>
      </c>
      <c r="J672" s="695">
        <v>11</v>
      </c>
      <c r="K672" s="698">
        <v>6</v>
      </c>
      <c r="L672" s="698">
        <v>0</v>
      </c>
      <c r="M672" s="702">
        <v>0</v>
      </c>
      <c r="N672" s="701">
        <v>0</v>
      </c>
      <c r="O672" s="695">
        <v>11</v>
      </c>
      <c r="P672" s="698">
        <v>6</v>
      </c>
      <c r="Q672" s="698">
        <v>0</v>
      </c>
      <c r="R672" s="702">
        <v>0</v>
      </c>
      <c r="S672" s="701">
        <v>0</v>
      </c>
      <c r="T672" s="695">
        <v>11</v>
      </c>
      <c r="U672" s="698">
        <v>6</v>
      </c>
      <c r="V672" s="698">
        <v>0</v>
      </c>
      <c r="W672" s="702">
        <v>0</v>
      </c>
      <c r="X672" s="701"/>
      <c r="Y672" s="698"/>
      <c r="Z672" s="698"/>
      <c r="AA672" s="698"/>
      <c r="AB672" s="702"/>
      <c r="AC672" s="800"/>
      <c r="AD672" s="792"/>
      <c r="AE672" s="792"/>
      <c r="AF672" s="792"/>
      <c r="AG672" s="796"/>
      <c r="AH672" s="800"/>
      <c r="AI672" s="792"/>
      <c r="AJ672" s="792"/>
      <c r="AK672" s="792"/>
      <c r="AL672" s="796"/>
      <c r="AM672" s="800"/>
      <c r="AN672" s="792"/>
      <c r="AO672" s="792"/>
      <c r="AP672" s="792"/>
      <c r="AQ672" s="796"/>
      <c r="AR672" s="800"/>
      <c r="AS672" s="792"/>
      <c r="AT672" s="792"/>
      <c r="AU672" s="792"/>
      <c r="AV672" s="796"/>
      <c r="AW672" s="800"/>
      <c r="AX672" s="792"/>
      <c r="AY672" s="792"/>
      <c r="AZ672" s="792"/>
      <c r="BA672" s="796"/>
      <c r="BB672" s="800"/>
      <c r="BC672" s="792"/>
      <c r="BD672" s="792"/>
      <c r="BE672" s="792"/>
      <c r="BF672" s="796"/>
      <c r="BG672" s="800"/>
      <c r="BH672" s="792"/>
      <c r="BI672" s="792"/>
      <c r="BJ672" s="792"/>
      <c r="BK672" s="796"/>
    </row>
    <row r="673" spans="3:63">
      <c r="C673" s="664" t="s">
        <v>17</v>
      </c>
      <c r="D673" s="800">
        <v>0</v>
      </c>
      <c r="E673" s="792">
        <v>377</v>
      </c>
      <c r="F673" s="792">
        <v>209</v>
      </c>
      <c r="G673" s="792">
        <v>299</v>
      </c>
      <c r="H673" s="796">
        <v>265</v>
      </c>
      <c r="I673" s="701">
        <v>0</v>
      </c>
      <c r="J673" s="695">
        <v>377</v>
      </c>
      <c r="K673" s="698">
        <v>209</v>
      </c>
      <c r="L673" s="698">
        <v>299</v>
      </c>
      <c r="M673" s="702">
        <v>265</v>
      </c>
      <c r="N673" s="701">
        <v>0</v>
      </c>
      <c r="O673" s="695">
        <v>376</v>
      </c>
      <c r="P673" s="698">
        <v>209</v>
      </c>
      <c r="Q673" s="698">
        <v>299</v>
      </c>
      <c r="R673" s="702">
        <v>265</v>
      </c>
      <c r="S673" s="701">
        <v>0</v>
      </c>
      <c r="T673" s="695">
        <v>376</v>
      </c>
      <c r="U673" s="698">
        <v>209</v>
      </c>
      <c r="V673" s="698">
        <v>299</v>
      </c>
      <c r="W673" s="702">
        <v>265</v>
      </c>
      <c r="X673" s="701"/>
      <c r="Y673" s="698"/>
      <c r="Z673" s="698"/>
      <c r="AA673" s="698"/>
      <c r="AB673" s="702"/>
      <c r="AC673" s="800"/>
      <c r="AD673" s="792"/>
      <c r="AE673" s="792"/>
      <c r="AF673" s="792"/>
      <c r="AG673" s="796"/>
      <c r="AH673" s="800"/>
      <c r="AI673" s="792"/>
      <c r="AJ673" s="792"/>
      <c r="AK673" s="792"/>
      <c r="AL673" s="796"/>
      <c r="AM673" s="800"/>
      <c r="AN673" s="792"/>
      <c r="AO673" s="792"/>
      <c r="AP673" s="792"/>
      <c r="AQ673" s="796"/>
      <c r="AR673" s="800"/>
      <c r="AS673" s="792"/>
      <c r="AT673" s="792"/>
      <c r="AU673" s="792"/>
      <c r="AV673" s="796"/>
      <c r="AW673" s="800"/>
      <c r="AX673" s="792"/>
      <c r="AY673" s="792"/>
      <c r="AZ673" s="792"/>
      <c r="BA673" s="796"/>
      <c r="BB673" s="800"/>
      <c r="BC673" s="792"/>
      <c r="BD673" s="792"/>
      <c r="BE673" s="792"/>
      <c r="BF673" s="796"/>
      <c r="BG673" s="800"/>
      <c r="BH673" s="792"/>
      <c r="BI673" s="792"/>
      <c r="BJ673" s="792"/>
      <c r="BK673" s="796"/>
    </row>
    <row r="674" spans="3:63">
      <c r="C674" s="664" t="s">
        <v>18</v>
      </c>
      <c r="D674" s="800">
        <v>0</v>
      </c>
      <c r="E674" s="792">
        <v>56</v>
      </c>
      <c r="F674" s="792">
        <v>22</v>
      </c>
      <c r="G674" s="792">
        <v>13</v>
      </c>
      <c r="H674" s="796">
        <v>0</v>
      </c>
      <c r="I674" s="701">
        <v>0</v>
      </c>
      <c r="J674" s="695">
        <v>56</v>
      </c>
      <c r="K674" s="698">
        <v>22</v>
      </c>
      <c r="L674" s="698">
        <v>13</v>
      </c>
      <c r="M674" s="702">
        <v>0</v>
      </c>
      <c r="N674" s="701">
        <v>0</v>
      </c>
      <c r="O674" s="695">
        <v>58</v>
      </c>
      <c r="P674" s="698">
        <v>27</v>
      </c>
      <c r="Q674" s="698">
        <v>13</v>
      </c>
      <c r="R674" s="702">
        <v>0</v>
      </c>
      <c r="S674" s="701">
        <v>0</v>
      </c>
      <c r="T674" s="695">
        <v>57</v>
      </c>
      <c r="U674" s="698">
        <v>27</v>
      </c>
      <c r="V674" s="698">
        <v>13</v>
      </c>
      <c r="W674" s="702">
        <v>0</v>
      </c>
      <c r="X674" s="701"/>
      <c r="Y674" s="698"/>
      <c r="Z674" s="698"/>
      <c r="AA674" s="698"/>
      <c r="AB674" s="702"/>
      <c r="AC674" s="800"/>
      <c r="AD674" s="792"/>
      <c r="AE674" s="792"/>
      <c r="AF674" s="792"/>
      <c r="AG674" s="796"/>
      <c r="AH674" s="800"/>
      <c r="AI674" s="792"/>
      <c r="AJ674" s="792"/>
      <c r="AK674" s="792"/>
      <c r="AL674" s="796"/>
      <c r="AM674" s="800"/>
      <c r="AN674" s="792"/>
      <c r="AO674" s="792"/>
      <c r="AP674" s="792"/>
      <c r="AQ674" s="796"/>
      <c r="AR674" s="800"/>
      <c r="AS674" s="792"/>
      <c r="AT674" s="792"/>
      <c r="AU674" s="792"/>
      <c r="AV674" s="796"/>
      <c r="AW674" s="800"/>
      <c r="AX674" s="792"/>
      <c r="AY674" s="792"/>
      <c r="AZ674" s="792"/>
      <c r="BA674" s="796"/>
      <c r="BB674" s="800"/>
      <c r="BC674" s="792"/>
      <c r="BD674" s="792"/>
      <c r="BE674" s="792"/>
      <c r="BF674" s="796"/>
      <c r="BG674" s="800"/>
      <c r="BH674" s="792"/>
      <c r="BI674" s="792"/>
      <c r="BJ674" s="792"/>
      <c r="BK674" s="796"/>
    </row>
    <row r="675" spans="3:63">
      <c r="C675" s="664" t="s">
        <v>19</v>
      </c>
      <c r="D675" s="800">
        <v>0</v>
      </c>
      <c r="E675" s="792">
        <v>37</v>
      </c>
      <c r="F675" s="792">
        <v>27</v>
      </c>
      <c r="G675" s="792">
        <v>10</v>
      </c>
      <c r="H675" s="796">
        <v>0</v>
      </c>
      <c r="I675" s="701">
        <v>0</v>
      </c>
      <c r="J675" s="695">
        <v>37</v>
      </c>
      <c r="K675" s="698">
        <v>27</v>
      </c>
      <c r="L675" s="698">
        <v>10</v>
      </c>
      <c r="M675" s="702">
        <v>0</v>
      </c>
      <c r="N675" s="701">
        <v>0</v>
      </c>
      <c r="O675" s="695">
        <v>37</v>
      </c>
      <c r="P675" s="698">
        <v>27</v>
      </c>
      <c r="Q675" s="698">
        <v>10</v>
      </c>
      <c r="R675" s="702">
        <v>0</v>
      </c>
      <c r="S675" s="701">
        <v>0</v>
      </c>
      <c r="T675" s="695">
        <v>37</v>
      </c>
      <c r="U675" s="698">
        <v>27</v>
      </c>
      <c r="V675" s="698">
        <v>10</v>
      </c>
      <c r="W675" s="702">
        <v>0</v>
      </c>
      <c r="X675" s="701"/>
      <c r="Y675" s="698"/>
      <c r="Z675" s="698"/>
      <c r="AA675" s="698"/>
      <c r="AB675" s="702"/>
      <c r="AC675" s="800"/>
      <c r="AD675" s="792"/>
      <c r="AE675" s="792"/>
      <c r="AF675" s="792"/>
      <c r="AG675" s="796"/>
      <c r="AH675" s="800"/>
      <c r="AI675" s="792"/>
      <c r="AJ675" s="792"/>
      <c r="AK675" s="792"/>
      <c r="AL675" s="796"/>
      <c r="AM675" s="800"/>
      <c r="AN675" s="792"/>
      <c r="AO675" s="792"/>
      <c r="AP675" s="792"/>
      <c r="AQ675" s="796"/>
      <c r="AR675" s="800"/>
      <c r="AS675" s="792"/>
      <c r="AT675" s="792"/>
      <c r="AU675" s="792"/>
      <c r="AV675" s="796"/>
      <c r="AW675" s="800"/>
      <c r="AX675" s="792"/>
      <c r="AY675" s="792"/>
      <c r="AZ675" s="792"/>
      <c r="BA675" s="796"/>
      <c r="BB675" s="800"/>
      <c r="BC675" s="792"/>
      <c r="BD675" s="792"/>
      <c r="BE675" s="792"/>
      <c r="BF675" s="796"/>
      <c r="BG675" s="800"/>
      <c r="BH675" s="792"/>
      <c r="BI675" s="792"/>
      <c r="BJ675" s="792"/>
      <c r="BK675" s="796"/>
    </row>
    <row r="676" spans="3:63">
      <c r="C676" s="664" t="s">
        <v>20</v>
      </c>
      <c r="D676" s="800">
        <v>0</v>
      </c>
      <c r="E676" s="792">
        <v>61</v>
      </c>
      <c r="F676" s="792">
        <v>22</v>
      </c>
      <c r="G676" s="792">
        <v>64</v>
      </c>
      <c r="H676" s="796">
        <v>5</v>
      </c>
      <c r="I676" s="701">
        <v>0</v>
      </c>
      <c r="J676" s="695">
        <v>61</v>
      </c>
      <c r="K676" s="698">
        <v>22</v>
      </c>
      <c r="L676" s="698">
        <v>64</v>
      </c>
      <c r="M676" s="702">
        <v>5</v>
      </c>
      <c r="N676" s="701">
        <v>0</v>
      </c>
      <c r="O676" s="695">
        <v>61</v>
      </c>
      <c r="P676" s="698">
        <v>22</v>
      </c>
      <c r="Q676" s="698">
        <v>64</v>
      </c>
      <c r="R676" s="702">
        <v>5</v>
      </c>
      <c r="S676" s="701">
        <v>0</v>
      </c>
      <c r="T676" s="695">
        <v>61</v>
      </c>
      <c r="U676" s="698">
        <v>22</v>
      </c>
      <c r="V676" s="698">
        <v>64</v>
      </c>
      <c r="W676" s="702">
        <v>5</v>
      </c>
      <c r="X676" s="701"/>
      <c r="Y676" s="698"/>
      <c r="Z676" s="698"/>
      <c r="AA676" s="698"/>
      <c r="AB676" s="702"/>
      <c r="AC676" s="800"/>
      <c r="AD676" s="792"/>
      <c r="AE676" s="792"/>
      <c r="AF676" s="792"/>
      <c r="AG676" s="796"/>
      <c r="AH676" s="800"/>
      <c r="AI676" s="792"/>
      <c r="AJ676" s="792"/>
      <c r="AK676" s="792"/>
      <c r="AL676" s="796"/>
      <c r="AM676" s="800"/>
      <c r="AN676" s="792"/>
      <c r="AO676" s="792"/>
      <c r="AP676" s="792"/>
      <c r="AQ676" s="796"/>
      <c r="AR676" s="800"/>
      <c r="AS676" s="792"/>
      <c r="AT676" s="792"/>
      <c r="AU676" s="792"/>
      <c r="AV676" s="796"/>
      <c r="AW676" s="800"/>
      <c r="AX676" s="792"/>
      <c r="AY676" s="792"/>
      <c r="AZ676" s="792"/>
      <c r="BA676" s="796"/>
      <c r="BB676" s="800"/>
      <c r="BC676" s="792"/>
      <c r="BD676" s="792"/>
      <c r="BE676" s="792"/>
      <c r="BF676" s="796"/>
      <c r="BG676" s="800"/>
      <c r="BH676" s="792"/>
      <c r="BI676" s="792"/>
      <c r="BJ676" s="792"/>
      <c r="BK676" s="796"/>
    </row>
    <row r="677" spans="3:63">
      <c r="C677" s="664" t="s">
        <v>21</v>
      </c>
      <c r="D677" s="800">
        <v>0</v>
      </c>
      <c r="E677" s="792">
        <v>167</v>
      </c>
      <c r="F677" s="792">
        <v>50</v>
      </c>
      <c r="G677" s="792">
        <v>165</v>
      </c>
      <c r="H677" s="796">
        <v>56</v>
      </c>
      <c r="I677" s="701">
        <v>0</v>
      </c>
      <c r="J677" s="695">
        <v>167</v>
      </c>
      <c r="K677" s="698">
        <v>50</v>
      </c>
      <c r="L677" s="698">
        <v>165</v>
      </c>
      <c r="M677" s="702">
        <v>56</v>
      </c>
      <c r="N677" s="701">
        <v>0</v>
      </c>
      <c r="O677" s="695">
        <v>167</v>
      </c>
      <c r="P677" s="698">
        <v>50</v>
      </c>
      <c r="Q677" s="698">
        <v>165</v>
      </c>
      <c r="R677" s="702">
        <v>56</v>
      </c>
      <c r="S677" s="701">
        <v>0</v>
      </c>
      <c r="T677" s="695">
        <v>167</v>
      </c>
      <c r="U677" s="698">
        <v>50</v>
      </c>
      <c r="V677" s="698">
        <v>165</v>
      </c>
      <c r="W677" s="702">
        <v>56</v>
      </c>
      <c r="X677" s="701"/>
      <c r="Y677" s="698"/>
      <c r="Z677" s="698"/>
      <c r="AA677" s="698"/>
      <c r="AB677" s="702"/>
      <c r="AC677" s="800"/>
      <c r="AD677" s="792"/>
      <c r="AE677" s="792"/>
      <c r="AF677" s="792"/>
      <c r="AG677" s="796"/>
      <c r="AH677" s="800"/>
      <c r="AI677" s="792"/>
      <c r="AJ677" s="792"/>
      <c r="AK677" s="792"/>
      <c r="AL677" s="796"/>
      <c r="AM677" s="800"/>
      <c r="AN677" s="792"/>
      <c r="AO677" s="792"/>
      <c r="AP677" s="792"/>
      <c r="AQ677" s="796"/>
      <c r="AR677" s="800"/>
      <c r="AS677" s="792"/>
      <c r="AT677" s="792"/>
      <c r="AU677" s="792"/>
      <c r="AV677" s="796"/>
      <c r="AW677" s="800"/>
      <c r="AX677" s="792"/>
      <c r="AY677" s="792"/>
      <c r="AZ677" s="792"/>
      <c r="BA677" s="796"/>
      <c r="BB677" s="800"/>
      <c r="BC677" s="792"/>
      <c r="BD677" s="792"/>
      <c r="BE677" s="792"/>
      <c r="BF677" s="796"/>
      <c r="BG677" s="800"/>
      <c r="BH677" s="792"/>
      <c r="BI677" s="792"/>
      <c r="BJ677" s="792"/>
      <c r="BK677" s="796"/>
    </row>
    <row r="678" spans="3:63" ht="22.5">
      <c r="C678" s="664" t="s">
        <v>22</v>
      </c>
      <c r="D678" s="800">
        <v>0</v>
      </c>
      <c r="E678" s="792">
        <v>18</v>
      </c>
      <c r="F678" s="792">
        <v>3</v>
      </c>
      <c r="G678" s="792">
        <v>18</v>
      </c>
      <c r="H678" s="796">
        <v>2</v>
      </c>
      <c r="I678" s="701">
        <v>0</v>
      </c>
      <c r="J678" s="695">
        <v>18</v>
      </c>
      <c r="K678" s="698">
        <v>3</v>
      </c>
      <c r="L678" s="698">
        <v>18</v>
      </c>
      <c r="M678" s="702">
        <v>2</v>
      </c>
      <c r="N678" s="701">
        <v>0</v>
      </c>
      <c r="O678" s="695">
        <v>19</v>
      </c>
      <c r="P678" s="698">
        <v>3</v>
      </c>
      <c r="Q678" s="698">
        <v>18</v>
      </c>
      <c r="R678" s="702">
        <v>2</v>
      </c>
      <c r="S678" s="701">
        <v>0</v>
      </c>
      <c r="T678" s="695">
        <v>19</v>
      </c>
      <c r="U678" s="698">
        <v>3</v>
      </c>
      <c r="V678" s="698">
        <v>18</v>
      </c>
      <c r="W678" s="702">
        <v>2</v>
      </c>
      <c r="X678" s="701"/>
      <c r="Y678" s="698"/>
      <c r="Z678" s="698"/>
      <c r="AA678" s="698"/>
      <c r="AB678" s="702"/>
      <c r="AC678" s="800"/>
      <c r="AD678" s="792"/>
      <c r="AE678" s="792"/>
      <c r="AF678" s="792"/>
      <c r="AG678" s="796"/>
      <c r="AH678" s="800"/>
      <c r="AI678" s="792"/>
      <c r="AJ678" s="792"/>
      <c r="AK678" s="792"/>
      <c r="AL678" s="796"/>
      <c r="AM678" s="800"/>
      <c r="AN678" s="792"/>
      <c r="AO678" s="792"/>
      <c r="AP678" s="792"/>
      <c r="AQ678" s="796"/>
      <c r="AR678" s="800"/>
      <c r="AS678" s="792"/>
      <c r="AT678" s="792"/>
      <c r="AU678" s="792"/>
      <c r="AV678" s="796"/>
      <c r="AW678" s="800"/>
      <c r="AX678" s="792"/>
      <c r="AY678" s="792"/>
      <c r="AZ678" s="792"/>
      <c r="BA678" s="796"/>
      <c r="BB678" s="800"/>
      <c r="BC678" s="792"/>
      <c r="BD678" s="792"/>
      <c r="BE678" s="792"/>
      <c r="BF678" s="796"/>
      <c r="BG678" s="800"/>
      <c r="BH678" s="792"/>
      <c r="BI678" s="792"/>
      <c r="BJ678" s="792"/>
      <c r="BK678" s="796"/>
    </row>
    <row r="679" spans="3:63">
      <c r="C679" s="664" t="s">
        <v>23</v>
      </c>
      <c r="D679" s="800">
        <v>0</v>
      </c>
      <c r="E679" s="793">
        <v>16</v>
      </c>
      <c r="F679" s="793">
        <v>5</v>
      </c>
      <c r="G679" s="793">
        <v>0</v>
      </c>
      <c r="H679" s="796">
        <v>0</v>
      </c>
      <c r="I679" s="701">
        <v>0</v>
      </c>
      <c r="J679" s="695">
        <v>18</v>
      </c>
      <c r="K679" s="698">
        <v>8</v>
      </c>
      <c r="L679" s="671">
        <v>0</v>
      </c>
      <c r="M679" s="702">
        <v>0</v>
      </c>
      <c r="N679" s="701">
        <v>0</v>
      </c>
      <c r="O679" s="695">
        <v>18</v>
      </c>
      <c r="P679" s="698">
        <v>8</v>
      </c>
      <c r="Q679" s="671">
        <v>0</v>
      </c>
      <c r="R679" s="702">
        <v>0</v>
      </c>
      <c r="S679" s="701">
        <v>0</v>
      </c>
      <c r="T679" s="695">
        <v>18</v>
      </c>
      <c r="U679" s="671">
        <v>8</v>
      </c>
      <c r="V679" s="671">
        <v>0</v>
      </c>
      <c r="W679" s="702">
        <v>0</v>
      </c>
      <c r="X679" s="701"/>
      <c r="Y679" s="671"/>
      <c r="Z679" s="671"/>
      <c r="AA679" s="671"/>
      <c r="AB679" s="702"/>
      <c r="AC679" s="800"/>
      <c r="AD679" s="793"/>
      <c r="AE679" s="793"/>
      <c r="AF679" s="793"/>
      <c r="AG679" s="796"/>
      <c r="AH679" s="800"/>
      <c r="AI679" s="793"/>
      <c r="AJ679" s="793"/>
      <c r="AK679" s="793"/>
      <c r="AL679" s="796"/>
      <c r="AM679" s="800"/>
      <c r="AN679" s="793"/>
      <c r="AO679" s="793"/>
      <c r="AP679" s="793"/>
      <c r="AQ679" s="796"/>
      <c r="AR679" s="800"/>
      <c r="AS679" s="793"/>
      <c r="AT679" s="793"/>
      <c r="AU679" s="793"/>
      <c r="AV679" s="796"/>
      <c r="AW679" s="800"/>
      <c r="AX679" s="793"/>
      <c r="AY679" s="793"/>
      <c r="AZ679" s="793"/>
      <c r="BA679" s="796"/>
      <c r="BB679" s="800"/>
      <c r="BC679" s="793"/>
      <c r="BD679" s="793"/>
      <c r="BE679" s="793"/>
      <c r="BF679" s="796"/>
      <c r="BG679" s="800"/>
      <c r="BH679" s="793"/>
      <c r="BI679" s="793"/>
      <c r="BJ679" s="793"/>
      <c r="BK679" s="796"/>
    </row>
    <row r="680" spans="3:63">
      <c r="C680" s="664" t="s">
        <v>24</v>
      </c>
      <c r="D680" s="800">
        <v>0</v>
      </c>
      <c r="E680" s="792">
        <v>24</v>
      </c>
      <c r="F680" s="792">
        <v>11</v>
      </c>
      <c r="G680" s="792">
        <v>2</v>
      </c>
      <c r="H680" s="796">
        <v>0</v>
      </c>
      <c r="I680" s="701">
        <v>0</v>
      </c>
      <c r="J680" s="695">
        <v>25</v>
      </c>
      <c r="K680" s="698">
        <v>14</v>
      </c>
      <c r="L680" s="698">
        <v>2</v>
      </c>
      <c r="M680" s="702">
        <v>0</v>
      </c>
      <c r="N680" s="701">
        <v>0</v>
      </c>
      <c r="O680" s="695">
        <v>25</v>
      </c>
      <c r="P680" s="698">
        <v>15</v>
      </c>
      <c r="Q680" s="698">
        <v>2</v>
      </c>
      <c r="R680" s="702">
        <v>0</v>
      </c>
      <c r="S680" s="701">
        <v>0</v>
      </c>
      <c r="T680" s="695">
        <v>25</v>
      </c>
      <c r="U680" s="698">
        <v>15</v>
      </c>
      <c r="V680" s="698">
        <v>2</v>
      </c>
      <c r="W680" s="702">
        <v>0</v>
      </c>
      <c r="X680" s="701"/>
      <c r="Y680" s="698"/>
      <c r="Z680" s="698"/>
      <c r="AA680" s="698"/>
      <c r="AB680" s="702"/>
      <c r="AC680" s="800"/>
      <c r="AD680" s="792"/>
      <c r="AE680" s="792"/>
      <c r="AF680" s="792"/>
      <c r="AG680" s="796"/>
      <c r="AH680" s="800"/>
      <c r="AI680" s="792"/>
      <c r="AJ680" s="792"/>
      <c r="AK680" s="792"/>
      <c r="AL680" s="796"/>
      <c r="AM680" s="800"/>
      <c r="AN680" s="792"/>
      <c r="AO680" s="792"/>
      <c r="AP680" s="792"/>
      <c r="AQ680" s="796"/>
      <c r="AR680" s="800"/>
      <c r="AS680" s="792"/>
      <c r="AT680" s="792"/>
      <c r="AU680" s="792"/>
      <c r="AV680" s="796"/>
      <c r="AW680" s="800"/>
      <c r="AX680" s="792"/>
      <c r="AY680" s="792"/>
      <c r="AZ680" s="792"/>
      <c r="BA680" s="796"/>
      <c r="BB680" s="800"/>
      <c r="BC680" s="792"/>
      <c r="BD680" s="792"/>
      <c r="BE680" s="792"/>
      <c r="BF680" s="796"/>
      <c r="BG680" s="800"/>
      <c r="BH680" s="792"/>
      <c r="BI680" s="792"/>
      <c r="BJ680" s="792"/>
      <c r="BK680" s="796"/>
    </row>
    <row r="681" spans="3:63">
      <c r="C681" s="664" t="s">
        <v>25</v>
      </c>
      <c r="D681" s="800">
        <v>0</v>
      </c>
      <c r="E681" s="793">
        <v>11</v>
      </c>
      <c r="F681" s="793">
        <v>4</v>
      </c>
      <c r="G681" s="793">
        <v>0</v>
      </c>
      <c r="H681" s="796">
        <v>0</v>
      </c>
      <c r="I681" s="701">
        <v>0</v>
      </c>
      <c r="J681" s="695">
        <v>11</v>
      </c>
      <c r="K681" s="698">
        <v>5</v>
      </c>
      <c r="L681" s="671">
        <v>0</v>
      </c>
      <c r="M681" s="702">
        <v>0</v>
      </c>
      <c r="N681" s="701">
        <v>0</v>
      </c>
      <c r="O681" s="695">
        <v>11</v>
      </c>
      <c r="P681" s="698">
        <v>5</v>
      </c>
      <c r="Q681" s="671">
        <v>0</v>
      </c>
      <c r="R681" s="702">
        <v>0</v>
      </c>
      <c r="S681" s="701">
        <v>0</v>
      </c>
      <c r="T681" s="695">
        <v>11</v>
      </c>
      <c r="U681" s="671">
        <v>5</v>
      </c>
      <c r="V681" s="671">
        <v>0</v>
      </c>
      <c r="W681" s="702">
        <v>0</v>
      </c>
      <c r="X681" s="701"/>
      <c r="Y681" s="671"/>
      <c r="Z681" s="671"/>
      <c r="AA681" s="671"/>
      <c r="AB681" s="702"/>
      <c r="AC681" s="800"/>
      <c r="AD681" s="793"/>
      <c r="AE681" s="793"/>
      <c r="AF681" s="793"/>
      <c r="AG681" s="796"/>
      <c r="AH681" s="800"/>
      <c r="AI681" s="793"/>
      <c r="AJ681" s="793"/>
      <c r="AK681" s="793"/>
      <c r="AL681" s="796"/>
      <c r="AM681" s="800"/>
      <c r="AN681" s="793"/>
      <c r="AO681" s="793"/>
      <c r="AP681" s="793"/>
      <c r="AQ681" s="796"/>
      <c r="AR681" s="800"/>
      <c r="AS681" s="793"/>
      <c r="AT681" s="793"/>
      <c r="AU681" s="793"/>
      <c r="AV681" s="796"/>
      <c r="AW681" s="800"/>
      <c r="AX681" s="793"/>
      <c r="AY681" s="793"/>
      <c r="AZ681" s="793"/>
      <c r="BA681" s="796"/>
      <c r="BB681" s="800"/>
      <c r="BC681" s="793"/>
      <c r="BD681" s="793"/>
      <c r="BE681" s="793"/>
      <c r="BF681" s="796"/>
      <c r="BG681" s="800"/>
      <c r="BH681" s="793"/>
      <c r="BI681" s="793"/>
      <c r="BJ681" s="793"/>
      <c r="BK681" s="796"/>
    </row>
    <row r="682" spans="3:63">
      <c r="C682" s="664" t="s">
        <v>26</v>
      </c>
      <c r="D682" s="800">
        <v>0</v>
      </c>
      <c r="E682" s="792">
        <v>506</v>
      </c>
      <c r="F682" s="792">
        <v>182</v>
      </c>
      <c r="G682" s="792">
        <v>296</v>
      </c>
      <c r="H682" s="796">
        <v>12</v>
      </c>
      <c r="I682" s="701">
        <v>0</v>
      </c>
      <c r="J682" s="695">
        <v>506</v>
      </c>
      <c r="K682" s="698">
        <v>182</v>
      </c>
      <c r="L682" s="698">
        <v>296</v>
      </c>
      <c r="M682" s="702">
        <v>12</v>
      </c>
      <c r="N682" s="701">
        <v>0</v>
      </c>
      <c r="O682" s="695">
        <v>506</v>
      </c>
      <c r="P682" s="698">
        <v>201</v>
      </c>
      <c r="Q682" s="698">
        <v>296</v>
      </c>
      <c r="R682" s="702">
        <v>12</v>
      </c>
      <c r="S682" s="701">
        <v>0</v>
      </c>
      <c r="T682" s="695">
        <v>506</v>
      </c>
      <c r="U682" s="698">
        <v>201</v>
      </c>
      <c r="V682" s="698">
        <v>296</v>
      </c>
      <c r="W682" s="702">
        <v>12</v>
      </c>
      <c r="X682" s="701"/>
      <c r="Y682" s="698"/>
      <c r="Z682" s="698"/>
      <c r="AA682" s="698"/>
      <c r="AB682" s="702"/>
      <c r="AC682" s="800"/>
      <c r="AD682" s="792"/>
      <c r="AE682" s="792"/>
      <c r="AF682" s="792"/>
      <c r="AG682" s="796"/>
      <c r="AH682" s="800"/>
      <c r="AI682" s="792"/>
      <c r="AJ682" s="792"/>
      <c r="AK682" s="792"/>
      <c r="AL682" s="796"/>
      <c r="AM682" s="800"/>
      <c r="AN682" s="792"/>
      <c r="AO682" s="792"/>
      <c r="AP682" s="792"/>
      <c r="AQ682" s="796"/>
      <c r="AR682" s="800"/>
      <c r="AS682" s="792"/>
      <c r="AT682" s="792"/>
      <c r="AU682" s="792"/>
      <c r="AV682" s="796"/>
      <c r="AW682" s="800"/>
      <c r="AX682" s="792"/>
      <c r="AY682" s="792"/>
      <c r="AZ682" s="792"/>
      <c r="BA682" s="796"/>
      <c r="BB682" s="800"/>
      <c r="BC682" s="792"/>
      <c r="BD682" s="792"/>
      <c r="BE682" s="792"/>
      <c r="BF682" s="796"/>
      <c r="BG682" s="800"/>
      <c r="BH682" s="792"/>
      <c r="BI682" s="792"/>
      <c r="BJ682" s="792"/>
      <c r="BK682" s="796"/>
    </row>
    <row r="683" spans="3:63">
      <c r="C683" s="664" t="s">
        <v>39</v>
      </c>
      <c r="D683" s="800">
        <v>0</v>
      </c>
      <c r="E683" s="792">
        <v>59</v>
      </c>
      <c r="F683" s="792">
        <v>36</v>
      </c>
      <c r="G683" s="792">
        <v>66</v>
      </c>
      <c r="H683" s="796">
        <v>30</v>
      </c>
      <c r="I683" s="701">
        <v>0</v>
      </c>
      <c r="J683" s="695">
        <v>59</v>
      </c>
      <c r="K683" s="698">
        <v>36</v>
      </c>
      <c r="L683" s="698">
        <v>66</v>
      </c>
      <c r="M683" s="702">
        <v>30</v>
      </c>
      <c r="N683" s="701">
        <v>0</v>
      </c>
      <c r="O683" s="695">
        <v>59</v>
      </c>
      <c r="P683" s="698">
        <v>36</v>
      </c>
      <c r="Q683" s="698">
        <v>66</v>
      </c>
      <c r="R683" s="702">
        <v>30</v>
      </c>
      <c r="S683" s="701">
        <v>0</v>
      </c>
      <c r="T683" s="695">
        <v>59</v>
      </c>
      <c r="U683" s="698">
        <v>35</v>
      </c>
      <c r="V683" s="698">
        <v>66</v>
      </c>
      <c r="W683" s="702">
        <v>30</v>
      </c>
      <c r="X683" s="701"/>
      <c r="Y683" s="698"/>
      <c r="Z683" s="698"/>
      <c r="AA683" s="698"/>
      <c r="AB683" s="702"/>
      <c r="AC683" s="800"/>
      <c r="AD683" s="792"/>
      <c r="AE683" s="792"/>
      <c r="AF683" s="792"/>
      <c r="AG683" s="796"/>
      <c r="AH683" s="800"/>
      <c r="AI683" s="792"/>
      <c r="AJ683" s="792"/>
      <c r="AK683" s="792"/>
      <c r="AL683" s="796"/>
      <c r="AM683" s="800"/>
      <c r="AN683" s="792"/>
      <c r="AO683" s="792"/>
      <c r="AP683" s="792"/>
      <c r="AQ683" s="796"/>
      <c r="AR683" s="800"/>
      <c r="AS683" s="792"/>
      <c r="AT683" s="792"/>
      <c r="AU683" s="792"/>
      <c r="AV683" s="796"/>
      <c r="AW683" s="800"/>
      <c r="AX683" s="792"/>
      <c r="AY683" s="792"/>
      <c r="AZ683" s="792"/>
      <c r="BA683" s="796"/>
      <c r="BB683" s="800"/>
      <c r="BC683" s="792"/>
      <c r="BD683" s="792"/>
      <c r="BE683" s="792"/>
      <c r="BF683" s="796"/>
      <c r="BG683" s="800"/>
      <c r="BH683" s="792"/>
      <c r="BI683" s="792"/>
      <c r="BJ683" s="792"/>
      <c r="BK683" s="796"/>
    </row>
    <row r="684" spans="3:63" ht="33.75">
      <c r="C684" s="664" t="s">
        <v>1192</v>
      </c>
      <c r="D684" s="800">
        <v>0</v>
      </c>
      <c r="E684" s="792">
        <v>51</v>
      </c>
      <c r="F684" s="792">
        <v>20</v>
      </c>
      <c r="G684" s="792">
        <v>24</v>
      </c>
      <c r="H684" s="796">
        <v>0</v>
      </c>
      <c r="I684" s="701">
        <v>0</v>
      </c>
      <c r="J684" s="695">
        <v>51</v>
      </c>
      <c r="K684" s="698">
        <v>20</v>
      </c>
      <c r="L684" s="698">
        <v>24</v>
      </c>
      <c r="M684" s="702">
        <v>0</v>
      </c>
      <c r="N684" s="701">
        <v>0</v>
      </c>
      <c r="O684" s="695">
        <v>52</v>
      </c>
      <c r="P684" s="698">
        <v>23</v>
      </c>
      <c r="Q684" s="698">
        <v>24</v>
      </c>
      <c r="R684" s="702">
        <v>0</v>
      </c>
      <c r="S684" s="701">
        <v>0</v>
      </c>
      <c r="T684" s="695">
        <v>52</v>
      </c>
      <c r="U684" s="698">
        <v>23</v>
      </c>
      <c r="V684" s="698">
        <v>24</v>
      </c>
      <c r="W684" s="702">
        <v>0</v>
      </c>
      <c r="X684" s="701"/>
      <c r="Y684" s="698"/>
      <c r="Z684" s="698"/>
      <c r="AA684" s="698"/>
      <c r="AB684" s="702"/>
      <c r="AC684" s="800"/>
      <c r="AD684" s="792"/>
      <c r="AE684" s="792"/>
      <c r="AF684" s="792"/>
      <c r="AG684" s="796"/>
      <c r="AH684" s="800"/>
      <c r="AI684" s="792"/>
      <c r="AJ684" s="792"/>
      <c r="AK684" s="792"/>
      <c r="AL684" s="796"/>
      <c r="AM684" s="800"/>
      <c r="AN684" s="792"/>
      <c r="AO684" s="792"/>
      <c r="AP684" s="792"/>
      <c r="AQ684" s="796"/>
      <c r="AR684" s="800"/>
      <c r="AS684" s="792"/>
      <c r="AT684" s="792"/>
      <c r="AU684" s="792"/>
      <c r="AV684" s="796"/>
      <c r="AW684" s="800"/>
      <c r="AX684" s="792"/>
      <c r="AY684" s="792"/>
      <c r="AZ684" s="792"/>
      <c r="BA684" s="796"/>
      <c r="BB684" s="800"/>
      <c r="BC684" s="792"/>
      <c r="BD684" s="792"/>
      <c r="BE684" s="792"/>
      <c r="BF684" s="796"/>
      <c r="BG684" s="800"/>
      <c r="BH684" s="792"/>
      <c r="BI684" s="792"/>
      <c r="BJ684" s="792"/>
      <c r="BK684" s="796"/>
    </row>
    <row r="685" spans="3:63">
      <c r="C685" s="664" t="s">
        <v>27</v>
      </c>
      <c r="D685" s="800">
        <v>0</v>
      </c>
      <c r="E685" s="793">
        <v>31</v>
      </c>
      <c r="F685" s="793">
        <v>13</v>
      </c>
      <c r="G685" s="793">
        <v>0</v>
      </c>
      <c r="H685" s="796">
        <v>0</v>
      </c>
      <c r="I685" s="701">
        <v>0</v>
      </c>
      <c r="J685" s="695">
        <v>32</v>
      </c>
      <c r="K685" s="698">
        <v>19</v>
      </c>
      <c r="L685" s="671">
        <v>0</v>
      </c>
      <c r="M685" s="702">
        <v>0</v>
      </c>
      <c r="N685" s="701">
        <v>0</v>
      </c>
      <c r="O685" s="695">
        <v>32</v>
      </c>
      <c r="P685" s="698">
        <v>22</v>
      </c>
      <c r="Q685" s="671">
        <v>0</v>
      </c>
      <c r="R685" s="702">
        <v>0</v>
      </c>
      <c r="S685" s="701">
        <v>0</v>
      </c>
      <c r="T685" s="695">
        <v>32</v>
      </c>
      <c r="U685" s="671">
        <v>22</v>
      </c>
      <c r="V685" s="671">
        <v>0</v>
      </c>
      <c r="W685" s="702">
        <v>0</v>
      </c>
      <c r="X685" s="701"/>
      <c r="Y685" s="671"/>
      <c r="Z685" s="671"/>
      <c r="AA685" s="671"/>
      <c r="AB685" s="702"/>
      <c r="AC685" s="800"/>
      <c r="AD685" s="793"/>
      <c r="AE685" s="793"/>
      <c r="AF685" s="793"/>
      <c r="AG685" s="796"/>
      <c r="AH685" s="800"/>
      <c r="AI685" s="793"/>
      <c r="AJ685" s="793"/>
      <c r="AK685" s="793"/>
      <c r="AL685" s="796"/>
      <c r="AM685" s="800"/>
      <c r="AN685" s="793"/>
      <c r="AO685" s="793"/>
      <c r="AP685" s="793"/>
      <c r="AQ685" s="796"/>
      <c r="AR685" s="800"/>
      <c r="AS685" s="793"/>
      <c r="AT685" s="793"/>
      <c r="AU685" s="793"/>
      <c r="AV685" s="796"/>
      <c r="AW685" s="800"/>
      <c r="AX685" s="793"/>
      <c r="AY685" s="793"/>
      <c r="AZ685" s="793"/>
      <c r="BA685" s="796"/>
      <c r="BB685" s="800"/>
      <c r="BC685" s="793"/>
      <c r="BD685" s="793"/>
      <c r="BE685" s="793"/>
      <c r="BF685" s="796"/>
      <c r="BG685" s="800"/>
      <c r="BH685" s="793"/>
      <c r="BI685" s="793"/>
      <c r="BJ685" s="793"/>
      <c r="BK685" s="796"/>
    </row>
    <row r="686" spans="3:63">
      <c r="C686" s="664" t="s">
        <v>28</v>
      </c>
      <c r="D686" s="800">
        <v>0</v>
      </c>
      <c r="E686" s="792">
        <v>73</v>
      </c>
      <c r="F686" s="792">
        <v>21</v>
      </c>
      <c r="G686" s="792">
        <v>35</v>
      </c>
      <c r="H686" s="796">
        <v>0</v>
      </c>
      <c r="I686" s="701">
        <v>0</v>
      </c>
      <c r="J686" s="695">
        <v>73</v>
      </c>
      <c r="K686" s="698">
        <v>24</v>
      </c>
      <c r="L686" s="698">
        <v>35</v>
      </c>
      <c r="M686" s="702">
        <v>0</v>
      </c>
      <c r="N686" s="701">
        <v>0</v>
      </c>
      <c r="O686" s="695">
        <v>73</v>
      </c>
      <c r="P686" s="698">
        <v>27</v>
      </c>
      <c r="Q686" s="698">
        <v>35</v>
      </c>
      <c r="R686" s="702">
        <v>0</v>
      </c>
      <c r="S686" s="701">
        <v>0</v>
      </c>
      <c r="T686" s="695">
        <v>73</v>
      </c>
      <c r="U686" s="698">
        <v>27</v>
      </c>
      <c r="V686" s="698">
        <v>35</v>
      </c>
      <c r="W686" s="702">
        <v>0</v>
      </c>
      <c r="X686" s="701"/>
      <c r="Y686" s="698"/>
      <c r="Z686" s="698"/>
      <c r="AA686" s="698"/>
      <c r="AB686" s="702"/>
      <c r="AC686" s="800"/>
      <c r="AD686" s="792"/>
      <c r="AE686" s="792"/>
      <c r="AF686" s="792"/>
      <c r="AG686" s="796"/>
      <c r="AH686" s="800"/>
      <c r="AI686" s="792"/>
      <c r="AJ686" s="792"/>
      <c r="AK686" s="792"/>
      <c r="AL686" s="796"/>
      <c r="AM686" s="800"/>
      <c r="AN686" s="792"/>
      <c r="AO686" s="792"/>
      <c r="AP686" s="792"/>
      <c r="AQ686" s="796"/>
      <c r="AR686" s="800"/>
      <c r="AS686" s="792"/>
      <c r="AT686" s="792"/>
      <c r="AU686" s="792"/>
      <c r="AV686" s="796"/>
      <c r="AW686" s="800"/>
      <c r="AX686" s="792"/>
      <c r="AY686" s="792"/>
      <c r="AZ686" s="792"/>
      <c r="BA686" s="796"/>
      <c r="BB686" s="800"/>
      <c r="BC686" s="792"/>
      <c r="BD686" s="792"/>
      <c r="BE686" s="792"/>
      <c r="BF686" s="796"/>
      <c r="BG686" s="800"/>
      <c r="BH686" s="792"/>
      <c r="BI686" s="792"/>
      <c r="BJ686" s="792"/>
      <c r="BK686" s="796"/>
    </row>
    <row r="687" spans="3:63" ht="22.5">
      <c r="C687" s="664" t="s">
        <v>29</v>
      </c>
      <c r="D687" s="800">
        <v>0</v>
      </c>
      <c r="E687" s="792">
        <v>16</v>
      </c>
      <c r="F687" s="792">
        <v>5</v>
      </c>
      <c r="G687" s="792">
        <v>2</v>
      </c>
      <c r="H687" s="797">
        <v>0</v>
      </c>
      <c r="I687" s="701">
        <v>0</v>
      </c>
      <c r="J687" s="696">
        <v>16</v>
      </c>
      <c r="K687" s="667">
        <v>5</v>
      </c>
      <c r="L687" s="698">
        <v>2</v>
      </c>
      <c r="M687" s="668">
        <v>0</v>
      </c>
      <c r="N687" s="701">
        <v>0</v>
      </c>
      <c r="O687" s="696">
        <v>16</v>
      </c>
      <c r="P687" s="667">
        <v>5</v>
      </c>
      <c r="Q687" s="698">
        <v>2</v>
      </c>
      <c r="R687" s="668">
        <v>0</v>
      </c>
      <c r="S687" s="701">
        <v>0</v>
      </c>
      <c r="T687" s="696">
        <v>16</v>
      </c>
      <c r="U687" s="698">
        <v>5</v>
      </c>
      <c r="V687" s="698">
        <v>2</v>
      </c>
      <c r="W687" s="668">
        <v>0</v>
      </c>
      <c r="X687" s="701"/>
      <c r="Y687" s="698"/>
      <c r="Z687" s="698"/>
      <c r="AA687" s="698"/>
      <c r="AB687" s="668"/>
      <c r="AC687" s="800"/>
      <c r="AD687" s="792"/>
      <c r="AE687" s="792"/>
      <c r="AF687" s="792"/>
      <c r="AG687" s="797"/>
      <c r="AH687" s="800"/>
      <c r="AI687" s="792"/>
      <c r="AJ687" s="792"/>
      <c r="AK687" s="792"/>
      <c r="AL687" s="797"/>
      <c r="AM687" s="800"/>
      <c r="AN687" s="792"/>
      <c r="AO687" s="792"/>
      <c r="AP687" s="792"/>
      <c r="AQ687" s="797"/>
      <c r="AR687" s="800"/>
      <c r="AS687" s="792"/>
      <c r="AT687" s="792"/>
      <c r="AU687" s="792"/>
      <c r="AV687" s="797"/>
      <c r="AW687" s="800"/>
      <c r="AX687" s="792"/>
      <c r="AY687" s="792"/>
      <c r="AZ687" s="792"/>
      <c r="BA687" s="797"/>
      <c r="BB687" s="800"/>
      <c r="BC687" s="792"/>
      <c r="BD687" s="792"/>
      <c r="BE687" s="792"/>
      <c r="BF687" s="797"/>
      <c r="BG687" s="800"/>
      <c r="BH687" s="792"/>
      <c r="BI687" s="792"/>
      <c r="BJ687" s="792"/>
      <c r="BK687" s="797"/>
    </row>
    <row r="688" spans="3:63" ht="23.25" thickBot="1">
      <c r="C688" s="238" t="s">
        <v>1127</v>
      </c>
      <c r="D688" s="801">
        <v>0</v>
      </c>
      <c r="E688" s="794">
        <v>1</v>
      </c>
      <c r="F688" s="794">
        <v>0</v>
      </c>
      <c r="G688" s="794">
        <v>0</v>
      </c>
      <c r="H688" s="798">
        <v>0</v>
      </c>
      <c r="I688" s="703">
        <v>0</v>
      </c>
      <c r="J688" s="697">
        <v>1</v>
      </c>
      <c r="K688" s="704">
        <v>0</v>
      </c>
      <c r="L688" s="704">
        <v>0</v>
      </c>
      <c r="M688" s="705">
        <v>0</v>
      </c>
      <c r="N688" s="703">
        <v>0</v>
      </c>
      <c r="O688" s="697">
        <v>1</v>
      </c>
      <c r="P688" s="704">
        <v>0</v>
      </c>
      <c r="Q688" s="704">
        <v>0</v>
      </c>
      <c r="R688" s="705">
        <v>0</v>
      </c>
      <c r="S688" s="703">
        <v>0</v>
      </c>
      <c r="T688" s="697">
        <v>1</v>
      </c>
      <c r="U688" s="704">
        <v>0</v>
      </c>
      <c r="V688" s="704">
        <v>0</v>
      </c>
      <c r="W688" s="705">
        <v>0</v>
      </c>
      <c r="X688" s="703"/>
      <c r="Y688" s="704"/>
      <c r="Z688" s="704"/>
      <c r="AA688" s="704"/>
      <c r="AB688" s="705"/>
      <c r="AC688" s="801"/>
      <c r="AD688" s="794"/>
      <c r="AE688" s="794"/>
      <c r="AF688" s="794"/>
      <c r="AG688" s="798"/>
      <c r="AH688" s="801"/>
      <c r="AI688" s="794"/>
      <c r="AJ688" s="794"/>
      <c r="AK688" s="794"/>
      <c r="AL688" s="798"/>
      <c r="AM688" s="801"/>
      <c r="AN688" s="794"/>
      <c r="AO688" s="794"/>
      <c r="AP688" s="794"/>
      <c r="AQ688" s="798"/>
      <c r="AR688" s="801"/>
      <c r="AS688" s="794"/>
      <c r="AT688" s="794"/>
      <c r="AU688" s="794"/>
      <c r="AV688" s="798"/>
      <c r="AW688" s="801"/>
      <c r="AX688" s="794"/>
      <c r="AY688" s="794"/>
      <c r="AZ688" s="794"/>
      <c r="BA688" s="798"/>
      <c r="BB688" s="801"/>
      <c r="BC688" s="794"/>
      <c r="BD688" s="794"/>
      <c r="BE688" s="794"/>
      <c r="BF688" s="798"/>
      <c r="BG688" s="801"/>
      <c r="BH688" s="794"/>
      <c r="BI688" s="794"/>
      <c r="BJ688" s="794"/>
      <c r="BK688" s="798"/>
    </row>
    <row r="689" spans="4:23">
      <c r="D689" s="835">
        <v>0</v>
      </c>
      <c r="E689" s="835">
        <f>+SUM(E664:E688)</f>
        <v>1836</v>
      </c>
      <c r="F689" s="835">
        <f t="shared" ref="F689:R689" si="17">+SUM(F664:F688)</f>
        <v>798</v>
      </c>
      <c r="G689" s="835">
        <f t="shared" si="17"/>
        <v>1107</v>
      </c>
      <c r="H689" s="835">
        <f t="shared" si="17"/>
        <v>372</v>
      </c>
      <c r="I689" s="835">
        <f t="shared" si="17"/>
        <v>0</v>
      </c>
      <c r="J689" s="835">
        <f t="shared" si="17"/>
        <v>1843</v>
      </c>
      <c r="K689" s="835">
        <f t="shared" si="17"/>
        <v>820</v>
      </c>
      <c r="L689" s="835">
        <f t="shared" si="17"/>
        <v>1107</v>
      </c>
      <c r="M689" s="835">
        <f t="shared" si="17"/>
        <v>372</v>
      </c>
      <c r="N689" s="835">
        <f t="shared" si="17"/>
        <v>0</v>
      </c>
      <c r="O689" s="835">
        <f t="shared" si="17"/>
        <v>1847</v>
      </c>
      <c r="P689" s="835">
        <f t="shared" si="17"/>
        <v>859</v>
      </c>
      <c r="Q689" s="835">
        <f t="shared" si="17"/>
        <v>1107</v>
      </c>
      <c r="R689" s="835">
        <f>+SUM(R664:R688)</f>
        <v>372</v>
      </c>
      <c r="S689" s="835">
        <f t="shared" ref="S689:W689" si="18">+SUM(S664:S688)</f>
        <v>0</v>
      </c>
      <c r="T689" s="835">
        <f t="shared" si="18"/>
        <v>1846</v>
      </c>
      <c r="U689" s="835">
        <f t="shared" si="18"/>
        <v>858</v>
      </c>
      <c r="V689" s="835">
        <f t="shared" si="18"/>
        <v>1107</v>
      </c>
      <c r="W689" s="835">
        <f t="shared" si="18"/>
        <v>372</v>
      </c>
    </row>
    <row r="690" spans="4:23">
      <c r="S690" s="835"/>
      <c r="T690" s="835"/>
      <c r="U690" s="835"/>
      <c r="V690" s="835"/>
      <c r="W690" s="835"/>
    </row>
  </sheetData>
  <mergeCells count="48">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 ref="AC632:AG632"/>
    <mergeCell ref="AH632:AL632"/>
    <mergeCell ref="AM632:AQ632"/>
    <mergeCell ref="BB632:BF632"/>
    <mergeCell ref="BG603:BK603"/>
    <mergeCell ref="BB603:BF603"/>
    <mergeCell ref="BG632:BK63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D662:H662"/>
    <mergeCell ref="I662:M662"/>
    <mergeCell ref="N662:R662"/>
    <mergeCell ref="S662:W662"/>
    <mergeCell ref="X662:AB662"/>
    <mergeCell ref="BB662:BF662"/>
    <mergeCell ref="BG662:BK662"/>
    <mergeCell ref="AC662:AG662"/>
    <mergeCell ref="AH662:AL662"/>
    <mergeCell ref="AM662:AQ662"/>
    <mergeCell ref="AR662:AV662"/>
    <mergeCell ref="AW662:BA662"/>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75" t="s">
        <v>1159</v>
      </c>
      <c r="C24" s="875"/>
      <c r="D24" s="875"/>
      <c r="E24" s="875"/>
      <c r="F24" s="875"/>
      <c r="G24" s="875"/>
      <c r="H24" s="875"/>
      <c r="I24" s="875"/>
      <c r="J24" s="875"/>
      <c r="K24" s="875"/>
      <c r="L24" s="875"/>
      <c r="M24" s="875"/>
      <c r="N24" s="875"/>
      <c r="O24" s="875"/>
      <c r="P24" s="875"/>
      <c r="Q24" s="648"/>
      <c r="R24" s="648"/>
      <c r="S24" s="648"/>
    </row>
    <row r="25" spans="1:19" ht="28.5" customHeight="1">
      <c r="A25" s="469">
        <v>22</v>
      </c>
      <c r="B25" s="875" t="s">
        <v>1160</v>
      </c>
      <c r="C25" s="875"/>
      <c r="D25" s="875"/>
      <c r="E25" s="875"/>
      <c r="F25" s="875"/>
      <c r="G25" s="875"/>
      <c r="H25" s="875"/>
      <c r="I25" s="875"/>
      <c r="J25" s="875"/>
      <c r="K25" s="875"/>
      <c r="L25" s="875"/>
      <c r="M25" s="875"/>
      <c r="N25" s="875"/>
      <c r="O25" s="875"/>
      <c r="P25" s="875"/>
      <c r="Q25" s="648"/>
      <c r="R25" s="648"/>
      <c r="S25" s="648"/>
    </row>
    <row r="26" spans="1:19" ht="27" customHeight="1">
      <c r="A26" s="469">
        <v>23</v>
      </c>
      <c r="B26" s="875" t="s">
        <v>1161</v>
      </c>
      <c r="C26" s="875"/>
      <c r="D26" s="875"/>
      <c r="E26" s="875"/>
      <c r="F26" s="875"/>
      <c r="G26" s="875"/>
      <c r="H26" s="875"/>
      <c r="I26" s="875"/>
      <c r="J26" s="875"/>
      <c r="K26" s="875"/>
      <c r="L26" s="875"/>
      <c r="M26" s="875"/>
      <c r="N26" s="875"/>
      <c r="O26" s="875"/>
      <c r="P26" s="875"/>
      <c r="Q26" s="648"/>
      <c r="R26" s="648"/>
      <c r="S26" s="648"/>
    </row>
    <row r="27" spans="1:19" ht="26.25" customHeight="1">
      <c r="A27" s="469">
        <v>24</v>
      </c>
      <c r="B27" s="875" t="s">
        <v>1171</v>
      </c>
      <c r="C27" s="875"/>
      <c r="D27" s="875"/>
      <c r="E27" s="875"/>
      <c r="F27" s="875"/>
      <c r="G27" s="875"/>
      <c r="H27" s="875"/>
      <c r="I27" s="875"/>
      <c r="J27" s="875"/>
      <c r="K27" s="875"/>
      <c r="L27" s="875"/>
      <c r="M27" s="875"/>
      <c r="N27" s="875"/>
      <c r="O27" s="875"/>
      <c r="P27" s="875"/>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82" t="s">
        <v>1193</v>
      </c>
      <c r="C36" s="882"/>
      <c r="D36" s="882"/>
      <c r="E36" s="882"/>
      <c r="F36" s="882"/>
      <c r="G36" s="882"/>
      <c r="H36" s="882"/>
      <c r="I36" s="882"/>
      <c r="J36" s="882"/>
      <c r="K36" s="882"/>
      <c r="L36" s="882"/>
      <c r="M36" s="882"/>
      <c r="N36" s="882"/>
      <c r="O36" s="882"/>
      <c r="P36" s="882"/>
    </row>
  </sheetData>
  <mergeCells count="5">
    <mergeCell ref="B24:P24"/>
    <mergeCell ref="B25:P25"/>
    <mergeCell ref="B26:P26"/>
    <mergeCell ref="B27:P27"/>
    <mergeCell ref="B36:P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5"/>
  <sheetViews>
    <sheetView zoomScale="106" zoomScaleNormal="106" workbookViewId="0">
      <pane xSplit="4" ySplit="13" topLeftCell="E1052" activePane="bottomRight" state="frozen"/>
      <selection pane="topRight" activeCell="E1" sqref="E1"/>
      <selection pane="bottomLeft" activeCell="A14" sqref="A14"/>
      <selection pane="bottomRight" activeCell="D1061" sqref="D1061"/>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Mayo 2023</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Abril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83">
        <v>45017</v>
      </c>
      <c r="F10" s="866"/>
      <c r="G10" s="866"/>
      <c r="H10" s="866"/>
      <c r="I10" s="866"/>
      <c r="J10" s="866"/>
      <c r="K10" s="866"/>
      <c r="L10" s="866"/>
      <c r="M10" s="866"/>
      <c r="N10" s="866"/>
      <c r="O10" s="866"/>
      <c r="P10" s="866"/>
      <c r="Q10" s="866"/>
      <c r="R10" s="866"/>
      <c r="S10" s="866"/>
      <c r="T10" s="866"/>
      <c r="U10" s="884"/>
    </row>
    <row r="11" spans="1:21" ht="13.5" thickBot="1">
      <c r="A11" s="682"/>
      <c r="B11" s="682"/>
      <c r="C11" s="682"/>
      <c r="D11" s="683"/>
      <c r="E11" s="885" t="s">
        <v>99</v>
      </c>
      <c r="F11" s="886"/>
      <c r="G11" s="886"/>
      <c r="H11" s="886"/>
      <c r="I11" s="886"/>
      <c r="J11" s="886"/>
      <c r="K11" s="887"/>
      <c r="L11" s="888" t="s">
        <v>1195</v>
      </c>
      <c r="M11" s="886"/>
      <c r="N11" s="886"/>
      <c r="O11" s="886"/>
      <c r="P11" s="886"/>
      <c r="Q11" s="887"/>
      <c r="R11" s="889" t="s">
        <v>1196</v>
      </c>
      <c r="S11" s="890"/>
      <c r="T11" s="890"/>
      <c r="U11" s="891"/>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1</v>
      </c>
      <c r="P13" s="788">
        <v>0</v>
      </c>
      <c r="Q13" s="788">
        <v>0</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3</v>
      </c>
      <c r="K19" s="788">
        <v>2</v>
      </c>
      <c r="L19" s="788">
        <v>1</v>
      </c>
      <c r="M19" s="788">
        <v>0</v>
      </c>
      <c r="N19" s="819">
        <v>2</v>
      </c>
      <c r="O19" s="788">
        <v>0</v>
      </c>
      <c r="P19" s="788">
        <v>0</v>
      </c>
      <c r="Q19" s="788">
        <v>2</v>
      </c>
      <c r="R19" s="788">
        <v>2</v>
      </c>
      <c r="S19" s="788">
        <v>2</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56</v>
      </c>
      <c r="H23" s="819">
        <v>3</v>
      </c>
      <c r="I23" s="788">
        <v>0</v>
      </c>
      <c r="J23" s="788">
        <v>57</v>
      </c>
      <c r="K23" s="788">
        <v>54</v>
      </c>
      <c r="L23" s="788">
        <v>30</v>
      </c>
      <c r="M23" s="788">
        <v>0</v>
      </c>
      <c r="N23" s="819">
        <v>68</v>
      </c>
      <c r="O23" s="788">
        <v>0</v>
      </c>
      <c r="P23" s="788">
        <v>0</v>
      </c>
      <c r="Q23" s="788">
        <v>66</v>
      </c>
      <c r="R23" s="788">
        <v>36</v>
      </c>
      <c r="S23" s="788">
        <v>26</v>
      </c>
      <c r="T23" s="788">
        <v>24</v>
      </c>
      <c r="U23" s="788">
        <v>0</v>
      </c>
    </row>
    <row r="24" spans="1:21" ht="12.75" customHeight="1">
      <c r="A24" s="215" t="s">
        <v>100</v>
      </c>
      <c r="B24" s="215" t="s">
        <v>101</v>
      </c>
      <c r="C24" s="215" t="s">
        <v>103</v>
      </c>
      <c r="D24" s="215">
        <v>10152</v>
      </c>
      <c r="E24" s="788">
        <v>2</v>
      </c>
      <c r="F24" s="788">
        <v>0</v>
      </c>
      <c r="G24" s="788">
        <v>2</v>
      </c>
      <c r="H24" s="819">
        <v>1</v>
      </c>
      <c r="I24" s="788">
        <v>0</v>
      </c>
      <c r="J24" s="788">
        <v>1</v>
      </c>
      <c r="K24" s="788">
        <v>1</v>
      </c>
      <c r="L24" s="788">
        <v>1</v>
      </c>
      <c r="M24" s="788">
        <v>0</v>
      </c>
      <c r="N24" s="819">
        <v>0</v>
      </c>
      <c r="O24" s="788">
        <v>0</v>
      </c>
      <c r="P24" s="788">
        <v>0</v>
      </c>
      <c r="Q24" s="788">
        <v>0</v>
      </c>
      <c r="R24" s="788">
        <v>1</v>
      </c>
      <c r="S24" s="788">
        <v>0</v>
      </c>
      <c r="T24" s="788">
        <v>0</v>
      </c>
      <c r="U24" s="788">
        <v>0</v>
      </c>
    </row>
    <row r="25" spans="1:21" ht="12.75" customHeight="1">
      <c r="A25" s="215" t="s">
        <v>100</v>
      </c>
      <c r="B25" s="215" t="s">
        <v>101</v>
      </c>
      <c r="C25" s="215" t="s">
        <v>107</v>
      </c>
      <c r="D25" s="215">
        <v>10156</v>
      </c>
      <c r="E25" s="788">
        <v>1</v>
      </c>
      <c r="F25" s="788">
        <v>0</v>
      </c>
      <c r="G25" s="788">
        <v>2</v>
      </c>
      <c r="H25" s="819">
        <v>0</v>
      </c>
      <c r="I25" s="788">
        <v>0</v>
      </c>
      <c r="J25" s="788">
        <v>2</v>
      </c>
      <c r="K25" s="788">
        <v>1</v>
      </c>
      <c r="L25" s="788">
        <v>1</v>
      </c>
      <c r="M25" s="788">
        <v>0</v>
      </c>
      <c r="N25" s="819">
        <v>1</v>
      </c>
      <c r="O25" s="788">
        <v>0</v>
      </c>
      <c r="P25" s="788">
        <v>0</v>
      </c>
      <c r="Q25" s="788">
        <v>1</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1</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2</v>
      </c>
      <c r="H31" s="819">
        <v>0</v>
      </c>
      <c r="I31" s="788">
        <v>0</v>
      </c>
      <c r="J31" s="788">
        <v>3</v>
      </c>
      <c r="K31" s="788">
        <v>1</v>
      </c>
      <c r="L31" s="788">
        <v>0</v>
      </c>
      <c r="M31" s="788">
        <v>0</v>
      </c>
      <c r="N31" s="819">
        <v>3</v>
      </c>
      <c r="O31" s="788">
        <v>1</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1</v>
      </c>
      <c r="O32" s="788">
        <v>0</v>
      </c>
      <c r="P32" s="788">
        <v>0</v>
      </c>
      <c r="Q32" s="788">
        <v>1</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1</v>
      </c>
      <c r="H34" s="819">
        <v>0</v>
      </c>
      <c r="I34" s="788">
        <v>0</v>
      </c>
      <c r="J34" s="788">
        <v>1</v>
      </c>
      <c r="K34" s="788">
        <v>0</v>
      </c>
      <c r="L34" s="788">
        <v>1</v>
      </c>
      <c r="M34" s="788">
        <v>0</v>
      </c>
      <c r="N34" s="819">
        <v>0</v>
      </c>
      <c r="O34" s="788">
        <v>0</v>
      </c>
      <c r="P34" s="788">
        <v>0</v>
      </c>
      <c r="Q34" s="788">
        <v>0</v>
      </c>
      <c r="R34" s="788">
        <v>0</v>
      </c>
      <c r="S34" s="788">
        <v>0</v>
      </c>
      <c r="T34" s="788">
        <v>0</v>
      </c>
      <c r="U34" s="788">
        <v>0</v>
      </c>
    </row>
    <row r="35" spans="1:21" ht="12.75" customHeight="1">
      <c r="A35" s="215" t="s">
        <v>100</v>
      </c>
      <c r="B35" s="215" t="s">
        <v>101</v>
      </c>
      <c r="C35" s="215" t="s">
        <v>117</v>
      </c>
      <c r="D35" s="215">
        <v>10166</v>
      </c>
      <c r="E35" s="788">
        <v>1</v>
      </c>
      <c r="F35" s="788">
        <v>0</v>
      </c>
      <c r="G35" s="788">
        <v>2</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2</v>
      </c>
      <c r="H36" s="819">
        <v>0</v>
      </c>
      <c r="I36" s="788">
        <v>0</v>
      </c>
      <c r="J36" s="788">
        <v>2</v>
      </c>
      <c r="K36" s="788">
        <v>4</v>
      </c>
      <c r="L36" s="788">
        <v>1</v>
      </c>
      <c r="M36" s="788">
        <v>0</v>
      </c>
      <c r="N36" s="819">
        <v>1</v>
      </c>
      <c r="O36" s="788">
        <v>0</v>
      </c>
      <c r="P36" s="788">
        <v>0</v>
      </c>
      <c r="Q36" s="788">
        <v>1</v>
      </c>
      <c r="R36" s="788">
        <v>2</v>
      </c>
      <c r="S36" s="788">
        <v>1</v>
      </c>
      <c r="T36" s="788">
        <v>0</v>
      </c>
      <c r="U36" s="788">
        <v>0</v>
      </c>
    </row>
    <row r="37" spans="1:21" ht="12.75" customHeight="1">
      <c r="A37" s="215" t="s">
        <v>100</v>
      </c>
      <c r="B37" s="215" t="s">
        <v>101</v>
      </c>
      <c r="C37" s="215" t="s">
        <v>119</v>
      </c>
      <c r="D37" s="215">
        <v>10168</v>
      </c>
      <c r="E37" s="788">
        <v>1</v>
      </c>
      <c r="F37" s="788">
        <v>0</v>
      </c>
      <c r="G37" s="788">
        <v>1</v>
      </c>
      <c r="H37" s="819">
        <v>0</v>
      </c>
      <c r="I37" s="788">
        <v>0</v>
      </c>
      <c r="J37" s="788">
        <v>2</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2</v>
      </c>
      <c r="O38" s="788">
        <v>0</v>
      </c>
      <c r="P38" s="788">
        <v>0</v>
      </c>
      <c r="Q38" s="788">
        <v>1</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0</v>
      </c>
      <c r="O39" s="788">
        <v>0</v>
      </c>
      <c r="P39" s="788">
        <v>0</v>
      </c>
      <c r="Q39" s="788">
        <v>0</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1</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1</v>
      </c>
      <c r="H44" s="819">
        <v>1</v>
      </c>
      <c r="I44" s="788">
        <v>0</v>
      </c>
      <c r="J44" s="788">
        <v>0</v>
      </c>
      <c r="K44" s="788">
        <v>1</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3</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0</v>
      </c>
      <c r="H51" s="819">
        <v>0</v>
      </c>
      <c r="I51" s="788">
        <v>0</v>
      </c>
      <c r="J51" s="788">
        <v>0</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1</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9">
        <v>0</v>
      </c>
      <c r="I59" s="788">
        <v>0</v>
      </c>
      <c r="J59" s="788">
        <v>2</v>
      </c>
      <c r="K59" s="788">
        <v>1</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0</v>
      </c>
      <c r="H60" s="819">
        <v>0</v>
      </c>
      <c r="I60" s="788">
        <v>0</v>
      </c>
      <c r="J60" s="788">
        <v>0</v>
      </c>
      <c r="K60" s="788">
        <v>0</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9">
        <v>0</v>
      </c>
      <c r="I63" s="788">
        <v>0</v>
      </c>
      <c r="J63" s="788">
        <v>1</v>
      </c>
      <c r="K63" s="788">
        <v>3</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2</v>
      </c>
      <c r="F65" s="788">
        <v>0</v>
      </c>
      <c r="G65" s="788">
        <v>0</v>
      </c>
      <c r="H65" s="819">
        <v>0</v>
      </c>
      <c r="I65" s="788">
        <v>0</v>
      </c>
      <c r="J65" s="788">
        <v>0</v>
      </c>
      <c r="K65" s="788">
        <v>0</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0</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1</v>
      </c>
      <c r="O74" s="788">
        <v>1</v>
      </c>
      <c r="P74" s="788">
        <v>0</v>
      </c>
      <c r="Q74" s="788">
        <v>1</v>
      </c>
      <c r="R74" s="788">
        <v>1</v>
      </c>
      <c r="S74" s="788">
        <v>1</v>
      </c>
      <c r="T74" s="788">
        <v>1</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2</v>
      </c>
      <c r="L76" s="788">
        <v>1</v>
      </c>
      <c r="M76" s="788">
        <v>0</v>
      </c>
      <c r="N76" s="819">
        <v>1</v>
      </c>
      <c r="O76" s="788">
        <v>0</v>
      </c>
      <c r="P76" s="788">
        <v>0</v>
      </c>
      <c r="Q76" s="788">
        <v>0</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1</v>
      </c>
      <c r="M82" s="788">
        <v>0</v>
      </c>
      <c r="N82" s="819">
        <v>1</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9">
        <v>0</v>
      </c>
      <c r="I87" s="788">
        <v>0</v>
      </c>
      <c r="J87" s="788">
        <v>0</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0</v>
      </c>
      <c r="M88" s="788">
        <v>0</v>
      </c>
      <c r="N88" s="819">
        <v>0</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0</v>
      </c>
      <c r="H91" s="819">
        <v>0</v>
      </c>
      <c r="I91" s="788">
        <v>0</v>
      </c>
      <c r="J91" s="788">
        <v>0</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1</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1</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5</v>
      </c>
      <c r="H115" s="819">
        <v>0</v>
      </c>
      <c r="I115" s="788">
        <v>0</v>
      </c>
      <c r="J115" s="788">
        <v>5</v>
      </c>
      <c r="K115" s="788">
        <v>4</v>
      </c>
      <c r="L115" s="788">
        <v>4</v>
      </c>
      <c r="M115" s="788">
        <v>0</v>
      </c>
      <c r="N115" s="819">
        <v>8</v>
      </c>
      <c r="O115" s="788">
        <v>5</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0</v>
      </c>
      <c r="M116" s="788">
        <v>0</v>
      </c>
      <c r="N116" s="819">
        <v>0</v>
      </c>
      <c r="O116" s="788">
        <v>0</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0</v>
      </c>
      <c r="O118" s="788">
        <v>0</v>
      </c>
      <c r="P118" s="788">
        <v>0</v>
      </c>
      <c r="Q118" s="788">
        <v>0</v>
      </c>
      <c r="R118" s="788">
        <v>1</v>
      </c>
      <c r="S118" s="788">
        <v>1</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0</v>
      </c>
      <c r="S122" s="788">
        <v>0</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2</v>
      </c>
      <c r="M124" s="788">
        <v>0</v>
      </c>
      <c r="N124" s="819">
        <v>2</v>
      </c>
      <c r="O124" s="788">
        <v>2</v>
      </c>
      <c r="P124" s="788">
        <v>0</v>
      </c>
      <c r="Q124" s="788">
        <v>2</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0</v>
      </c>
      <c r="M127" s="788">
        <v>0</v>
      </c>
      <c r="N127" s="819">
        <v>0</v>
      </c>
      <c r="O127" s="788">
        <v>0</v>
      </c>
      <c r="P127" s="788">
        <v>0</v>
      </c>
      <c r="Q127" s="788">
        <v>0</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9">
        <v>0</v>
      </c>
      <c r="I129" s="788">
        <v>0</v>
      </c>
      <c r="J129" s="788">
        <v>0</v>
      </c>
      <c r="K129" s="788">
        <v>0</v>
      </c>
      <c r="L129" s="788">
        <v>0</v>
      </c>
      <c r="M129" s="788">
        <v>0</v>
      </c>
      <c r="N129" s="819">
        <v>0</v>
      </c>
      <c r="O129" s="788">
        <v>0</v>
      </c>
      <c r="P129" s="788">
        <v>0</v>
      </c>
      <c r="Q129" s="788">
        <v>0</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2</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1</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0</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1</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3</v>
      </c>
      <c r="H143" s="819">
        <v>0</v>
      </c>
      <c r="I143" s="788">
        <v>0</v>
      </c>
      <c r="J143" s="788">
        <v>3</v>
      </c>
      <c r="K143" s="788">
        <v>0</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4</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0</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0</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2</v>
      </c>
      <c r="F172" s="788">
        <v>0</v>
      </c>
      <c r="G172" s="788">
        <v>2</v>
      </c>
      <c r="H172" s="819">
        <v>0</v>
      </c>
      <c r="I172" s="788">
        <v>0</v>
      </c>
      <c r="J172" s="788">
        <v>2</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8</v>
      </c>
      <c r="F178" s="788">
        <v>0</v>
      </c>
      <c r="G178" s="788">
        <v>9</v>
      </c>
      <c r="H178" s="819">
        <v>0</v>
      </c>
      <c r="I178" s="788">
        <v>0</v>
      </c>
      <c r="J178" s="788">
        <v>9</v>
      </c>
      <c r="K178" s="788">
        <v>9</v>
      </c>
      <c r="L178" s="788">
        <v>4</v>
      </c>
      <c r="M178" s="788">
        <v>0</v>
      </c>
      <c r="N178" s="819">
        <v>4</v>
      </c>
      <c r="O178" s="788">
        <v>4</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0</v>
      </c>
      <c r="M180" s="788">
        <v>0</v>
      </c>
      <c r="N180" s="819">
        <v>0</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1</v>
      </c>
      <c r="L181" s="788">
        <v>0</v>
      </c>
      <c r="M181" s="788">
        <v>0</v>
      </c>
      <c r="N181" s="819">
        <v>0</v>
      </c>
      <c r="O181" s="788">
        <v>0</v>
      </c>
      <c r="P181" s="788">
        <v>0</v>
      </c>
      <c r="Q181" s="788">
        <v>0</v>
      </c>
      <c r="R181" s="788">
        <v>2</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2</v>
      </c>
      <c r="L182" s="788">
        <v>1</v>
      </c>
      <c r="M182" s="788">
        <v>0</v>
      </c>
      <c r="N182" s="819">
        <v>1</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1</v>
      </c>
      <c r="H189" s="819">
        <v>0</v>
      </c>
      <c r="I189" s="788">
        <v>0</v>
      </c>
      <c r="J189" s="788">
        <v>1</v>
      </c>
      <c r="K189" s="788">
        <v>0</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1</v>
      </c>
      <c r="F201" s="788">
        <v>0</v>
      </c>
      <c r="G201" s="788">
        <v>2</v>
      </c>
      <c r="H201" s="819">
        <v>0</v>
      </c>
      <c r="I201" s="788">
        <v>0</v>
      </c>
      <c r="J201" s="788">
        <v>2</v>
      </c>
      <c r="K201" s="788">
        <v>1</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1</v>
      </c>
      <c r="O206" s="788">
        <v>0</v>
      </c>
      <c r="P206" s="788">
        <v>1</v>
      </c>
      <c r="Q206" s="788">
        <v>0</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0</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0</v>
      </c>
      <c r="H227" s="819">
        <v>0</v>
      </c>
      <c r="I227" s="788">
        <v>0</v>
      </c>
      <c r="J227" s="788">
        <v>0</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0</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0</v>
      </c>
      <c r="J229" s="788">
        <v>0</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0</v>
      </c>
      <c r="O231" s="788">
        <v>0</v>
      </c>
      <c r="P231" s="788">
        <v>0</v>
      </c>
      <c r="Q231" s="788">
        <v>0</v>
      </c>
      <c r="R231" s="788">
        <v>1</v>
      </c>
      <c r="S231" s="788">
        <v>0</v>
      </c>
      <c r="T231" s="788">
        <v>0</v>
      </c>
      <c r="U231" s="788">
        <v>0</v>
      </c>
    </row>
    <row r="232" spans="1:21" ht="12.75" customHeight="1">
      <c r="A232" s="220" t="s">
        <v>965</v>
      </c>
      <c r="B232" s="220" t="s">
        <v>966</v>
      </c>
      <c r="C232" s="220" t="s">
        <v>966</v>
      </c>
      <c r="D232" s="220">
        <v>60150</v>
      </c>
      <c r="E232" s="788">
        <v>16</v>
      </c>
      <c r="F232" s="788">
        <v>0</v>
      </c>
      <c r="G232" s="788">
        <v>24</v>
      </c>
      <c r="H232" s="819">
        <v>0</v>
      </c>
      <c r="I232" s="788">
        <v>0</v>
      </c>
      <c r="J232" s="788">
        <v>24</v>
      </c>
      <c r="K232" s="788">
        <v>23</v>
      </c>
      <c r="L232" s="788">
        <v>16</v>
      </c>
      <c r="M232" s="788">
        <v>0</v>
      </c>
      <c r="N232" s="819">
        <v>25</v>
      </c>
      <c r="O232" s="788">
        <v>0</v>
      </c>
      <c r="P232" s="788">
        <v>0</v>
      </c>
      <c r="Q232" s="788">
        <v>23</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0</v>
      </c>
      <c r="O234" s="788">
        <v>0</v>
      </c>
      <c r="P234" s="788">
        <v>0</v>
      </c>
      <c r="Q234" s="788">
        <v>0</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5</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0</v>
      </c>
      <c r="M238" s="788">
        <v>0</v>
      </c>
      <c r="N238" s="819">
        <v>0</v>
      </c>
      <c r="O238" s="788">
        <v>0</v>
      </c>
      <c r="P238" s="788">
        <v>0</v>
      </c>
      <c r="Q238" s="788">
        <v>0</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0</v>
      </c>
      <c r="M239" s="788">
        <v>0</v>
      </c>
      <c r="N239" s="819">
        <v>0</v>
      </c>
      <c r="O239" s="788">
        <v>0</v>
      </c>
      <c r="P239" s="788">
        <v>0</v>
      </c>
      <c r="Q239" s="788">
        <v>0</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2</v>
      </c>
      <c r="K240" s="788">
        <v>1</v>
      </c>
      <c r="L240" s="788">
        <v>2</v>
      </c>
      <c r="M240" s="788">
        <v>0</v>
      </c>
      <c r="N240" s="819">
        <v>2</v>
      </c>
      <c r="O240" s="788">
        <v>0</v>
      </c>
      <c r="P240" s="788">
        <v>0</v>
      </c>
      <c r="Q240" s="788">
        <v>1</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1</v>
      </c>
      <c r="P241" s="788">
        <v>0</v>
      </c>
      <c r="Q241" s="788">
        <v>1</v>
      </c>
      <c r="R241" s="788">
        <v>2</v>
      </c>
      <c r="S241" s="788">
        <v>1</v>
      </c>
      <c r="T241" s="788">
        <v>0</v>
      </c>
      <c r="U241" s="788">
        <v>0</v>
      </c>
    </row>
    <row r="242" spans="1:21" ht="12.75" customHeight="1">
      <c r="A242" s="240" t="s">
        <v>924</v>
      </c>
      <c r="B242" s="240" t="s">
        <v>925</v>
      </c>
      <c r="C242" s="240" t="s">
        <v>929</v>
      </c>
      <c r="D242" s="240">
        <v>50154</v>
      </c>
      <c r="E242" s="788">
        <v>1</v>
      </c>
      <c r="F242" s="788">
        <v>0</v>
      </c>
      <c r="G242" s="788">
        <v>0</v>
      </c>
      <c r="H242" s="819">
        <v>1</v>
      </c>
      <c r="I242" s="788">
        <v>0</v>
      </c>
      <c r="J242" s="788">
        <v>0</v>
      </c>
      <c r="K242" s="788">
        <v>0</v>
      </c>
      <c r="L242" s="788">
        <v>1</v>
      </c>
      <c r="M242" s="788">
        <v>0</v>
      </c>
      <c r="N242" s="819">
        <v>1</v>
      </c>
      <c r="O242" s="788">
        <v>1</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16</v>
      </c>
      <c r="H243" s="819">
        <v>1</v>
      </c>
      <c r="I243" s="788">
        <v>0</v>
      </c>
      <c r="J243" s="788">
        <v>16</v>
      </c>
      <c r="K243" s="788">
        <v>14</v>
      </c>
      <c r="L243" s="788">
        <v>8</v>
      </c>
      <c r="M243" s="788">
        <v>0</v>
      </c>
      <c r="N243" s="819">
        <v>22</v>
      </c>
      <c r="O243" s="788">
        <v>0</v>
      </c>
      <c r="P243" s="788">
        <v>0</v>
      </c>
      <c r="Q243" s="788">
        <v>20</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1</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0</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1</v>
      </c>
      <c r="I246" s="788">
        <v>0</v>
      </c>
      <c r="J246" s="788">
        <v>3</v>
      </c>
      <c r="K246" s="788">
        <v>1</v>
      </c>
      <c r="L246" s="788">
        <v>1</v>
      </c>
      <c r="M246" s="788">
        <v>0</v>
      </c>
      <c r="N246" s="819">
        <v>2</v>
      </c>
      <c r="O246" s="788">
        <v>1</v>
      </c>
      <c r="P246" s="788">
        <v>0</v>
      </c>
      <c r="Q246" s="788">
        <v>1</v>
      </c>
      <c r="R246" s="788">
        <v>3</v>
      </c>
      <c r="S246" s="788">
        <v>0</v>
      </c>
      <c r="T246" s="788">
        <v>0</v>
      </c>
      <c r="U246" s="788">
        <v>0</v>
      </c>
    </row>
    <row r="247" spans="1:21" ht="12.75" customHeight="1">
      <c r="A247" s="240" t="s">
        <v>924</v>
      </c>
      <c r="B247" s="240" t="s">
        <v>925</v>
      </c>
      <c r="C247" s="240" t="s">
        <v>934</v>
      </c>
      <c r="D247" s="240">
        <v>50161</v>
      </c>
      <c r="E247" s="788">
        <v>2</v>
      </c>
      <c r="F247" s="788">
        <v>0</v>
      </c>
      <c r="G247" s="788">
        <v>4</v>
      </c>
      <c r="H247" s="819">
        <v>1</v>
      </c>
      <c r="I247" s="788">
        <v>0</v>
      </c>
      <c r="J247" s="788">
        <v>4</v>
      </c>
      <c r="K247" s="788">
        <v>2</v>
      </c>
      <c r="L247" s="788">
        <v>2</v>
      </c>
      <c r="M247" s="788">
        <v>0</v>
      </c>
      <c r="N247" s="819">
        <v>1</v>
      </c>
      <c r="O247" s="788">
        <v>1</v>
      </c>
      <c r="P247" s="788">
        <v>0</v>
      </c>
      <c r="Q247" s="788">
        <v>1</v>
      </c>
      <c r="R247" s="788">
        <v>2</v>
      </c>
      <c r="S247" s="788">
        <v>0</v>
      </c>
      <c r="T247" s="788">
        <v>0</v>
      </c>
      <c r="U247" s="788">
        <v>0</v>
      </c>
    </row>
    <row r="248" spans="1:21" ht="12.75" customHeight="1">
      <c r="A248" s="240" t="s">
        <v>924</v>
      </c>
      <c r="B248" s="240" t="s">
        <v>925</v>
      </c>
      <c r="C248" s="240" t="s">
        <v>935</v>
      </c>
      <c r="D248" s="240">
        <v>50162</v>
      </c>
      <c r="E248" s="788">
        <v>1</v>
      </c>
      <c r="F248" s="788">
        <v>0</v>
      </c>
      <c r="G248" s="788">
        <v>1</v>
      </c>
      <c r="H248" s="819">
        <v>0</v>
      </c>
      <c r="I248" s="788">
        <v>0</v>
      </c>
      <c r="J248" s="788">
        <v>1</v>
      </c>
      <c r="K248" s="788">
        <v>0</v>
      </c>
      <c r="L248" s="788">
        <v>1</v>
      </c>
      <c r="M248" s="788">
        <v>0</v>
      </c>
      <c r="N248" s="819">
        <v>1</v>
      </c>
      <c r="O248" s="788">
        <v>0</v>
      </c>
      <c r="P248" s="788">
        <v>0</v>
      </c>
      <c r="Q248" s="788">
        <v>0</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1</v>
      </c>
      <c r="I249" s="788">
        <v>0</v>
      </c>
      <c r="J249" s="788">
        <v>1</v>
      </c>
      <c r="K249" s="788">
        <v>0</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1</v>
      </c>
      <c r="I250" s="788">
        <v>0</v>
      </c>
      <c r="J250" s="788">
        <v>1</v>
      </c>
      <c r="K250" s="788">
        <v>0</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0</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4</v>
      </c>
      <c r="M257" s="788">
        <v>0</v>
      </c>
      <c r="N257" s="819">
        <v>3</v>
      </c>
      <c r="O257" s="788">
        <v>1</v>
      </c>
      <c r="P257" s="788">
        <v>0</v>
      </c>
      <c r="Q257" s="788">
        <v>2</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2</v>
      </c>
      <c r="H259" s="819">
        <v>0</v>
      </c>
      <c r="I259" s="788">
        <v>0</v>
      </c>
      <c r="J259" s="788">
        <v>2</v>
      </c>
      <c r="K259" s="788">
        <v>0</v>
      </c>
      <c r="L259" s="788">
        <v>1</v>
      </c>
      <c r="M259" s="788">
        <v>0</v>
      </c>
      <c r="N259" s="819">
        <v>0</v>
      </c>
      <c r="O259" s="788">
        <v>0</v>
      </c>
      <c r="P259" s="788">
        <v>0</v>
      </c>
      <c r="Q259" s="788">
        <v>0</v>
      </c>
      <c r="R259" s="788">
        <v>1</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0</v>
      </c>
      <c r="H263" s="819">
        <v>0</v>
      </c>
      <c r="I263" s="788">
        <v>0</v>
      </c>
      <c r="J263" s="788">
        <v>0</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0</v>
      </c>
      <c r="O264" s="788">
        <v>0</v>
      </c>
      <c r="P264" s="788">
        <v>0</v>
      </c>
      <c r="Q264" s="788">
        <v>0</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0</v>
      </c>
      <c r="M267" s="788">
        <v>0</v>
      </c>
      <c r="N267" s="819">
        <v>0</v>
      </c>
      <c r="O267" s="788">
        <v>0</v>
      </c>
      <c r="P267" s="788">
        <v>0</v>
      </c>
      <c r="Q267" s="788">
        <v>0</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1</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2</v>
      </c>
      <c r="M269" s="788">
        <v>0</v>
      </c>
      <c r="N269" s="819">
        <v>2</v>
      </c>
      <c r="O269" s="788">
        <v>1</v>
      </c>
      <c r="P269" s="788">
        <v>0</v>
      </c>
      <c r="Q269" s="788">
        <v>2</v>
      </c>
      <c r="R269" s="788">
        <v>2</v>
      </c>
      <c r="S269" s="788">
        <v>0</v>
      </c>
      <c r="T269" s="788">
        <v>0</v>
      </c>
      <c r="U269" s="788">
        <v>0</v>
      </c>
    </row>
    <row r="270" spans="1:21" ht="12.75" customHeight="1">
      <c r="A270" s="240" t="s">
        <v>924</v>
      </c>
      <c r="B270" s="240" t="s">
        <v>960</v>
      </c>
      <c r="C270" s="240" t="s">
        <v>961</v>
      </c>
      <c r="D270" s="240">
        <v>50751</v>
      </c>
      <c r="E270" s="788">
        <v>0</v>
      </c>
      <c r="F270" s="788">
        <v>0</v>
      </c>
      <c r="G270" s="788">
        <v>2</v>
      </c>
      <c r="H270" s="819">
        <v>0</v>
      </c>
      <c r="I270" s="788">
        <v>0</v>
      </c>
      <c r="J270" s="788">
        <v>2</v>
      </c>
      <c r="K270" s="788">
        <v>2</v>
      </c>
      <c r="L270" s="788">
        <v>0</v>
      </c>
      <c r="M270" s="788">
        <v>0</v>
      </c>
      <c r="N270" s="819">
        <v>0</v>
      </c>
      <c r="O270" s="788">
        <v>0</v>
      </c>
      <c r="P270" s="788">
        <v>0</v>
      </c>
      <c r="Q270" s="788">
        <v>0</v>
      </c>
      <c r="R270" s="788">
        <v>1</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0</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2</v>
      </c>
      <c r="L283" s="788">
        <v>1</v>
      </c>
      <c r="M283" s="788">
        <v>0</v>
      </c>
      <c r="N283" s="819">
        <v>1</v>
      </c>
      <c r="O283" s="788">
        <v>0</v>
      </c>
      <c r="P283" s="788">
        <v>0</v>
      </c>
      <c r="Q283" s="788">
        <v>0</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2</v>
      </c>
      <c r="K286" s="788">
        <v>1</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2</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6</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5</v>
      </c>
      <c r="I294" s="788">
        <v>0</v>
      </c>
      <c r="J294" s="788">
        <v>5</v>
      </c>
      <c r="K294" s="788">
        <v>4</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38</v>
      </c>
      <c r="H300" s="819">
        <v>2</v>
      </c>
      <c r="I300" s="788">
        <v>0</v>
      </c>
      <c r="J300" s="788">
        <v>37</v>
      </c>
      <c r="K300" s="788">
        <v>36</v>
      </c>
      <c r="L300" s="788">
        <v>13</v>
      </c>
      <c r="M300" s="788">
        <v>0</v>
      </c>
      <c r="N300" s="819">
        <v>24</v>
      </c>
      <c r="O300" s="788">
        <v>20</v>
      </c>
      <c r="P300" s="788">
        <v>0</v>
      </c>
      <c r="Q300" s="788">
        <v>23</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2</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2</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2</v>
      </c>
      <c r="H316" s="819">
        <v>0</v>
      </c>
      <c r="I316" s="788">
        <v>0</v>
      </c>
      <c r="J316" s="788">
        <v>1</v>
      </c>
      <c r="K316" s="788">
        <v>0</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0</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5</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1</v>
      </c>
      <c r="H338" s="819">
        <v>0</v>
      </c>
      <c r="I338" s="788">
        <v>0</v>
      </c>
      <c r="J338" s="788">
        <v>2</v>
      </c>
      <c r="K338" s="788">
        <v>2</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2</v>
      </c>
      <c r="Q339" s="788">
        <v>3</v>
      </c>
      <c r="R339" s="788">
        <v>5</v>
      </c>
      <c r="S339" s="788">
        <v>1</v>
      </c>
      <c r="T339" s="788">
        <v>4</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2</v>
      </c>
      <c r="H341" s="819">
        <v>0</v>
      </c>
      <c r="I341" s="788">
        <v>0</v>
      </c>
      <c r="J341" s="788">
        <v>1</v>
      </c>
      <c r="K341" s="788">
        <v>3</v>
      </c>
      <c r="L341" s="788">
        <v>1</v>
      </c>
      <c r="M341" s="788">
        <v>0</v>
      </c>
      <c r="N341" s="819">
        <v>2</v>
      </c>
      <c r="O341" s="788">
        <v>1</v>
      </c>
      <c r="P341" s="788">
        <v>0</v>
      </c>
      <c r="Q341" s="788">
        <v>0</v>
      </c>
      <c r="R341" s="788">
        <v>0</v>
      </c>
      <c r="S341" s="788">
        <v>1</v>
      </c>
      <c r="T341" s="788">
        <v>0</v>
      </c>
      <c r="U341" s="788">
        <v>0</v>
      </c>
    </row>
    <row r="342" spans="1:21" ht="12.75" customHeight="1">
      <c r="A342" s="689" t="s">
        <v>1071</v>
      </c>
      <c r="B342" s="689" t="s">
        <v>1117</v>
      </c>
      <c r="C342" s="689" t="s">
        <v>1119</v>
      </c>
      <c r="D342" s="689">
        <v>80653</v>
      </c>
      <c r="E342" s="788">
        <v>4</v>
      </c>
      <c r="F342" s="788">
        <v>0</v>
      </c>
      <c r="G342" s="788">
        <v>5</v>
      </c>
      <c r="H342" s="819">
        <v>0</v>
      </c>
      <c r="I342" s="788">
        <v>0</v>
      </c>
      <c r="J342" s="788">
        <v>5</v>
      </c>
      <c r="K342" s="788">
        <v>4</v>
      </c>
      <c r="L342" s="788">
        <v>2</v>
      </c>
      <c r="M342" s="788">
        <v>0</v>
      </c>
      <c r="N342" s="819">
        <v>4</v>
      </c>
      <c r="O342" s="788">
        <v>2</v>
      </c>
      <c r="P342" s="788">
        <v>0</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2</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0</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1</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0</v>
      </c>
      <c r="H356" s="819">
        <v>0</v>
      </c>
      <c r="I356" s="788">
        <v>0</v>
      </c>
      <c r="J356" s="788">
        <v>0</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0</v>
      </c>
      <c r="H358" s="819">
        <v>0</v>
      </c>
      <c r="I358" s="788">
        <v>0</v>
      </c>
      <c r="J358" s="788">
        <v>0</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0</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24</v>
      </c>
      <c r="F363" s="788">
        <v>0</v>
      </c>
      <c r="G363" s="788">
        <v>29</v>
      </c>
      <c r="H363" s="819">
        <v>0</v>
      </c>
      <c r="I363" s="788">
        <v>0</v>
      </c>
      <c r="J363" s="788">
        <v>30</v>
      </c>
      <c r="K363" s="788">
        <v>25</v>
      </c>
      <c r="L363" s="788">
        <v>6</v>
      </c>
      <c r="M363" s="788">
        <v>0</v>
      </c>
      <c r="N363" s="819">
        <v>13</v>
      </c>
      <c r="O363" s="788">
        <v>4</v>
      </c>
      <c r="P363" s="788">
        <v>0</v>
      </c>
      <c r="Q363" s="788">
        <v>13</v>
      </c>
      <c r="R363" s="788">
        <v>18</v>
      </c>
      <c r="S363" s="788">
        <v>9</v>
      </c>
      <c r="T363" s="788">
        <v>8</v>
      </c>
      <c r="U363" s="788">
        <v>0</v>
      </c>
    </row>
    <row r="364" spans="1:21" ht="12.75" customHeight="1">
      <c r="A364" s="689" t="s">
        <v>1071</v>
      </c>
      <c r="B364" s="689" t="s">
        <v>1071</v>
      </c>
      <c r="C364" s="689" t="s">
        <v>1075</v>
      </c>
      <c r="D364" s="689">
        <v>80159</v>
      </c>
      <c r="E364" s="788">
        <v>0</v>
      </c>
      <c r="F364" s="788">
        <v>0</v>
      </c>
      <c r="G364" s="788">
        <v>0</v>
      </c>
      <c r="H364" s="819">
        <v>0</v>
      </c>
      <c r="I364" s="788">
        <v>0</v>
      </c>
      <c r="J364" s="788">
        <v>0</v>
      </c>
      <c r="K364" s="788">
        <v>0</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1</v>
      </c>
      <c r="F368" s="788">
        <v>0</v>
      </c>
      <c r="G368" s="788">
        <v>1</v>
      </c>
      <c r="H368" s="819">
        <v>0</v>
      </c>
      <c r="I368" s="788">
        <v>0</v>
      </c>
      <c r="J368" s="788">
        <v>2</v>
      </c>
      <c r="K368" s="788">
        <v>1</v>
      </c>
      <c r="L368" s="788">
        <v>0</v>
      </c>
      <c r="M368" s="788">
        <v>0</v>
      </c>
      <c r="N368" s="819">
        <v>0</v>
      </c>
      <c r="O368" s="788">
        <v>0</v>
      </c>
      <c r="P368" s="788">
        <v>0</v>
      </c>
      <c r="Q368" s="788">
        <v>0</v>
      </c>
      <c r="R368" s="788">
        <v>0</v>
      </c>
      <c r="S368" s="788">
        <v>0</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0</v>
      </c>
      <c r="M369" s="788">
        <v>0</v>
      </c>
      <c r="N369" s="819">
        <v>1</v>
      </c>
      <c r="O369" s="788">
        <v>0</v>
      </c>
      <c r="P369" s="788">
        <v>0</v>
      </c>
      <c r="Q369" s="788">
        <v>0</v>
      </c>
      <c r="R369" s="788">
        <v>0</v>
      </c>
      <c r="S369" s="788">
        <v>0</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2</v>
      </c>
      <c r="M372" s="788">
        <v>0</v>
      </c>
      <c r="N372" s="819">
        <v>2</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0</v>
      </c>
      <c r="M375" s="788">
        <v>0</v>
      </c>
      <c r="N375" s="819">
        <v>1</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0</v>
      </c>
      <c r="J378" s="788">
        <v>0</v>
      </c>
      <c r="K378" s="788">
        <v>1</v>
      </c>
      <c r="L378" s="788">
        <v>0</v>
      </c>
      <c r="M378" s="788">
        <v>0</v>
      </c>
      <c r="N378" s="819">
        <v>0</v>
      </c>
      <c r="O378" s="788">
        <v>0</v>
      </c>
      <c r="P378" s="788">
        <v>0</v>
      </c>
      <c r="Q378" s="788">
        <v>0</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3</v>
      </c>
      <c r="M379" s="788">
        <v>0</v>
      </c>
      <c r="N379" s="819">
        <v>2</v>
      </c>
      <c r="O379" s="788">
        <v>0</v>
      </c>
      <c r="P379" s="788">
        <v>0</v>
      </c>
      <c r="Q379" s="788">
        <v>2</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0</v>
      </c>
      <c r="J380" s="788">
        <v>3</v>
      </c>
      <c r="K380" s="788">
        <v>3</v>
      </c>
      <c r="L380" s="788">
        <v>1</v>
      </c>
      <c r="M380" s="788">
        <v>0</v>
      </c>
      <c r="N380" s="819">
        <v>1</v>
      </c>
      <c r="O380" s="788">
        <v>0</v>
      </c>
      <c r="P380" s="788">
        <v>0</v>
      </c>
      <c r="Q380" s="788">
        <v>1</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6</v>
      </c>
      <c r="M382" s="788">
        <v>0</v>
      </c>
      <c r="N382" s="819">
        <v>8</v>
      </c>
      <c r="O382" s="788">
        <v>1</v>
      </c>
      <c r="P382" s="788">
        <v>0</v>
      </c>
      <c r="Q382" s="788">
        <v>8</v>
      </c>
      <c r="R382" s="788">
        <v>2</v>
      </c>
      <c r="S382" s="788">
        <v>2</v>
      </c>
      <c r="T382" s="788">
        <v>0</v>
      </c>
      <c r="U382" s="788">
        <v>0</v>
      </c>
    </row>
    <row r="383" spans="1:21" ht="12.75" customHeight="1">
      <c r="A383" s="689" t="s">
        <v>1071</v>
      </c>
      <c r="B383" s="689" t="s">
        <v>1101</v>
      </c>
      <c r="C383" s="689" t="s">
        <v>1106</v>
      </c>
      <c r="D383" s="689">
        <v>80454</v>
      </c>
      <c r="E383" s="788">
        <v>1</v>
      </c>
      <c r="F383" s="788">
        <v>0</v>
      </c>
      <c r="G383" s="788">
        <v>2</v>
      </c>
      <c r="H383" s="819">
        <v>0</v>
      </c>
      <c r="I383" s="788">
        <v>0</v>
      </c>
      <c r="J383" s="788">
        <v>2</v>
      </c>
      <c r="K383" s="788">
        <v>1</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3</v>
      </c>
      <c r="F388" s="788">
        <v>0</v>
      </c>
      <c r="G388" s="788">
        <v>3</v>
      </c>
      <c r="H388" s="819">
        <v>0</v>
      </c>
      <c r="I388" s="788">
        <v>0</v>
      </c>
      <c r="J388" s="788">
        <v>3</v>
      </c>
      <c r="K388" s="788">
        <v>2</v>
      </c>
      <c r="L388" s="788">
        <v>1</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0</v>
      </c>
      <c r="F389" s="788">
        <v>0</v>
      </c>
      <c r="G389" s="788">
        <v>0</v>
      </c>
      <c r="H389" s="819">
        <v>0</v>
      </c>
      <c r="I389" s="788">
        <v>0</v>
      </c>
      <c r="J389" s="788">
        <v>0</v>
      </c>
      <c r="K389" s="788">
        <v>1</v>
      </c>
      <c r="L389" s="788">
        <v>0</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0</v>
      </c>
      <c r="J391" s="788">
        <v>3</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0</v>
      </c>
      <c r="S394" s="788">
        <v>0</v>
      </c>
      <c r="T394" s="788">
        <v>0</v>
      </c>
      <c r="U394" s="788">
        <v>0</v>
      </c>
    </row>
    <row r="395" spans="1:21" ht="12.75" customHeight="1">
      <c r="A395" s="689" t="s">
        <v>1071</v>
      </c>
      <c r="B395" s="689" t="s">
        <v>184</v>
      </c>
      <c r="C395" s="689" t="s">
        <v>261</v>
      </c>
      <c r="D395" s="689">
        <v>80556</v>
      </c>
      <c r="E395" s="788">
        <v>1</v>
      </c>
      <c r="F395" s="788">
        <v>0</v>
      </c>
      <c r="G395" s="788">
        <v>0</v>
      </c>
      <c r="H395" s="819">
        <v>0</v>
      </c>
      <c r="I395" s="788">
        <v>0</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4</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0</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1</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1</v>
      </c>
      <c r="I410" s="788">
        <v>0</v>
      </c>
      <c r="J410" s="788">
        <v>0</v>
      </c>
      <c r="K410" s="788">
        <v>0</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3</v>
      </c>
      <c r="I413" s="788">
        <v>0</v>
      </c>
      <c r="J413" s="788">
        <v>9</v>
      </c>
      <c r="K413" s="788">
        <v>7</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31</v>
      </c>
      <c r="H417" s="819">
        <v>0</v>
      </c>
      <c r="I417" s="788">
        <v>0</v>
      </c>
      <c r="J417" s="788">
        <v>31</v>
      </c>
      <c r="K417" s="788">
        <v>30</v>
      </c>
      <c r="L417" s="788">
        <v>4</v>
      </c>
      <c r="M417" s="788">
        <v>0</v>
      </c>
      <c r="N417" s="819">
        <v>14</v>
      </c>
      <c r="O417" s="788">
        <v>13</v>
      </c>
      <c r="P417" s="788">
        <v>6</v>
      </c>
      <c r="Q417" s="788">
        <v>14</v>
      </c>
      <c r="R417" s="788">
        <v>12</v>
      </c>
      <c r="S417" s="788">
        <v>6</v>
      </c>
      <c r="T417" s="788">
        <v>11</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1</v>
      </c>
      <c r="F420" s="788">
        <v>0</v>
      </c>
      <c r="G420" s="788">
        <v>1</v>
      </c>
      <c r="H420" s="819">
        <v>0</v>
      </c>
      <c r="I420" s="788">
        <v>0</v>
      </c>
      <c r="J420" s="788">
        <v>1</v>
      </c>
      <c r="K420" s="788">
        <v>1</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2</v>
      </c>
      <c r="O421" s="788">
        <v>2</v>
      </c>
      <c r="P421" s="788">
        <v>2</v>
      </c>
      <c r="Q421" s="788">
        <v>2</v>
      </c>
      <c r="R421" s="788">
        <v>2</v>
      </c>
      <c r="S421" s="788">
        <v>1</v>
      </c>
      <c r="T421" s="788">
        <v>1</v>
      </c>
      <c r="U421" s="788">
        <v>0</v>
      </c>
    </row>
    <row r="422" spans="1:21" ht="12.75" customHeight="1">
      <c r="A422" s="251" t="s">
        <v>865</v>
      </c>
      <c r="B422" s="251" t="s">
        <v>883</v>
      </c>
      <c r="C422" s="251" t="s">
        <v>884</v>
      </c>
      <c r="D422" s="251">
        <v>90750</v>
      </c>
      <c r="E422" s="788">
        <v>28</v>
      </c>
      <c r="F422" s="788">
        <v>0</v>
      </c>
      <c r="G422" s="788">
        <v>41</v>
      </c>
      <c r="H422" s="819">
        <v>3</v>
      </c>
      <c r="I422" s="788">
        <v>0</v>
      </c>
      <c r="J422" s="789">
        <v>41</v>
      </c>
      <c r="K422" s="788">
        <v>41</v>
      </c>
      <c r="L422" s="788">
        <v>11</v>
      </c>
      <c r="M422" s="788">
        <v>0</v>
      </c>
      <c r="N422" s="819">
        <v>33</v>
      </c>
      <c r="O422" s="788">
        <v>27</v>
      </c>
      <c r="P422" s="788">
        <v>18</v>
      </c>
      <c r="Q422" s="788">
        <v>31</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0</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8</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516</v>
      </c>
      <c r="H428" s="819">
        <v>10</v>
      </c>
      <c r="I428" s="788">
        <v>0</v>
      </c>
      <c r="J428" s="788">
        <v>490</v>
      </c>
      <c r="K428" s="788">
        <v>475</v>
      </c>
      <c r="L428" s="788">
        <v>122</v>
      </c>
      <c r="M428" s="788">
        <v>0</v>
      </c>
      <c r="N428" s="819">
        <v>326</v>
      </c>
      <c r="O428" s="788">
        <v>301</v>
      </c>
      <c r="P428" s="788">
        <v>116</v>
      </c>
      <c r="Q428" s="788">
        <v>316</v>
      </c>
      <c r="R428" s="788">
        <v>274</v>
      </c>
      <c r="S428" s="788">
        <v>171</v>
      </c>
      <c r="T428" s="788">
        <v>243</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3</v>
      </c>
      <c r="L429" s="788">
        <v>1</v>
      </c>
      <c r="M429" s="788">
        <v>0</v>
      </c>
      <c r="N429" s="819">
        <v>3</v>
      </c>
      <c r="O429" s="788">
        <v>0</v>
      </c>
      <c r="P429" s="788">
        <v>1</v>
      </c>
      <c r="Q429" s="788">
        <v>2</v>
      </c>
      <c r="R429" s="788">
        <v>2</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3</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5</v>
      </c>
      <c r="H431" s="819">
        <v>0</v>
      </c>
      <c r="I431" s="788">
        <v>0</v>
      </c>
      <c r="J431" s="788">
        <v>5</v>
      </c>
      <c r="K431" s="788">
        <v>5</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3</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4</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3</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0</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25</v>
      </c>
      <c r="H438" s="819">
        <v>0</v>
      </c>
      <c r="I438" s="788">
        <v>0</v>
      </c>
      <c r="J438" s="788">
        <v>25</v>
      </c>
      <c r="K438" s="788">
        <v>22</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9">
        <v>0</v>
      </c>
      <c r="I440" s="788">
        <v>0</v>
      </c>
      <c r="J440" s="788">
        <v>1</v>
      </c>
      <c r="K440" s="788">
        <v>1</v>
      </c>
      <c r="L440" s="788">
        <v>1</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3</v>
      </c>
      <c r="H441" s="819">
        <v>0</v>
      </c>
      <c r="I441" s="788">
        <v>0</v>
      </c>
      <c r="J441" s="788">
        <v>3</v>
      </c>
      <c r="K441" s="788">
        <v>3</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4</v>
      </c>
      <c r="F445" s="788">
        <v>0</v>
      </c>
      <c r="G445" s="788">
        <v>8</v>
      </c>
      <c r="H445" s="819">
        <v>1</v>
      </c>
      <c r="I445" s="788">
        <v>0</v>
      </c>
      <c r="J445" s="788">
        <v>8</v>
      </c>
      <c r="K445" s="788">
        <v>6</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5</v>
      </c>
      <c r="H446" s="819">
        <v>1</v>
      </c>
      <c r="I446" s="788">
        <v>0</v>
      </c>
      <c r="J446" s="788">
        <v>5</v>
      </c>
      <c r="K446" s="788">
        <v>5</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0</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26</v>
      </c>
      <c r="F456" s="788">
        <v>0</v>
      </c>
      <c r="G456" s="788">
        <v>40</v>
      </c>
      <c r="H456" s="819">
        <v>2</v>
      </c>
      <c r="I456" s="788">
        <v>0</v>
      </c>
      <c r="J456" s="788">
        <v>40</v>
      </c>
      <c r="K456" s="788">
        <v>38</v>
      </c>
      <c r="L456" s="788">
        <v>10</v>
      </c>
      <c r="M456" s="788">
        <v>0</v>
      </c>
      <c r="N456" s="819">
        <v>29</v>
      </c>
      <c r="O456" s="788">
        <v>26</v>
      </c>
      <c r="P456" s="788">
        <v>23</v>
      </c>
      <c r="Q456" s="788">
        <v>27</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0</v>
      </c>
      <c r="Q460" s="788">
        <v>0</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2</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2</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1</v>
      </c>
      <c r="F465" s="788">
        <v>0</v>
      </c>
      <c r="G465" s="788">
        <v>4</v>
      </c>
      <c r="H465" s="819">
        <v>0</v>
      </c>
      <c r="I465" s="788">
        <v>0</v>
      </c>
      <c r="J465" s="788">
        <v>4</v>
      </c>
      <c r="K465" s="788">
        <v>4</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1</v>
      </c>
      <c r="H467" s="819">
        <v>0</v>
      </c>
      <c r="I467" s="788">
        <v>0</v>
      </c>
      <c r="J467" s="788">
        <v>1</v>
      </c>
      <c r="K467" s="788">
        <v>1</v>
      </c>
      <c r="L467" s="788">
        <v>0</v>
      </c>
      <c r="M467" s="788">
        <v>0</v>
      </c>
      <c r="N467" s="819">
        <v>0</v>
      </c>
      <c r="O467" s="788">
        <v>0</v>
      </c>
      <c r="P467" s="788">
        <v>0</v>
      </c>
      <c r="Q467" s="788">
        <v>0</v>
      </c>
      <c r="R467" s="788">
        <v>1</v>
      </c>
      <c r="S467" s="788">
        <v>0</v>
      </c>
      <c r="T467" s="788">
        <v>0</v>
      </c>
      <c r="U467" s="788">
        <v>0</v>
      </c>
    </row>
    <row r="468" spans="1:21" ht="12.75" customHeight="1">
      <c r="A468" s="252" t="s">
        <v>816</v>
      </c>
      <c r="B468" s="252" t="s">
        <v>823</v>
      </c>
      <c r="C468" s="252" t="s">
        <v>827</v>
      </c>
      <c r="D468" s="252">
        <v>100253</v>
      </c>
      <c r="E468" s="788">
        <v>0</v>
      </c>
      <c r="F468" s="788">
        <v>0</v>
      </c>
      <c r="G468" s="788">
        <v>1</v>
      </c>
      <c r="H468" s="819">
        <v>1</v>
      </c>
      <c r="I468" s="788">
        <v>0</v>
      </c>
      <c r="J468" s="788">
        <v>1</v>
      </c>
      <c r="K468" s="788">
        <v>1</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1</v>
      </c>
      <c r="F469" s="788">
        <v>0</v>
      </c>
      <c r="G469" s="788">
        <v>1</v>
      </c>
      <c r="H469" s="819">
        <v>0</v>
      </c>
      <c r="I469" s="788">
        <v>0</v>
      </c>
      <c r="J469" s="788">
        <v>1</v>
      </c>
      <c r="K469" s="788">
        <v>1</v>
      </c>
      <c r="L469" s="788">
        <v>1</v>
      </c>
      <c r="M469" s="788">
        <v>0</v>
      </c>
      <c r="N469" s="819">
        <v>1</v>
      </c>
      <c r="O469" s="788">
        <v>1</v>
      </c>
      <c r="P469" s="788">
        <v>0</v>
      </c>
      <c r="Q469" s="788">
        <v>1</v>
      </c>
      <c r="R469" s="788">
        <v>1</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1</v>
      </c>
      <c r="M473" s="788">
        <v>0</v>
      </c>
      <c r="N473" s="819">
        <v>0</v>
      </c>
      <c r="O473" s="788">
        <v>0</v>
      </c>
      <c r="P473" s="788">
        <v>0</v>
      </c>
      <c r="Q473" s="788">
        <v>0</v>
      </c>
      <c r="R473" s="788">
        <v>0</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36</v>
      </c>
      <c r="H486" s="819">
        <v>0</v>
      </c>
      <c r="I486" s="788">
        <v>0</v>
      </c>
      <c r="J486" s="788">
        <v>35</v>
      </c>
      <c r="K486" s="788">
        <v>33</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0</v>
      </c>
      <c r="F489" s="788">
        <v>0</v>
      </c>
      <c r="G489" s="788">
        <v>0</v>
      </c>
      <c r="H489" s="819">
        <v>0</v>
      </c>
      <c r="I489" s="788">
        <v>0</v>
      </c>
      <c r="J489" s="788">
        <v>0</v>
      </c>
      <c r="K489" s="788">
        <v>0</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7</v>
      </c>
      <c r="K490" s="788">
        <v>6</v>
      </c>
      <c r="L490" s="788">
        <v>2</v>
      </c>
      <c r="M490" s="788">
        <v>0</v>
      </c>
      <c r="N490" s="819">
        <v>4</v>
      </c>
      <c r="O490" s="788">
        <v>3</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0</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0</v>
      </c>
      <c r="F498" s="788">
        <v>0</v>
      </c>
      <c r="G498" s="788">
        <v>0</v>
      </c>
      <c r="H498" s="819">
        <v>0</v>
      </c>
      <c r="I498" s="788">
        <v>0</v>
      </c>
      <c r="J498" s="788">
        <v>0</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2</v>
      </c>
      <c r="F499" s="788">
        <v>0</v>
      </c>
      <c r="G499" s="788">
        <v>2</v>
      </c>
      <c r="H499" s="819">
        <v>0</v>
      </c>
      <c r="I499" s="788">
        <v>0</v>
      </c>
      <c r="J499" s="788">
        <v>2</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1</v>
      </c>
      <c r="M502" s="788">
        <v>0</v>
      </c>
      <c r="N502" s="819">
        <v>1</v>
      </c>
      <c r="O502" s="788">
        <v>0</v>
      </c>
      <c r="P502" s="788">
        <v>1</v>
      </c>
      <c r="Q502" s="788">
        <v>0</v>
      </c>
      <c r="R502" s="788">
        <v>1</v>
      </c>
      <c r="S502" s="788">
        <v>0</v>
      </c>
      <c r="T502" s="788">
        <v>0</v>
      </c>
      <c r="U502" s="788">
        <v>0</v>
      </c>
    </row>
    <row r="503" spans="1:21" ht="12.75" customHeight="1">
      <c r="A503" s="252" t="s">
        <v>816</v>
      </c>
      <c r="B503" s="252" t="s">
        <v>850</v>
      </c>
      <c r="C503" s="252" t="s">
        <v>854</v>
      </c>
      <c r="D503" s="252">
        <v>100653</v>
      </c>
      <c r="E503" s="788">
        <v>0</v>
      </c>
      <c r="F503" s="788">
        <v>0</v>
      </c>
      <c r="G503" s="788">
        <v>0</v>
      </c>
      <c r="H503" s="819">
        <v>0</v>
      </c>
      <c r="I503" s="788">
        <v>0</v>
      </c>
      <c r="J503" s="788">
        <v>0</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0</v>
      </c>
      <c r="H504" s="819">
        <v>0</v>
      </c>
      <c r="I504" s="788">
        <v>0</v>
      </c>
      <c r="J504" s="788">
        <v>0</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1</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0</v>
      </c>
      <c r="H515" s="819">
        <v>0</v>
      </c>
      <c r="I515" s="788">
        <v>0</v>
      </c>
      <c r="J515" s="788">
        <v>0</v>
      </c>
      <c r="K515" s="788">
        <v>0</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1</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1</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1</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0</v>
      </c>
      <c r="H528" s="819">
        <v>0</v>
      </c>
      <c r="I528" s="788">
        <v>0</v>
      </c>
      <c r="J528" s="788">
        <v>0</v>
      </c>
      <c r="K528" s="788">
        <v>0</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9">
        <v>0</v>
      </c>
      <c r="I540" s="788">
        <v>0</v>
      </c>
      <c r="J540" s="788">
        <v>1</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32</v>
      </c>
      <c r="H544" s="819">
        <v>0</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1</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9">
        <v>0</v>
      </c>
      <c r="I547" s="788">
        <v>0</v>
      </c>
      <c r="J547" s="788">
        <v>0</v>
      </c>
      <c r="K547" s="788">
        <v>1</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9">
        <v>0</v>
      </c>
      <c r="I550" s="788">
        <v>0</v>
      </c>
      <c r="J550" s="788">
        <v>1</v>
      </c>
      <c r="K550" s="788">
        <v>1</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0</v>
      </c>
      <c r="H558" s="819">
        <v>0</v>
      </c>
      <c r="I558" s="788">
        <v>0</v>
      </c>
      <c r="J558" s="788">
        <v>0</v>
      </c>
      <c r="K558" s="788">
        <v>0</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9">
        <v>0</v>
      </c>
      <c r="I561" s="788">
        <v>0</v>
      </c>
      <c r="J561" s="788">
        <v>2</v>
      </c>
      <c r="K561" s="788">
        <v>3</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1</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1</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1</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0</v>
      </c>
      <c r="H583" s="819">
        <v>0</v>
      </c>
      <c r="I583" s="788">
        <v>0</v>
      </c>
      <c r="J583" s="788">
        <v>0</v>
      </c>
      <c r="K583" s="788">
        <v>0</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0</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2</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2</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3</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2</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17</v>
      </c>
      <c r="K604" s="788">
        <v>17</v>
      </c>
      <c r="L604" s="788">
        <v>2</v>
      </c>
      <c r="M604" s="788">
        <v>0</v>
      </c>
      <c r="N604" s="819">
        <v>7</v>
      </c>
      <c r="O604" s="788">
        <v>5</v>
      </c>
      <c r="P604" s="788">
        <v>0</v>
      </c>
      <c r="Q604" s="788">
        <v>7</v>
      </c>
      <c r="R604" s="788">
        <v>8</v>
      </c>
      <c r="S604" s="788">
        <v>4</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1</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2</v>
      </c>
      <c r="L606" s="788">
        <v>1</v>
      </c>
      <c r="M606" s="788">
        <v>0</v>
      </c>
      <c r="N606" s="819">
        <v>1</v>
      </c>
      <c r="O606" s="788">
        <v>0</v>
      </c>
      <c r="P606" s="788">
        <v>0</v>
      </c>
      <c r="Q606" s="788">
        <v>1</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0</v>
      </c>
      <c r="F612" s="788">
        <v>0</v>
      </c>
      <c r="G612" s="788">
        <v>0</v>
      </c>
      <c r="H612" s="819">
        <v>0</v>
      </c>
      <c r="I612" s="788">
        <v>0</v>
      </c>
      <c r="J612" s="788">
        <v>0</v>
      </c>
      <c r="K612" s="788">
        <v>0</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4</v>
      </c>
      <c r="F613" s="788">
        <v>0</v>
      </c>
      <c r="G613" s="788">
        <v>4</v>
      </c>
      <c r="H613" s="819">
        <v>0</v>
      </c>
      <c r="I613" s="788">
        <v>0</v>
      </c>
      <c r="J613" s="788">
        <v>4</v>
      </c>
      <c r="K613" s="788">
        <v>3</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2</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1</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30</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0</v>
      </c>
      <c r="J624" s="788">
        <v>7</v>
      </c>
      <c r="K624" s="788">
        <v>5</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0</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3</v>
      </c>
      <c r="K628" s="788">
        <v>3</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3</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0</v>
      </c>
      <c r="H632" s="819">
        <v>0</v>
      </c>
      <c r="I632" s="788">
        <v>0</v>
      </c>
      <c r="J632" s="788">
        <v>0</v>
      </c>
      <c r="K632" s="788">
        <v>0</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1</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0</v>
      </c>
      <c r="H637" s="819">
        <v>0</v>
      </c>
      <c r="I637" s="788">
        <v>0</v>
      </c>
      <c r="J637" s="788">
        <v>2</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3</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6</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3</v>
      </c>
      <c r="M643" s="788">
        <v>0</v>
      </c>
      <c r="N643" s="819">
        <v>1</v>
      </c>
      <c r="O643" s="788">
        <v>0</v>
      </c>
      <c r="P643" s="788">
        <v>0</v>
      </c>
      <c r="Q643" s="788">
        <v>1</v>
      </c>
      <c r="R643" s="788">
        <v>1</v>
      </c>
      <c r="S643" s="788">
        <v>2</v>
      </c>
      <c r="T643" s="789">
        <v>2</v>
      </c>
      <c r="U643" s="788">
        <v>0</v>
      </c>
    </row>
    <row r="644" spans="1:21" ht="12.75" customHeight="1">
      <c r="A644" s="250" t="s">
        <v>303</v>
      </c>
      <c r="B644" s="250" t="s">
        <v>315</v>
      </c>
      <c r="C644" s="250" t="s">
        <v>113</v>
      </c>
      <c r="D644" s="250">
        <v>130356</v>
      </c>
      <c r="E644" s="788">
        <v>2</v>
      </c>
      <c r="F644" s="788">
        <v>0</v>
      </c>
      <c r="G644" s="788">
        <v>1</v>
      </c>
      <c r="H644" s="819">
        <v>0</v>
      </c>
      <c r="I644" s="788">
        <v>0</v>
      </c>
      <c r="J644" s="788">
        <v>0</v>
      </c>
      <c r="K644" s="788">
        <v>1</v>
      </c>
      <c r="L644" s="788">
        <v>1</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11</v>
      </c>
      <c r="F646" s="788">
        <v>0</v>
      </c>
      <c r="G646" s="788">
        <v>12</v>
      </c>
      <c r="H646" s="819">
        <v>1</v>
      </c>
      <c r="I646" s="788">
        <v>0</v>
      </c>
      <c r="J646" s="788">
        <v>12</v>
      </c>
      <c r="K646" s="788">
        <v>10</v>
      </c>
      <c r="L646" s="788">
        <v>3</v>
      </c>
      <c r="M646" s="788">
        <v>0</v>
      </c>
      <c r="N646" s="819">
        <v>7</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0</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0</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0</v>
      </c>
      <c r="F649" s="788">
        <v>0</v>
      </c>
      <c r="G649" s="788">
        <v>3</v>
      </c>
      <c r="H649" s="819">
        <v>0</v>
      </c>
      <c r="I649" s="788">
        <v>0</v>
      </c>
      <c r="J649" s="788">
        <v>3</v>
      </c>
      <c r="K649" s="788">
        <v>0</v>
      </c>
      <c r="L649" s="788">
        <v>0</v>
      </c>
      <c r="M649" s="789">
        <v>0</v>
      </c>
      <c r="N649" s="824">
        <v>0</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0</v>
      </c>
      <c r="F650" s="788">
        <v>0</v>
      </c>
      <c r="G650" s="788">
        <v>1</v>
      </c>
      <c r="H650" s="819">
        <v>0</v>
      </c>
      <c r="I650" s="788">
        <v>0</v>
      </c>
      <c r="J650" s="788">
        <v>1</v>
      </c>
      <c r="K650" s="788">
        <v>0</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0</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9">
        <v>0</v>
      </c>
      <c r="I654" s="788">
        <v>0</v>
      </c>
      <c r="J654" s="788">
        <v>3</v>
      </c>
      <c r="K654" s="788">
        <v>2</v>
      </c>
      <c r="L654" s="788">
        <v>1</v>
      </c>
      <c r="M654" s="788">
        <v>0</v>
      </c>
      <c r="N654" s="819">
        <v>2</v>
      </c>
      <c r="O654" s="788">
        <v>1</v>
      </c>
      <c r="P654" s="788">
        <v>0</v>
      </c>
      <c r="Q654" s="788">
        <v>1</v>
      </c>
      <c r="R654" s="788">
        <v>0</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3</v>
      </c>
      <c r="O655" s="788">
        <v>1</v>
      </c>
      <c r="P655" s="788">
        <v>0</v>
      </c>
      <c r="Q655" s="788">
        <v>2</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1</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8</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1</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0</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54</v>
      </c>
      <c r="H665" s="819">
        <v>1</v>
      </c>
      <c r="I665" s="788">
        <v>0</v>
      </c>
      <c r="J665" s="788">
        <v>55</v>
      </c>
      <c r="K665" s="788">
        <v>53</v>
      </c>
      <c r="L665" s="788">
        <v>16</v>
      </c>
      <c r="M665" s="788">
        <v>0</v>
      </c>
      <c r="N665" s="819">
        <v>37</v>
      </c>
      <c r="O665" s="788">
        <v>36</v>
      </c>
      <c r="P665" s="788">
        <v>0</v>
      </c>
      <c r="Q665" s="788">
        <v>32</v>
      </c>
      <c r="R665" s="788">
        <v>46</v>
      </c>
      <c r="S665" s="788">
        <v>19</v>
      </c>
      <c r="T665" s="788">
        <v>48</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2</v>
      </c>
      <c r="O666" s="788">
        <v>0</v>
      </c>
      <c r="P666" s="788">
        <v>0</v>
      </c>
      <c r="Q666" s="788">
        <v>0</v>
      </c>
      <c r="R666" s="788">
        <v>1</v>
      </c>
      <c r="S666" s="788">
        <v>0</v>
      </c>
      <c r="T666" s="788">
        <v>1</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13</v>
      </c>
      <c r="K669" s="788">
        <v>13</v>
      </c>
      <c r="L669" s="788">
        <v>6</v>
      </c>
      <c r="M669" s="788">
        <v>0</v>
      </c>
      <c r="N669" s="819">
        <v>8</v>
      </c>
      <c r="O669" s="788">
        <v>4</v>
      </c>
      <c r="P669" s="788">
        <v>0</v>
      </c>
      <c r="Q669" s="788">
        <v>5</v>
      </c>
      <c r="R669" s="788">
        <v>16</v>
      </c>
      <c r="S669" s="788">
        <v>4</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2</v>
      </c>
      <c r="F671" s="788">
        <v>0</v>
      </c>
      <c r="G671" s="788">
        <v>2</v>
      </c>
      <c r="H671" s="819">
        <v>0</v>
      </c>
      <c r="I671" s="788">
        <v>0</v>
      </c>
      <c r="J671" s="788">
        <v>1</v>
      </c>
      <c r="K671" s="788">
        <v>1</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2</v>
      </c>
      <c r="F675" s="788">
        <v>0</v>
      </c>
      <c r="G675" s="788">
        <v>2</v>
      </c>
      <c r="H675" s="819">
        <v>0</v>
      </c>
      <c r="I675" s="788">
        <v>0</v>
      </c>
      <c r="J675" s="788">
        <v>3</v>
      </c>
      <c r="K675" s="788">
        <v>1</v>
      </c>
      <c r="L675" s="788">
        <v>1</v>
      </c>
      <c r="M675" s="788">
        <v>0</v>
      </c>
      <c r="N675" s="819">
        <v>2</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0</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1</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1</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1</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9">
        <v>0</v>
      </c>
      <c r="I686" s="788">
        <v>0</v>
      </c>
      <c r="J686" s="788">
        <v>4</v>
      </c>
      <c r="K686" s="788">
        <v>4</v>
      </c>
      <c r="L686" s="788">
        <v>1</v>
      </c>
      <c r="M686" s="788">
        <v>0</v>
      </c>
      <c r="N686" s="819">
        <v>2</v>
      </c>
      <c r="O686" s="788">
        <v>2</v>
      </c>
      <c r="P686" s="788">
        <v>0</v>
      </c>
      <c r="Q686" s="788">
        <v>2</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48</v>
      </c>
      <c r="K687" s="788">
        <v>45</v>
      </c>
      <c r="L687" s="788">
        <v>12</v>
      </c>
      <c r="M687" s="788">
        <v>0</v>
      </c>
      <c r="N687" s="819">
        <v>25</v>
      </c>
      <c r="O687" s="788">
        <v>15</v>
      </c>
      <c r="P687" s="788">
        <v>0</v>
      </c>
      <c r="Q687" s="788">
        <v>25</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2</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3</v>
      </c>
      <c r="H692" s="819">
        <v>0</v>
      </c>
      <c r="I692" s="788">
        <v>0</v>
      </c>
      <c r="J692" s="788">
        <v>3</v>
      </c>
      <c r="K692" s="788">
        <v>3</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0</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6</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3</v>
      </c>
      <c r="K703" s="788">
        <v>3</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0</v>
      </c>
      <c r="F704" s="788">
        <v>0</v>
      </c>
      <c r="G704" s="788">
        <v>1</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1</v>
      </c>
      <c r="H705" s="819">
        <v>0</v>
      </c>
      <c r="I705" s="788">
        <v>0</v>
      </c>
      <c r="J705" s="788">
        <v>1</v>
      </c>
      <c r="K705" s="788">
        <v>1</v>
      </c>
      <c r="L705" s="788">
        <v>0</v>
      </c>
      <c r="M705" s="788">
        <v>0</v>
      </c>
      <c r="N705" s="819">
        <v>0</v>
      </c>
      <c r="O705" s="788">
        <v>0</v>
      </c>
      <c r="P705" s="788">
        <v>0</v>
      </c>
      <c r="Q705" s="788">
        <v>0</v>
      </c>
      <c r="R705" s="788">
        <v>1</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2</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1</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0</v>
      </c>
      <c r="H732" s="819">
        <v>0</v>
      </c>
      <c r="I732" s="788">
        <v>0</v>
      </c>
      <c r="J732" s="788">
        <v>0</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0</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3</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0</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1</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2</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2</v>
      </c>
      <c r="K786" s="788">
        <v>0</v>
      </c>
      <c r="L786" s="788">
        <v>1</v>
      </c>
      <c r="M786" s="788">
        <v>0</v>
      </c>
      <c r="N786" s="819">
        <v>1</v>
      </c>
      <c r="O786" s="788">
        <v>0</v>
      </c>
      <c r="P786" s="788">
        <v>1</v>
      </c>
      <c r="Q786" s="788">
        <v>0</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2</v>
      </c>
      <c r="S787" s="788">
        <v>0</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4</v>
      </c>
      <c r="L790" s="788">
        <v>3</v>
      </c>
      <c r="M790" s="788">
        <v>0</v>
      </c>
      <c r="N790" s="819">
        <v>5</v>
      </c>
      <c r="O790" s="788">
        <v>3</v>
      </c>
      <c r="P790" s="788">
        <v>0</v>
      </c>
      <c r="Q790" s="788">
        <v>3</v>
      </c>
      <c r="R790" s="788">
        <v>5</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2</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1</v>
      </c>
      <c r="F793" s="788">
        <v>0</v>
      </c>
      <c r="G793" s="788">
        <v>0</v>
      </c>
      <c r="H793" s="819">
        <v>0</v>
      </c>
      <c r="I793" s="788">
        <v>0</v>
      </c>
      <c r="J793" s="788">
        <v>0</v>
      </c>
      <c r="K793" s="788">
        <v>1</v>
      </c>
      <c r="L793" s="788">
        <v>0</v>
      </c>
      <c r="M793" s="788">
        <v>0</v>
      </c>
      <c r="N793" s="819">
        <v>0</v>
      </c>
      <c r="O793" s="788">
        <v>0</v>
      </c>
      <c r="P793" s="788">
        <v>0</v>
      </c>
      <c r="Q793" s="788">
        <v>0</v>
      </c>
      <c r="R793" s="788">
        <v>1</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1</v>
      </c>
      <c r="F795" s="788">
        <v>0</v>
      </c>
      <c r="G795" s="788">
        <v>1</v>
      </c>
      <c r="H795" s="819">
        <v>0</v>
      </c>
      <c r="I795" s="788">
        <v>0</v>
      </c>
      <c r="J795" s="788">
        <v>0</v>
      </c>
      <c r="K795" s="788">
        <v>1</v>
      </c>
      <c r="L795" s="788">
        <v>0</v>
      </c>
      <c r="M795" s="788">
        <v>0</v>
      </c>
      <c r="N795" s="819">
        <v>0</v>
      </c>
      <c r="O795" s="788">
        <v>0</v>
      </c>
      <c r="P795" s="788">
        <v>0</v>
      </c>
      <c r="Q795" s="788">
        <v>0</v>
      </c>
      <c r="R795" s="788">
        <v>2</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0</v>
      </c>
      <c r="K797" s="788">
        <v>1</v>
      </c>
      <c r="L797" s="788">
        <v>1</v>
      </c>
      <c r="M797" s="788">
        <v>0</v>
      </c>
      <c r="N797" s="819">
        <v>0</v>
      </c>
      <c r="O797" s="788">
        <v>0</v>
      </c>
      <c r="P797" s="788">
        <v>0</v>
      </c>
      <c r="Q797" s="788">
        <v>0</v>
      </c>
      <c r="R797" s="788">
        <v>0</v>
      </c>
      <c r="S797" s="788">
        <v>0</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0</v>
      </c>
      <c r="H799" s="819">
        <v>0</v>
      </c>
      <c r="I799" s="788">
        <v>0</v>
      </c>
      <c r="J799" s="788">
        <v>0</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0</v>
      </c>
      <c r="H801" s="819">
        <v>0</v>
      </c>
      <c r="I801" s="788">
        <v>0</v>
      </c>
      <c r="J801" s="788">
        <v>0</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0</v>
      </c>
      <c r="M806" s="788">
        <v>0</v>
      </c>
      <c r="N806" s="819">
        <v>0</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1</v>
      </c>
      <c r="M807" s="788">
        <v>0</v>
      </c>
      <c r="N807" s="819">
        <v>1</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0</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0</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0</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0</v>
      </c>
      <c r="F819" s="788">
        <v>0</v>
      </c>
      <c r="G819" s="788">
        <v>0</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9</v>
      </c>
      <c r="F820" s="788">
        <v>0</v>
      </c>
      <c r="G820" s="788">
        <v>15</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2</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1</v>
      </c>
      <c r="F828" s="788">
        <v>0</v>
      </c>
      <c r="G828" s="788">
        <v>2</v>
      </c>
      <c r="H828" s="819">
        <v>0</v>
      </c>
      <c r="I828" s="788">
        <v>0</v>
      </c>
      <c r="J828" s="788">
        <v>2</v>
      </c>
      <c r="K828" s="788">
        <v>2</v>
      </c>
      <c r="L828" s="788">
        <v>1</v>
      </c>
      <c r="M828" s="788">
        <v>0</v>
      </c>
      <c r="N828" s="819">
        <v>1</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3</v>
      </c>
      <c r="F835" s="788">
        <v>0</v>
      </c>
      <c r="G835" s="788">
        <v>6</v>
      </c>
      <c r="H835" s="819">
        <v>0</v>
      </c>
      <c r="I835" s="788">
        <v>0</v>
      </c>
      <c r="J835" s="788">
        <v>6</v>
      </c>
      <c r="K835" s="788">
        <v>6</v>
      </c>
      <c r="L835" s="788">
        <v>4</v>
      </c>
      <c r="M835" s="788">
        <v>0</v>
      </c>
      <c r="N835" s="819">
        <v>7</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0</v>
      </c>
      <c r="H840" s="819">
        <v>0</v>
      </c>
      <c r="I840" s="788">
        <v>0</v>
      </c>
      <c r="J840" s="788">
        <v>0</v>
      </c>
      <c r="K840" s="788">
        <v>0</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1</v>
      </c>
      <c r="S844" s="788">
        <v>0</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1</v>
      </c>
      <c r="F846" s="788">
        <v>0</v>
      </c>
      <c r="G846" s="788">
        <v>3</v>
      </c>
      <c r="H846" s="819">
        <v>0</v>
      </c>
      <c r="I846" s="788">
        <v>0</v>
      </c>
      <c r="J846" s="788">
        <v>2</v>
      </c>
      <c r="K846" s="788">
        <v>0</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5</v>
      </c>
      <c r="H847" s="819">
        <v>0</v>
      </c>
      <c r="I847" s="788">
        <v>0</v>
      </c>
      <c r="J847" s="788">
        <v>5</v>
      </c>
      <c r="K847" s="788">
        <v>6</v>
      </c>
      <c r="L847" s="788">
        <v>2</v>
      </c>
      <c r="M847" s="788">
        <v>0</v>
      </c>
      <c r="N847" s="819">
        <v>5</v>
      </c>
      <c r="O847" s="788">
        <v>3</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4</v>
      </c>
      <c r="F852" s="788">
        <v>0</v>
      </c>
      <c r="G852" s="788">
        <v>3</v>
      </c>
      <c r="H852" s="819">
        <v>0</v>
      </c>
      <c r="I852" s="788">
        <v>0</v>
      </c>
      <c r="J852" s="788">
        <v>2</v>
      </c>
      <c r="K852" s="788">
        <v>3</v>
      </c>
      <c r="L852" s="788">
        <v>2</v>
      </c>
      <c r="M852" s="788">
        <v>0</v>
      </c>
      <c r="N852" s="819">
        <v>3</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1</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2</v>
      </c>
      <c r="O854" s="788">
        <v>0</v>
      </c>
      <c r="P854" s="788">
        <v>0</v>
      </c>
      <c r="Q854" s="788">
        <v>2</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3</v>
      </c>
      <c r="M856" s="788">
        <v>0</v>
      </c>
      <c r="N856" s="819">
        <v>2</v>
      </c>
      <c r="O856" s="788">
        <v>0</v>
      </c>
      <c r="P856" s="788">
        <v>0</v>
      </c>
      <c r="Q856" s="788">
        <v>2</v>
      </c>
      <c r="R856" s="788">
        <v>4</v>
      </c>
      <c r="S856" s="788">
        <v>4</v>
      </c>
      <c r="T856" s="788">
        <v>0</v>
      </c>
      <c r="U856" s="788">
        <v>0</v>
      </c>
    </row>
    <row r="857" spans="1:21" ht="12.75" customHeight="1">
      <c r="A857" s="243" t="s">
        <v>344</v>
      </c>
      <c r="B857" s="243" t="s">
        <v>519</v>
      </c>
      <c r="C857" s="243" t="s">
        <v>525</v>
      </c>
      <c r="D857" s="243">
        <v>170355</v>
      </c>
      <c r="E857" s="788">
        <v>3</v>
      </c>
      <c r="F857" s="788">
        <v>0</v>
      </c>
      <c r="G857" s="788">
        <v>3</v>
      </c>
      <c r="H857" s="819">
        <v>0</v>
      </c>
      <c r="I857" s="788">
        <v>0</v>
      </c>
      <c r="J857" s="788">
        <v>2</v>
      </c>
      <c r="K857" s="788">
        <v>2</v>
      </c>
      <c r="L857" s="788">
        <v>1</v>
      </c>
      <c r="M857" s="788">
        <v>0</v>
      </c>
      <c r="N857" s="819">
        <v>0</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4</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2</v>
      </c>
      <c r="F860" s="788">
        <v>0</v>
      </c>
      <c r="G860" s="788">
        <v>1</v>
      </c>
      <c r="H860" s="819">
        <v>0</v>
      </c>
      <c r="I860" s="788">
        <v>0</v>
      </c>
      <c r="J860" s="788">
        <v>1</v>
      </c>
      <c r="K860" s="788">
        <v>1</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0</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4</v>
      </c>
      <c r="K862" s="788">
        <v>2</v>
      </c>
      <c r="L862" s="788">
        <v>2</v>
      </c>
      <c r="M862" s="788">
        <v>0</v>
      </c>
      <c r="N862" s="819">
        <v>3</v>
      </c>
      <c r="O862" s="788">
        <v>2</v>
      </c>
      <c r="P862" s="788">
        <v>0</v>
      </c>
      <c r="Q862" s="788">
        <v>3</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0</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8</v>
      </c>
      <c r="O867" s="788">
        <v>0</v>
      </c>
      <c r="P867" s="788">
        <v>0</v>
      </c>
      <c r="Q867" s="788">
        <v>8</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4</v>
      </c>
      <c r="O868" s="788">
        <v>0</v>
      </c>
      <c r="P868" s="788">
        <v>0</v>
      </c>
      <c r="Q868" s="788">
        <v>3</v>
      </c>
      <c r="R868" s="788">
        <v>1</v>
      </c>
      <c r="S868" s="788">
        <v>1</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0</v>
      </c>
      <c r="O869" s="788">
        <v>0</v>
      </c>
      <c r="P869" s="788">
        <v>0</v>
      </c>
      <c r="Q869" s="788">
        <v>0</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9">
        <v>1</v>
      </c>
      <c r="I870" s="788">
        <v>0</v>
      </c>
      <c r="J870" s="788">
        <v>2</v>
      </c>
      <c r="K870" s="788">
        <v>1</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30</v>
      </c>
      <c r="H871" s="819">
        <v>2</v>
      </c>
      <c r="I871" s="788">
        <v>0</v>
      </c>
      <c r="J871" s="788">
        <v>30</v>
      </c>
      <c r="K871" s="788">
        <v>27</v>
      </c>
      <c r="L871" s="788">
        <v>10</v>
      </c>
      <c r="M871" s="788">
        <v>0</v>
      </c>
      <c r="N871" s="819">
        <v>30</v>
      </c>
      <c r="O871" s="788">
        <v>0</v>
      </c>
      <c r="P871" s="788">
        <v>0</v>
      </c>
      <c r="Q871" s="788">
        <v>28</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18</v>
      </c>
      <c r="O874" s="788">
        <v>0</v>
      </c>
      <c r="P874" s="788">
        <v>0</v>
      </c>
      <c r="Q874" s="788">
        <v>18</v>
      </c>
      <c r="R874" s="788">
        <v>17</v>
      </c>
      <c r="S874" s="788">
        <v>9</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20</v>
      </c>
      <c r="L875" s="788">
        <v>7</v>
      </c>
      <c r="M875" s="788">
        <v>0</v>
      </c>
      <c r="N875" s="819">
        <v>28</v>
      </c>
      <c r="O875" s="788">
        <v>0</v>
      </c>
      <c r="P875" s="788">
        <v>0</v>
      </c>
      <c r="Q875" s="788">
        <v>27</v>
      </c>
      <c r="R875" s="788">
        <v>15</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7</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1</v>
      </c>
      <c r="O881" s="788">
        <v>0</v>
      </c>
      <c r="P881" s="788">
        <v>0</v>
      </c>
      <c r="Q881" s="788">
        <v>1</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0</v>
      </c>
      <c r="O883" s="788">
        <v>0</v>
      </c>
      <c r="P883" s="788">
        <v>0</v>
      </c>
      <c r="Q883" s="78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1</v>
      </c>
      <c r="O884" s="788">
        <v>0</v>
      </c>
      <c r="P884" s="788">
        <v>1</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3</v>
      </c>
      <c r="I885" s="788">
        <v>0</v>
      </c>
      <c r="J885" s="788">
        <v>8</v>
      </c>
      <c r="K885" s="788">
        <v>7</v>
      </c>
      <c r="L885" s="788">
        <v>2</v>
      </c>
      <c r="M885" s="788">
        <v>0</v>
      </c>
      <c r="N885" s="819">
        <v>7</v>
      </c>
      <c r="O885" s="788">
        <v>0</v>
      </c>
      <c r="P885" s="788">
        <v>0</v>
      </c>
      <c r="Q885" s="788">
        <v>7</v>
      </c>
      <c r="R885" s="788">
        <v>6</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6</v>
      </c>
      <c r="O889" s="788">
        <v>0</v>
      </c>
      <c r="P889" s="788">
        <v>0</v>
      </c>
      <c r="Q889" s="788">
        <v>6</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6</v>
      </c>
      <c r="K891" s="788">
        <v>7</v>
      </c>
      <c r="L891" s="788">
        <v>4</v>
      </c>
      <c r="M891" s="788">
        <v>0</v>
      </c>
      <c r="N891" s="819">
        <v>7</v>
      </c>
      <c r="O891" s="788">
        <v>0</v>
      </c>
      <c r="P891" s="788">
        <v>0</v>
      </c>
      <c r="Q891" s="788">
        <v>7</v>
      </c>
      <c r="R891" s="788">
        <v>4</v>
      </c>
      <c r="S891" s="788">
        <v>4</v>
      </c>
      <c r="T891" s="788">
        <v>4</v>
      </c>
      <c r="U891" s="788">
        <v>0</v>
      </c>
    </row>
    <row r="892" spans="1:21" ht="12.75" customHeight="1">
      <c r="A892" s="243" t="s">
        <v>344</v>
      </c>
      <c r="B892" s="243" t="s">
        <v>479</v>
      </c>
      <c r="C892" s="243" t="s">
        <v>505</v>
      </c>
      <c r="D892" s="243">
        <v>170178</v>
      </c>
      <c r="E892" s="788">
        <v>0</v>
      </c>
      <c r="F892" s="788">
        <v>0</v>
      </c>
      <c r="G892" s="788">
        <v>0</v>
      </c>
      <c r="H892" s="819">
        <v>0</v>
      </c>
      <c r="I892" s="788">
        <v>0</v>
      </c>
      <c r="J892" s="788">
        <v>0</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5</v>
      </c>
      <c r="H893" s="819">
        <v>2</v>
      </c>
      <c r="I893" s="788">
        <v>0</v>
      </c>
      <c r="J893" s="788">
        <v>6</v>
      </c>
      <c r="K893" s="788">
        <v>5</v>
      </c>
      <c r="L893" s="788">
        <v>3</v>
      </c>
      <c r="M893" s="788">
        <v>0</v>
      </c>
      <c r="N893" s="819">
        <v>9</v>
      </c>
      <c r="O893" s="788">
        <v>0</v>
      </c>
      <c r="P893" s="788">
        <v>0</v>
      </c>
      <c r="Q893" s="788">
        <v>9</v>
      </c>
      <c r="R893" s="788">
        <v>4</v>
      </c>
      <c r="S893" s="788">
        <v>2</v>
      </c>
      <c r="T893" s="788">
        <v>1</v>
      </c>
      <c r="U893" s="788">
        <v>0</v>
      </c>
    </row>
    <row r="894" spans="1:21" ht="12.75" customHeight="1">
      <c r="A894" s="243" t="s">
        <v>344</v>
      </c>
      <c r="B894" s="243" t="s">
        <v>479</v>
      </c>
      <c r="C894" s="243" t="s">
        <v>479</v>
      </c>
      <c r="D894" s="243">
        <v>170150</v>
      </c>
      <c r="E894" s="788">
        <v>299</v>
      </c>
      <c r="F894" s="788">
        <v>0</v>
      </c>
      <c r="G894" s="788">
        <v>408</v>
      </c>
      <c r="H894" s="819">
        <v>14</v>
      </c>
      <c r="I894" s="788">
        <v>0</v>
      </c>
      <c r="J894" s="788">
        <v>399</v>
      </c>
      <c r="K894" s="788">
        <v>372</v>
      </c>
      <c r="L894" s="788">
        <v>118</v>
      </c>
      <c r="M894" s="788">
        <v>0</v>
      </c>
      <c r="N894" s="819">
        <v>454</v>
      </c>
      <c r="O894" s="788">
        <v>0</v>
      </c>
      <c r="P894" s="788">
        <v>0</v>
      </c>
      <c r="Q894" s="788">
        <v>423</v>
      </c>
      <c r="R894" s="788">
        <v>334</v>
      </c>
      <c r="S894" s="788">
        <v>113</v>
      </c>
      <c r="T894" s="788">
        <v>235</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5</v>
      </c>
      <c r="O895" s="788">
        <v>0</v>
      </c>
      <c r="P895" s="788">
        <v>0</v>
      </c>
      <c r="Q895" s="788">
        <v>5</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0</v>
      </c>
      <c r="I897" s="788">
        <v>0</v>
      </c>
      <c r="J897" s="788">
        <v>5</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12</v>
      </c>
      <c r="F898" s="788">
        <v>0</v>
      </c>
      <c r="G898" s="788">
        <v>21</v>
      </c>
      <c r="H898" s="819">
        <v>1</v>
      </c>
      <c r="I898" s="788">
        <v>0</v>
      </c>
      <c r="J898" s="788">
        <v>18</v>
      </c>
      <c r="K898" s="788">
        <v>17</v>
      </c>
      <c r="L898" s="788">
        <v>6</v>
      </c>
      <c r="M898" s="788">
        <v>0</v>
      </c>
      <c r="N898" s="819">
        <v>20</v>
      </c>
      <c r="O898" s="788">
        <v>0</v>
      </c>
      <c r="P898" s="788">
        <v>0</v>
      </c>
      <c r="Q898" s="788">
        <v>20</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1</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0</v>
      </c>
      <c r="O901" s="788">
        <v>0</v>
      </c>
      <c r="P901" s="788">
        <v>0</v>
      </c>
      <c r="Q901" s="788">
        <v>0</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0</v>
      </c>
      <c r="S902" s="788">
        <v>0</v>
      </c>
      <c r="T902" s="788">
        <v>0</v>
      </c>
      <c r="U902" s="788">
        <v>0</v>
      </c>
    </row>
    <row r="903" spans="1:21" ht="12.75" customHeight="1">
      <c r="A903" s="243" t="s">
        <v>344</v>
      </c>
      <c r="B903" s="243" t="s">
        <v>533</v>
      </c>
      <c r="C903" s="243" t="s">
        <v>534</v>
      </c>
      <c r="D903" s="243">
        <v>170550</v>
      </c>
      <c r="E903" s="788">
        <v>12</v>
      </c>
      <c r="F903" s="788">
        <v>0</v>
      </c>
      <c r="G903" s="788">
        <v>19</v>
      </c>
      <c r="H903" s="819">
        <v>1</v>
      </c>
      <c r="I903" s="788">
        <v>0</v>
      </c>
      <c r="J903" s="788">
        <v>20</v>
      </c>
      <c r="K903" s="788">
        <v>17</v>
      </c>
      <c r="L903" s="788">
        <v>8</v>
      </c>
      <c r="M903" s="788">
        <v>0</v>
      </c>
      <c r="N903" s="819">
        <v>19</v>
      </c>
      <c r="O903" s="788">
        <v>0</v>
      </c>
      <c r="P903" s="788">
        <v>0</v>
      </c>
      <c r="Q903" s="788">
        <v>19</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2</v>
      </c>
      <c r="F905" s="788">
        <v>0</v>
      </c>
      <c r="G905" s="788">
        <v>2</v>
      </c>
      <c r="H905" s="819">
        <v>0</v>
      </c>
      <c r="I905" s="788">
        <v>0</v>
      </c>
      <c r="J905" s="788">
        <v>2</v>
      </c>
      <c r="K905" s="788">
        <v>2</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12</v>
      </c>
      <c r="H906" s="819">
        <v>0</v>
      </c>
      <c r="I906" s="788">
        <v>0</v>
      </c>
      <c r="J906" s="788">
        <v>10</v>
      </c>
      <c r="K906" s="788">
        <v>10</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0</v>
      </c>
      <c r="R907" s="788">
        <v>1</v>
      </c>
      <c r="S907" s="788">
        <v>0</v>
      </c>
      <c r="T907" s="788">
        <v>1</v>
      </c>
      <c r="U907" s="788">
        <v>1</v>
      </c>
    </row>
    <row r="908" spans="1:21" ht="12.75" customHeight="1">
      <c r="A908" s="218" t="s">
        <v>674</v>
      </c>
      <c r="B908" s="218" t="s">
        <v>183</v>
      </c>
      <c r="C908" s="218" t="s">
        <v>858</v>
      </c>
      <c r="D908" s="218">
        <v>240352</v>
      </c>
      <c r="E908" s="788">
        <v>3</v>
      </c>
      <c r="F908" s="788">
        <v>0</v>
      </c>
      <c r="G908" s="788">
        <v>6</v>
      </c>
      <c r="H908" s="819">
        <v>0</v>
      </c>
      <c r="I908" s="788">
        <v>0</v>
      </c>
      <c r="J908" s="788">
        <v>5</v>
      </c>
      <c r="K908" s="788">
        <v>5</v>
      </c>
      <c r="L908" s="788">
        <v>0</v>
      </c>
      <c r="M908" s="788">
        <v>0</v>
      </c>
      <c r="N908" s="819">
        <v>1</v>
      </c>
      <c r="O908" s="788">
        <v>0</v>
      </c>
      <c r="P908" s="788">
        <v>0</v>
      </c>
      <c r="Q908" s="788">
        <v>1</v>
      </c>
      <c r="R908" s="788">
        <v>4</v>
      </c>
      <c r="S908" s="788">
        <v>3</v>
      </c>
      <c r="T908" s="788">
        <v>5</v>
      </c>
      <c r="U908" s="788">
        <v>3</v>
      </c>
    </row>
    <row r="909" spans="1:21" ht="12.75" customHeight="1">
      <c r="A909" s="218" t="s">
        <v>674</v>
      </c>
      <c r="B909" s="218" t="s">
        <v>183</v>
      </c>
      <c r="C909" s="218" t="s">
        <v>183</v>
      </c>
      <c r="D909" s="218">
        <v>240350</v>
      </c>
      <c r="E909" s="788">
        <v>10</v>
      </c>
      <c r="F909" s="788">
        <v>0</v>
      </c>
      <c r="G909" s="788">
        <v>11</v>
      </c>
      <c r="H909" s="819">
        <v>0</v>
      </c>
      <c r="I909" s="788">
        <v>0</v>
      </c>
      <c r="J909" s="788">
        <v>13</v>
      </c>
      <c r="K909" s="788">
        <v>13</v>
      </c>
      <c r="L909" s="788">
        <v>4</v>
      </c>
      <c r="M909" s="788">
        <v>0</v>
      </c>
      <c r="N909" s="819">
        <v>15</v>
      </c>
      <c r="O909" s="788">
        <v>11</v>
      </c>
      <c r="P909" s="788">
        <v>0</v>
      </c>
      <c r="Q909" s="788">
        <v>13</v>
      </c>
      <c r="R909" s="788">
        <v>9</v>
      </c>
      <c r="S909" s="788">
        <v>6</v>
      </c>
      <c r="T909" s="788">
        <v>11</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4</v>
      </c>
      <c r="K911" s="788">
        <v>1</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4</v>
      </c>
      <c r="K912" s="788">
        <v>4</v>
      </c>
      <c r="L912" s="788">
        <v>2</v>
      </c>
      <c r="M912" s="788">
        <v>0</v>
      </c>
      <c r="N912" s="819">
        <v>3</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8</v>
      </c>
      <c r="H913" s="819">
        <v>0</v>
      </c>
      <c r="I913" s="788">
        <v>0</v>
      </c>
      <c r="J913" s="788">
        <v>8</v>
      </c>
      <c r="K913" s="788">
        <v>9</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2</v>
      </c>
      <c r="O914" s="788">
        <v>1</v>
      </c>
      <c r="P914" s="788">
        <v>0</v>
      </c>
      <c r="Q914" s="788">
        <v>2</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9">
        <v>0</v>
      </c>
      <c r="I915" s="788">
        <v>0</v>
      </c>
      <c r="J915" s="788">
        <v>20</v>
      </c>
      <c r="K915" s="788">
        <v>19</v>
      </c>
      <c r="L915" s="788">
        <v>4</v>
      </c>
      <c r="M915" s="788">
        <v>0</v>
      </c>
      <c r="N915" s="819">
        <v>11</v>
      </c>
      <c r="O915" s="788">
        <v>6</v>
      </c>
      <c r="P915" s="788">
        <v>2</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0</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2</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2</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1</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49</v>
      </c>
      <c r="F927" s="788">
        <v>0</v>
      </c>
      <c r="G927" s="788">
        <v>58</v>
      </c>
      <c r="H927" s="819">
        <v>2</v>
      </c>
      <c r="I927" s="788">
        <v>0</v>
      </c>
      <c r="J927" s="788">
        <v>58</v>
      </c>
      <c r="K927" s="788">
        <v>55</v>
      </c>
      <c r="L927" s="788">
        <v>15</v>
      </c>
      <c r="M927" s="788">
        <v>0</v>
      </c>
      <c r="N927" s="819">
        <v>29</v>
      </c>
      <c r="O927" s="788">
        <v>0</v>
      </c>
      <c r="P927" s="788">
        <v>1</v>
      </c>
      <c r="Q927" s="788">
        <v>28</v>
      </c>
      <c r="R927" s="788">
        <v>40</v>
      </c>
      <c r="S927" s="788">
        <v>17</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0</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1</v>
      </c>
      <c r="I935" s="788">
        <v>0</v>
      </c>
      <c r="J935" s="788">
        <v>1</v>
      </c>
      <c r="K935" s="788">
        <v>0</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1</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0</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0</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2</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16</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1</v>
      </c>
      <c r="F948" s="788">
        <v>0</v>
      </c>
      <c r="G948" s="788">
        <v>1</v>
      </c>
      <c r="H948" s="819">
        <v>0</v>
      </c>
      <c r="I948" s="788">
        <v>0</v>
      </c>
      <c r="J948" s="788">
        <v>0</v>
      </c>
      <c r="K948" s="788">
        <v>1</v>
      </c>
      <c r="L948" s="788">
        <v>2</v>
      </c>
      <c r="M948" s="788">
        <v>0</v>
      </c>
      <c r="N948" s="819">
        <v>3</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0</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675</v>
      </c>
      <c r="C953" s="241" t="s">
        <v>676</v>
      </c>
      <c r="D953" s="241">
        <v>210451</v>
      </c>
      <c r="E953" s="788">
        <v>2</v>
      </c>
      <c r="F953" s="788">
        <v>0</v>
      </c>
      <c r="G953" s="788">
        <v>2</v>
      </c>
      <c r="H953" s="819">
        <v>0</v>
      </c>
      <c r="I953" s="788">
        <v>0</v>
      </c>
      <c r="J953" s="788">
        <v>2</v>
      </c>
      <c r="K953" s="788">
        <v>1</v>
      </c>
      <c r="L953" s="788">
        <v>2</v>
      </c>
      <c r="M953" s="788">
        <v>0</v>
      </c>
      <c r="N953" s="819">
        <v>1</v>
      </c>
      <c r="O953" s="788">
        <v>0</v>
      </c>
      <c r="P953" s="788">
        <v>0</v>
      </c>
      <c r="Q953" s="788">
        <v>0</v>
      </c>
      <c r="R953" s="788">
        <v>3</v>
      </c>
      <c r="S953" s="788">
        <v>2</v>
      </c>
      <c r="T953" s="788">
        <v>0</v>
      </c>
      <c r="U953" s="788">
        <v>0</v>
      </c>
    </row>
    <row r="954" spans="1:21" ht="12.75" customHeight="1">
      <c r="A954" s="241" t="s">
        <v>656</v>
      </c>
      <c r="B954" s="241" t="s">
        <v>675</v>
      </c>
      <c r="C954" s="241" t="s">
        <v>677</v>
      </c>
      <c r="D954" s="241">
        <v>210452</v>
      </c>
      <c r="E954" s="788">
        <v>0</v>
      </c>
      <c r="F954" s="788">
        <v>0</v>
      </c>
      <c r="G954" s="788">
        <v>0</v>
      </c>
      <c r="H954" s="819">
        <v>0</v>
      </c>
      <c r="I954" s="788">
        <v>0</v>
      </c>
      <c r="J954" s="788">
        <v>0</v>
      </c>
      <c r="K954" s="788">
        <v>0</v>
      </c>
      <c r="L954" s="788">
        <v>0</v>
      </c>
      <c r="M954" s="788">
        <v>0</v>
      </c>
      <c r="N954" s="819">
        <v>0</v>
      </c>
      <c r="O954" s="788">
        <v>0</v>
      </c>
      <c r="P954" s="788">
        <v>0</v>
      </c>
      <c r="Q954" s="788">
        <v>0</v>
      </c>
      <c r="R954" s="788">
        <v>2</v>
      </c>
      <c r="S954" s="788">
        <v>0</v>
      </c>
      <c r="T954" s="788">
        <v>0</v>
      </c>
      <c r="U954" s="788">
        <v>0</v>
      </c>
    </row>
    <row r="955" spans="1:21" ht="12.75" customHeight="1">
      <c r="A955" s="241" t="s">
        <v>656</v>
      </c>
      <c r="B955" s="241" t="s">
        <v>675</v>
      </c>
      <c r="C955" s="241" t="s">
        <v>679</v>
      </c>
      <c r="D955" s="241">
        <v>210454</v>
      </c>
      <c r="E955" s="788">
        <v>1</v>
      </c>
      <c r="F955" s="788">
        <v>0</v>
      </c>
      <c r="G955" s="788">
        <v>1</v>
      </c>
      <c r="H955" s="819">
        <v>0</v>
      </c>
      <c r="I955" s="788">
        <v>0</v>
      </c>
      <c r="J955" s="788">
        <v>1</v>
      </c>
      <c r="K955" s="788">
        <v>1</v>
      </c>
      <c r="L955" s="788">
        <v>1</v>
      </c>
      <c r="M955" s="788">
        <v>0</v>
      </c>
      <c r="N955" s="819">
        <v>0</v>
      </c>
      <c r="O955" s="788">
        <v>0</v>
      </c>
      <c r="P955" s="788">
        <v>0</v>
      </c>
      <c r="Q955" s="788">
        <v>0</v>
      </c>
      <c r="R955" s="788">
        <v>1</v>
      </c>
      <c r="S955" s="788">
        <v>0</v>
      </c>
      <c r="T955" s="788">
        <v>0</v>
      </c>
      <c r="U955" s="788">
        <v>0</v>
      </c>
    </row>
    <row r="956" spans="1:21" ht="12.75" customHeight="1">
      <c r="A956" s="241" t="s">
        <v>656</v>
      </c>
      <c r="B956" s="241" t="s">
        <v>675</v>
      </c>
      <c r="C956" s="241" t="s">
        <v>678</v>
      </c>
      <c r="D956" s="241">
        <v>210453</v>
      </c>
      <c r="E956" s="788">
        <v>0</v>
      </c>
      <c r="F956" s="788">
        <v>0</v>
      </c>
      <c r="G956" s="788">
        <v>0</v>
      </c>
      <c r="H956" s="819">
        <v>0</v>
      </c>
      <c r="I956" s="788">
        <v>0</v>
      </c>
      <c r="J956" s="788">
        <v>0</v>
      </c>
      <c r="K956" s="788">
        <v>0</v>
      </c>
      <c r="L956" s="788">
        <v>0</v>
      </c>
      <c r="M956" s="788">
        <v>0</v>
      </c>
      <c r="N956" s="819">
        <v>0</v>
      </c>
      <c r="O956" s="788">
        <v>0</v>
      </c>
      <c r="P956" s="788">
        <v>0</v>
      </c>
      <c r="Q956" s="788">
        <v>0</v>
      </c>
      <c r="R956" s="788">
        <v>0</v>
      </c>
      <c r="S956" s="788">
        <v>0</v>
      </c>
      <c r="T956" s="788">
        <v>0</v>
      </c>
      <c r="U956" s="788">
        <v>0</v>
      </c>
    </row>
    <row r="957" spans="1:21" ht="12.75" customHeight="1">
      <c r="A957" s="241" t="s">
        <v>656</v>
      </c>
      <c r="B957" s="241" t="s">
        <v>675</v>
      </c>
      <c r="C957" s="241" t="s">
        <v>675</v>
      </c>
      <c r="D957" s="241">
        <v>210450</v>
      </c>
      <c r="E957" s="788">
        <v>3</v>
      </c>
      <c r="F957" s="788">
        <v>0</v>
      </c>
      <c r="G957" s="788">
        <v>3</v>
      </c>
      <c r="H957" s="819">
        <v>0</v>
      </c>
      <c r="I957" s="788">
        <v>0</v>
      </c>
      <c r="J957" s="788">
        <v>3</v>
      </c>
      <c r="K957" s="788">
        <v>3</v>
      </c>
      <c r="L957" s="788">
        <v>1</v>
      </c>
      <c r="M957" s="788">
        <v>0</v>
      </c>
      <c r="N957" s="819">
        <v>1</v>
      </c>
      <c r="O957" s="788">
        <v>1</v>
      </c>
      <c r="P957" s="788">
        <v>0</v>
      </c>
      <c r="Q957" s="788">
        <v>1</v>
      </c>
      <c r="R957" s="788">
        <v>2</v>
      </c>
      <c r="S957" s="788">
        <v>2</v>
      </c>
      <c r="T957" s="788">
        <v>0</v>
      </c>
      <c r="U957" s="788">
        <v>0</v>
      </c>
    </row>
    <row r="958" spans="1:21" ht="12.75" customHeight="1">
      <c r="A958" s="241" t="s">
        <v>656</v>
      </c>
      <c r="B958" s="241" t="s">
        <v>675</v>
      </c>
      <c r="C958" s="241" t="s">
        <v>680</v>
      </c>
      <c r="D958" s="241">
        <v>210455</v>
      </c>
      <c r="E958" s="788">
        <v>1</v>
      </c>
      <c r="F958" s="788">
        <v>0</v>
      </c>
      <c r="G958" s="788">
        <v>1</v>
      </c>
      <c r="H958" s="819">
        <v>0</v>
      </c>
      <c r="I958" s="788">
        <v>0</v>
      </c>
      <c r="J958" s="788">
        <v>1</v>
      </c>
      <c r="K958" s="788">
        <v>0</v>
      </c>
      <c r="L958" s="788">
        <v>0</v>
      </c>
      <c r="M958" s="788">
        <v>0</v>
      </c>
      <c r="N958" s="819">
        <v>0</v>
      </c>
      <c r="O958" s="788">
        <v>0</v>
      </c>
      <c r="P958" s="788">
        <v>0</v>
      </c>
      <c r="Q958" s="788">
        <v>0</v>
      </c>
      <c r="R958" s="788">
        <v>0</v>
      </c>
      <c r="S958" s="788">
        <v>0</v>
      </c>
      <c r="T958" s="788">
        <v>0</v>
      </c>
      <c r="U958" s="788">
        <v>0</v>
      </c>
    </row>
    <row r="959" spans="1:21" ht="12.75" customHeight="1">
      <c r="A959" s="241" t="s">
        <v>656</v>
      </c>
      <c r="B959" s="241" t="s">
        <v>656</v>
      </c>
      <c r="C959" s="241" t="s">
        <v>682</v>
      </c>
      <c r="D959" s="241">
        <v>210551</v>
      </c>
      <c r="E959" s="788">
        <v>0</v>
      </c>
      <c r="F959" s="788">
        <v>0</v>
      </c>
      <c r="G959" s="788">
        <v>0</v>
      </c>
      <c r="H959" s="819">
        <v>0</v>
      </c>
      <c r="I959" s="788">
        <v>0</v>
      </c>
      <c r="J959" s="788">
        <v>0</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681</v>
      </c>
      <c r="D960" s="241">
        <v>210550</v>
      </c>
      <c r="E960" s="788">
        <v>0</v>
      </c>
      <c r="F960" s="788">
        <v>0</v>
      </c>
      <c r="G960" s="788">
        <v>0</v>
      </c>
      <c r="H960" s="819">
        <v>0</v>
      </c>
      <c r="I960" s="788">
        <v>0</v>
      </c>
      <c r="J960" s="788">
        <v>0</v>
      </c>
      <c r="K960" s="788">
        <v>0</v>
      </c>
      <c r="L960" s="788">
        <v>0</v>
      </c>
      <c r="M960" s="788">
        <v>0</v>
      </c>
      <c r="N960" s="819">
        <v>0</v>
      </c>
      <c r="O960" s="788">
        <v>0</v>
      </c>
      <c r="P960" s="788">
        <v>0</v>
      </c>
      <c r="Q960" s="788">
        <v>0</v>
      </c>
      <c r="R960" s="788">
        <v>1</v>
      </c>
      <c r="S960" s="788">
        <v>0</v>
      </c>
      <c r="T960" s="788">
        <v>0</v>
      </c>
      <c r="U960" s="788">
        <v>0</v>
      </c>
    </row>
    <row r="961" spans="1:21" ht="12.75" customHeight="1">
      <c r="A961" s="241" t="s">
        <v>656</v>
      </c>
      <c r="B961" s="241" t="s">
        <v>656</v>
      </c>
      <c r="C961" s="241" t="s">
        <v>683</v>
      </c>
      <c r="D961" s="241">
        <v>210552</v>
      </c>
      <c r="E961" s="788">
        <v>0</v>
      </c>
      <c r="F961" s="788">
        <v>0</v>
      </c>
      <c r="G961" s="788">
        <v>0</v>
      </c>
      <c r="H961" s="819">
        <v>0</v>
      </c>
      <c r="I961" s="788">
        <v>0</v>
      </c>
      <c r="J961" s="788">
        <v>0</v>
      </c>
      <c r="K961" s="788">
        <v>0</v>
      </c>
      <c r="L961" s="788">
        <v>0</v>
      </c>
      <c r="M961" s="788">
        <v>0</v>
      </c>
      <c r="N961" s="819">
        <v>0</v>
      </c>
      <c r="O961" s="788">
        <v>0</v>
      </c>
      <c r="P961" s="788">
        <v>0</v>
      </c>
      <c r="Q961" s="788">
        <v>0</v>
      </c>
      <c r="R961" s="788">
        <v>0</v>
      </c>
      <c r="S961" s="788">
        <v>0</v>
      </c>
      <c r="T961" s="788">
        <v>0</v>
      </c>
      <c r="U961" s="788">
        <v>0</v>
      </c>
    </row>
    <row r="962" spans="1:21" ht="12.75" customHeight="1">
      <c r="A962" s="241" t="s">
        <v>656</v>
      </c>
      <c r="B962" s="241" t="s">
        <v>656</v>
      </c>
      <c r="C962" s="241" t="s">
        <v>684</v>
      </c>
      <c r="D962" s="241">
        <v>210553</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685</v>
      </c>
      <c r="D963" s="241">
        <v>210554</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17" t="s">
        <v>555</v>
      </c>
      <c r="B964" s="217" t="s">
        <v>556</v>
      </c>
      <c r="C964" s="217" t="s">
        <v>557</v>
      </c>
      <c r="D964" s="217">
        <v>180151</v>
      </c>
      <c r="E964" s="788">
        <v>1</v>
      </c>
      <c r="F964" s="788">
        <v>0</v>
      </c>
      <c r="G964" s="788">
        <v>0</v>
      </c>
      <c r="H964" s="819">
        <v>0</v>
      </c>
      <c r="I964" s="788">
        <v>0</v>
      </c>
      <c r="J964" s="788">
        <v>1</v>
      </c>
      <c r="K964" s="788">
        <v>1</v>
      </c>
      <c r="L964" s="788">
        <v>1</v>
      </c>
      <c r="M964" s="788">
        <v>0</v>
      </c>
      <c r="N964" s="819">
        <v>1</v>
      </c>
      <c r="O964" s="788">
        <v>0</v>
      </c>
      <c r="P964" s="788">
        <v>0</v>
      </c>
      <c r="Q964" s="788">
        <v>0</v>
      </c>
      <c r="R964" s="788">
        <v>0</v>
      </c>
      <c r="S964" s="788">
        <v>0</v>
      </c>
      <c r="T964" s="788">
        <v>0</v>
      </c>
      <c r="U964" s="788">
        <v>0</v>
      </c>
    </row>
    <row r="965" spans="1:21" ht="12.75" customHeight="1">
      <c r="A965" s="217" t="s">
        <v>555</v>
      </c>
      <c r="B965" s="217" t="s">
        <v>556</v>
      </c>
      <c r="C965" s="217" t="s">
        <v>556</v>
      </c>
      <c r="D965" s="217">
        <v>180150</v>
      </c>
      <c r="E965" s="788">
        <v>27</v>
      </c>
      <c r="F965" s="788">
        <v>0</v>
      </c>
      <c r="G965" s="788">
        <v>34</v>
      </c>
      <c r="H965" s="819">
        <v>1</v>
      </c>
      <c r="I965" s="788">
        <v>0</v>
      </c>
      <c r="J965" s="788">
        <v>34</v>
      </c>
      <c r="K965" s="788">
        <v>33</v>
      </c>
      <c r="L965" s="788">
        <v>18</v>
      </c>
      <c r="M965" s="788">
        <v>0</v>
      </c>
      <c r="N965" s="819">
        <v>45</v>
      </c>
      <c r="O965" s="788">
        <v>1</v>
      </c>
      <c r="P965" s="788">
        <v>0</v>
      </c>
      <c r="Q965" s="788">
        <v>41</v>
      </c>
      <c r="R965" s="788">
        <v>40</v>
      </c>
      <c r="S965" s="788">
        <v>10</v>
      </c>
      <c r="T965" s="788">
        <v>30</v>
      </c>
      <c r="U965" s="788">
        <v>0</v>
      </c>
    </row>
    <row r="966" spans="1:21" ht="12.75" customHeight="1">
      <c r="A966" s="217" t="s">
        <v>555</v>
      </c>
      <c r="B966" s="217" t="s">
        <v>556</v>
      </c>
      <c r="C966" s="217" t="s">
        <v>558</v>
      </c>
      <c r="D966" s="217">
        <v>180152</v>
      </c>
      <c r="E966" s="788">
        <v>2</v>
      </c>
      <c r="F966" s="788">
        <v>0</v>
      </c>
      <c r="G966" s="788">
        <v>3</v>
      </c>
      <c r="H966" s="819">
        <v>0</v>
      </c>
      <c r="I966" s="788">
        <v>0</v>
      </c>
      <c r="J966" s="788">
        <v>3</v>
      </c>
      <c r="K966" s="788">
        <v>3</v>
      </c>
      <c r="L966" s="788">
        <v>1</v>
      </c>
      <c r="M966" s="788">
        <v>0</v>
      </c>
      <c r="N966" s="819">
        <v>2</v>
      </c>
      <c r="O966" s="788">
        <v>0</v>
      </c>
      <c r="P966" s="788">
        <v>0</v>
      </c>
      <c r="Q966" s="788">
        <v>2</v>
      </c>
      <c r="R966" s="788">
        <v>4</v>
      </c>
      <c r="S966" s="788">
        <v>1</v>
      </c>
      <c r="T966" s="788">
        <v>2</v>
      </c>
      <c r="U966" s="788">
        <v>0</v>
      </c>
    </row>
    <row r="967" spans="1:21" ht="12.75" customHeight="1">
      <c r="A967" s="217" t="s">
        <v>555</v>
      </c>
      <c r="B967" s="217" t="s">
        <v>556</v>
      </c>
      <c r="C967" s="217" t="s">
        <v>559</v>
      </c>
      <c r="D967" s="217">
        <v>180153</v>
      </c>
      <c r="E967" s="788">
        <v>0</v>
      </c>
      <c r="F967" s="788">
        <v>0</v>
      </c>
      <c r="G967" s="788">
        <v>0</v>
      </c>
      <c r="H967" s="819">
        <v>0</v>
      </c>
      <c r="I967" s="788">
        <v>0</v>
      </c>
      <c r="J967" s="788">
        <v>0</v>
      </c>
      <c r="K967" s="788">
        <v>0</v>
      </c>
      <c r="L967" s="788">
        <v>0</v>
      </c>
      <c r="M967" s="788">
        <v>0</v>
      </c>
      <c r="N967" s="819">
        <v>0</v>
      </c>
      <c r="O967" s="788">
        <v>0</v>
      </c>
      <c r="P967" s="788">
        <v>0</v>
      </c>
      <c r="Q967" s="788">
        <v>0</v>
      </c>
      <c r="R967" s="788">
        <v>0</v>
      </c>
      <c r="S967" s="788">
        <v>0</v>
      </c>
      <c r="T967" s="788">
        <v>0</v>
      </c>
      <c r="U967" s="788">
        <v>0</v>
      </c>
    </row>
    <row r="968" spans="1:21" ht="12.75" customHeight="1">
      <c r="A968" s="217" t="s">
        <v>555</v>
      </c>
      <c r="B968" s="217" t="s">
        <v>556</v>
      </c>
      <c r="C968" s="217" t="s">
        <v>560</v>
      </c>
      <c r="D968" s="217">
        <v>180154</v>
      </c>
      <c r="E968" s="788">
        <v>0</v>
      </c>
      <c r="F968" s="788">
        <v>0</v>
      </c>
      <c r="G968" s="788">
        <v>0</v>
      </c>
      <c r="H968" s="819">
        <v>0</v>
      </c>
      <c r="I968" s="788">
        <v>0</v>
      </c>
      <c r="J968" s="788">
        <v>0</v>
      </c>
      <c r="K968" s="788">
        <v>0</v>
      </c>
      <c r="L968" s="788">
        <v>1</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571</v>
      </c>
      <c r="D969" s="217">
        <v>180167</v>
      </c>
      <c r="E969" s="788">
        <v>1</v>
      </c>
      <c r="F969" s="788">
        <v>0</v>
      </c>
      <c r="G969" s="788">
        <v>1</v>
      </c>
      <c r="H969" s="819">
        <v>0</v>
      </c>
      <c r="I969" s="788">
        <v>0</v>
      </c>
      <c r="J969" s="788">
        <v>1</v>
      </c>
      <c r="K969" s="788">
        <v>1</v>
      </c>
      <c r="L969" s="788">
        <v>1</v>
      </c>
      <c r="M969" s="788">
        <v>0</v>
      </c>
      <c r="N969" s="819">
        <v>1</v>
      </c>
      <c r="O969" s="788">
        <v>1</v>
      </c>
      <c r="P969" s="788">
        <v>0</v>
      </c>
      <c r="Q969" s="788">
        <v>1</v>
      </c>
      <c r="R969" s="788">
        <v>1</v>
      </c>
      <c r="S969" s="788">
        <v>1</v>
      </c>
      <c r="T969" s="788">
        <v>0</v>
      </c>
      <c r="U969" s="788">
        <v>0</v>
      </c>
    </row>
    <row r="970" spans="1:21" ht="12.75" customHeight="1">
      <c r="A970" s="217" t="s">
        <v>555</v>
      </c>
      <c r="B970" s="217" t="s">
        <v>556</v>
      </c>
      <c r="C970" s="217" t="s">
        <v>561</v>
      </c>
      <c r="D970" s="217">
        <v>180155</v>
      </c>
      <c r="E970" s="788">
        <v>0</v>
      </c>
      <c r="F970" s="788">
        <v>0</v>
      </c>
      <c r="G970" s="788">
        <v>1</v>
      </c>
      <c r="H970" s="819">
        <v>0</v>
      </c>
      <c r="I970" s="788">
        <v>0</v>
      </c>
      <c r="J970" s="788">
        <v>1</v>
      </c>
      <c r="K970" s="788">
        <v>1</v>
      </c>
      <c r="L970" s="788">
        <v>1</v>
      </c>
      <c r="M970" s="788">
        <v>0</v>
      </c>
      <c r="N970" s="819">
        <v>1</v>
      </c>
      <c r="O970" s="788">
        <v>0</v>
      </c>
      <c r="P970" s="788">
        <v>0</v>
      </c>
      <c r="Q970" s="788">
        <v>1</v>
      </c>
      <c r="R970" s="788">
        <v>2</v>
      </c>
      <c r="S970" s="788">
        <v>2</v>
      </c>
      <c r="T970" s="788">
        <v>0</v>
      </c>
      <c r="U970" s="788">
        <v>0</v>
      </c>
    </row>
    <row r="971" spans="1:21" ht="12.75" customHeight="1">
      <c r="A971" s="217" t="s">
        <v>555</v>
      </c>
      <c r="B971" s="217" t="s">
        <v>556</v>
      </c>
      <c r="C971" s="217" t="s">
        <v>562</v>
      </c>
      <c r="D971" s="217">
        <v>180156</v>
      </c>
      <c r="E971" s="788">
        <v>2</v>
      </c>
      <c r="F971" s="788">
        <v>0</v>
      </c>
      <c r="G971" s="788">
        <v>3</v>
      </c>
      <c r="H971" s="819">
        <v>0</v>
      </c>
      <c r="I971" s="788">
        <v>0</v>
      </c>
      <c r="J971" s="788">
        <v>3</v>
      </c>
      <c r="K971" s="788">
        <v>3</v>
      </c>
      <c r="L971" s="788">
        <v>2</v>
      </c>
      <c r="M971" s="788">
        <v>0</v>
      </c>
      <c r="N971" s="819">
        <v>4</v>
      </c>
      <c r="O971" s="788">
        <v>0</v>
      </c>
      <c r="P971" s="788">
        <v>0</v>
      </c>
      <c r="Q971" s="788">
        <v>2</v>
      </c>
      <c r="R971" s="788">
        <v>2</v>
      </c>
      <c r="S971" s="788">
        <v>1</v>
      </c>
      <c r="T971" s="788">
        <v>1</v>
      </c>
      <c r="U971" s="788">
        <v>0</v>
      </c>
    </row>
    <row r="972" spans="1:21" ht="12.75" customHeight="1">
      <c r="A972" s="217" t="s">
        <v>555</v>
      </c>
      <c r="B972" s="217" t="s">
        <v>556</v>
      </c>
      <c r="C972" s="217" t="s">
        <v>563</v>
      </c>
      <c r="D972" s="217">
        <v>180157</v>
      </c>
      <c r="E972" s="788">
        <v>0</v>
      </c>
      <c r="F972" s="788">
        <v>0</v>
      </c>
      <c r="G972" s="788">
        <v>0</v>
      </c>
      <c r="H972" s="819">
        <v>0</v>
      </c>
      <c r="I972" s="788">
        <v>0</v>
      </c>
      <c r="J972" s="788">
        <v>0</v>
      </c>
      <c r="K972" s="788">
        <v>0</v>
      </c>
      <c r="L972" s="788">
        <v>0</v>
      </c>
      <c r="M972" s="788">
        <v>0</v>
      </c>
      <c r="N972" s="819">
        <v>0</v>
      </c>
      <c r="O972" s="788">
        <v>0</v>
      </c>
      <c r="P972" s="788">
        <v>0</v>
      </c>
      <c r="Q972" s="788">
        <v>0</v>
      </c>
      <c r="R972" s="788">
        <v>0</v>
      </c>
      <c r="S972" s="788">
        <v>0</v>
      </c>
      <c r="T972" s="788">
        <v>0</v>
      </c>
      <c r="U972" s="788">
        <v>0</v>
      </c>
    </row>
    <row r="973" spans="1:21" ht="12.75" customHeight="1">
      <c r="A973" s="217" t="s">
        <v>555</v>
      </c>
      <c r="B973" s="217" t="s">
        <v>556</v>
      </c>
      <c r="C973" s="217" t="s">
        <v>282</v>
      </c>
      <c r="D973" s="217">
        <v>180158</v>
      </c>
      <c r="E973" s="788">
        <v>1</v>
      </c>
      <c r="F973" s="788">
        <v>0</v>
      </c>
      <c r="G973" s="788">
        <v>1</v>
      </c>
      <c r="H973" s="819">
        <v>0</v>
      </c>
      <c r="I973" s="788">
        <v>0</v>
      </c>
      <c r="J973" s="788">
        <v>1</v>
      </c>
      <c r="K973" s="788">
        <v>1</v>
      </c>
      <c r="L973" s="788">
        <v>0</v>
      </c>
      <c r="M973" s="788">
        <v>0</v>
      </c>
      <c r="N973" s="819">
        <v>0</v>
      </c>
      <c r="O973" s="788">
        <v>0</v>
      </c>
      <c r="P973" s="788">
        <v>0</v>
      </c>
      <c r="Q973" s="788">
        <v>0</v>
      </c>
      <c r="R973" s="788">
        <v>1</v>
      </c>
      <c r="S973" s="788">
        <v>0</v>
      </c>
      <c r="T973" s="788">
        <v>0</v>
      </c>
      <c r="U973" s="788">
        <v>0</v>
      </c>
    </row>
    <row r="974" spans="1:21" ht="12.75" customHeight="1">
      <c r="A974" s="217" t="s">
        <v>555</v>
      </c>
      <c r="B974" s="217" t="s">
        <v>556</v>
      </c>
      <c r="C974" s="217" t="s">
        <v>564</v>
      </c>
      <c r="D974" s="217">
        <v>180159</v>
      </c>
      <c r="E974" s="788">
        <v>0</v>
      </c>
      <c r="F974" s="788">
        <v>0</v>
      </c>
      <c r="G974" s="788">
        <v>0</v>
      </c>
      <c r="H974" s="819">
        <v>0</v>
      </c>
      <c r="I974" s="788">
        <v>0</v>
      </c>
      <c r="J974" s="788">
        <v>0</v>
      </c>
      <c r="K974" s="788">
        <v>0</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565</v>
      </c>
      <c r="D975" s="217">
        <v>180160</v>
      </c>
      <c r="E975" s="788">
        <v>0</v>
      </c>
      <c r="F975" s="788">
        <v>0</v>
      </c>
      <c r="G975" s="788">
        <v>0</v>
      </c>
      <c r="H975" s="819">
        <v>0</v>
      </c>
      <c r="I975" s="788">
        <v>0</v>
      </c>
      <c r="J975" s="788">
        <v>0</v>
      </c>
      <c r="K975" s="788">
        <v>0</v>
      </c>
      <c r="L975" s="788">
        <v>0</v>
      </c>
      <c r="M975" s="788">
        <v>0</v>
      </c>
      <c r="N975" s="819">
        <v>0</v>
      </c>
      <c r="O975" s="788">
        <v>0</v>
      </c>
      <c r="P975" s="788">
        <v>0</v>
      </c>
      <c r="Q975" s="788">
        <v>0</v>
      </c>
      <c r="R975" s="788">
        <v>0</v>
      </c>
      <c r="S975" s="788">
        <v>0</v>
      </c>
      <c r="T975" s="788">
        <v>0</v>
      </c>
      <c r="U975" s="788">
        <v>0</v>
      </c>
    </row>
    <row r="976" spans="1:21" ht="12.75" customHeight="1">
      <c r="A976" s="217" t="s">
        <v>555</v>
      </c>
      <c r="B976" s="217" t="s">
        <v>556</v>
      </c>
      <c r="C976" s="217" t="s">
        <v>566</v>
      </c>
      <c r="D976" s="217">
        <v>180161</v>
      </c>
      <c r="E976" s="788">
        <v>0</v>
      </c>
      <c r="F976" s="788">
        <v>0</v>
      </c>
      <c r="G976" s="788">
        <v>0</v>
      </c>
      <c r="H976" s="819">
        <v>0</v>
      </c>
      <c r="I976" s="788">
        <v>0</v>
      </c>
      <c r="J976" s="788">
        <v>0</v>
      </c>
      <c r="K976" s="788">
        <v>0</v>
      </c>
      <c r="L976" s="788">
        <v>0</v>
      </c>
      <c r="M976" s="788">
        <v>0</v>
      </c>
      <c r="N976" s="819">
        <v>1</v>
      </c>
      <c r="O976" s="788">
        <v>0</v>
      </c>
      <c r="P976" s="788">
        <v>0</v>
      </c>
      <c r="Q976" s="788">
        <v>0</v>
      </c>
      <c r="R976" s="788">
        <v>1</v>
      </c>
      <c r="S976" s="788">
        <v>0</v>
      </c>
      <c r="T976" s="788">
        <v>0</v>
      </c>
      <c r="U976" s="788">
        <v>0</v>
      </c>
    </row>
    <row r="977" spans="1:21" ht="12.75" customHeight="1">
      <c r="A977" s="217" t="s">
        <v>555</v>
      </c>
      <c r="B977" s="217" t="s">
        <v>556</v>
      </c>
      <c r="C977" s="217" t="s">
        <v>567</v>
      </c>
      <c r="D977" s="217">
        <v>180162</v>
      </c>
      <c r="E977" s="788">
        <v>0</v>
      </c>
      <c r="F977" s="788">
        <v>0</v>
      </c>
      <c r="G977" s="788">
        <v>1</v>
      </c>
      <c r="H977" s="819">
        <v>0</v>
      </c>
      <c r="I977" s="788">
        <v>0</v>
      </c>
      <c r="J977" s="788">
        <v>1</v>
      </c>
      <c r="K977" s="788">
        <v>1</v>
      </c>
      <c r="L977" s="788">
        <v>0</v>
      </c>
      <c r="M977" s="788">
        <v>0</v>
      </c>
      <c r="N977" s="819">
        <v>0</v>
      </c>
      <c r="O977" s="788">
        <v>0</v>
      </c>
      <c r="P977" s="788">
        <v>0</v>
      </c>
      <c r="Q977" s="788">
        <v>0</v>
      </c>
      <c r="R977" s="788">
        <v>1</v>
      </c>
      <c r="S977" s="788">
        <v>0</v>
      </c>
      <c r="T977" s="788">
        <v>0</v>
      </c>
      <c r="U977" s="788">
        <v>0</v>
      </c>
    </row>
    <row r="978" spans="1:21" ht="12.75" customHeight="1">
      <c r="A978" s="217" t="s">
        <v>555</v>
      </c>
      <c r="B978" s="217" t="s">
        <v>556</v>
      </c>
      <c r="C978" s="217" t="s">
        <v>568</v>
      </c>
      <c r="D978" s="217">
        <v>180163</v>
      </c>
      <c r="E978" s="788">
        <v>1</v>
      </c>
      <c r="F978" s="788">
        <v>0</v>
      </c>
      <c r="G978" s="788">
        <v>1</v>
      </c>
      <c r="H978" s="819">
        <v>0</v>
      </c>
      <c r="I978" s="788">
        <v>0</v>
      </c>
      <c r="J978" s="788">
        <v>1</v>
      </c>
      <c r="K978" s="788">
        <v>1</v>
      </c>
      <c r="L978" s="788">
        <v>0</v>
      </c>
      <c r="M978" s="788">
        <v>0</v>
      </c>
      <c r="N978" s="819">
        <v>0</v>
      </c>
      <c r="O978" s="788">
        <v>0</v>
      </c>
      <c r="P978" s="788">
        <v>0</v>
      </c>
      <c r="Q978" s="788">
        <v>0</v>
      </c>
      <c r="R978" s="788">
        <v>1</v>
      </c>
      <c r="S978" s="788">
        <v>1</v>
      </c>
      <c r="T978" s="788">
        <v>0</v>
      </c>
      <c r="U978" s="788">
        <v>0</v>
      </c>
    </row>
    <row r="979" spans="1:21" ht="12.75" customHeight="1">
      <c r="A979" s="217" t="s">
        <v>555</v>
      </c>
      <c r="B979" s="217" t="s">
        <v>556</v>
      </c>
      <c r="C979" s="217" t="s">
        <v>569</v>
      </c>
      <c r="D979" s="217">
        <v>180164</v>
      </c>
      <c r="E979" s="788">
        <v>1</v>
      </c>
      <c r="F979" s="788">
        <v>0</v>
      </c>
      <c r="G979" s="788">
        <v>1</v>
      </c>
      <c r="H979" s="819">
        <v>0</v>
      </c>
      <c r="I979" s="788">
        <v>0</v>
      </c>
      <c r="J979" s="788">
        <v>1</v>
      </c>
      <c r="K979" s="788">
        <v>0</v>
      </c>
      <c r="L979" s="788">
        <v>1</v>
      </c>
      <c r="M979" s="788">
        <v>0</v>
      </c>
      <c r="N979" s="819">
        <v>0</v>
      </c>
      <c r="O979" s="788">
        <v>0</v>
      </c>
      <c r="P979" s="788">
        <v>0</v>
      </c>
      <c r="Q979" s="788">
        <v>0</v>
      </c>
      <c r="R979" s="788">
        <v>0</v>
      </c>
      <c r="S979" s="788">
        <v>0</v>
      </c>
      <c r="T979" s="788">
        <v>0</v>
      </c>
      <c r="U979" s="788">
        <v>0</v>
      </c>
    </row>
    <row r="980" spans="1:21" ht="12.75" customHeight="1">
      <c r="A980" s="217" t="s">
        <v>555</v>
      </c>
      <c r="B980" s="217" t="s">
        <v>556</v>
      </c>
      <c r="C980" s="217" t="s">
        <v>448</v>
      </c>
      <c r="D980" s="217">
        <v>180165</v>
      </c>
      <c r="E980" s="788">
        <v>1</v>
      </c>
      <c r="F980" s="788">
        <v>0</v>
      </c>
      <c r="G980" s="788">
        <v>2</v>
      </c>
      <c r="H980" s="819">
        <v>0</v>
      </c>
      <c r="I980" s="788">
        <v>0</v>
      </c>
      <c r="J980" s="788">
        <v>2</v>
      </c>
      <c r="K980" s="788">
        <v>1</v>
      </c>
      <c r="L980" s="788">
        <v>1</v>
      </c>
      <c r="M980" s="788">
        <v>0</v>
      </c>
      <c r="N980" s="819">
        <v>1</v>
      </c>
      <c r="O980" s="788">
        <v>0</v>
      </c>
      <c r="P980" s="788">
        <v>0</v>
      </c>
      <c r="Q980" s="788">
        <v>1</v>
      </c>
      <c r="R980" s="788">
        <v>1</v>
      </c>
      <c r="S980" s="788">
        <v>1</v>
      </c>
      <c r="T980" s="788">
        <v>0</v>
      </c>
      <c r="U980" s="788">
        <v>0</v>
      </c>
    </row>
    <row r="981" spans="1:21" ht="12.75" customHeight="1">
      <c r="A981" s="217" t="s">
        <v>555</v>
      </c>
      <c r="B981" s="217" t="s">
        <v>556</v>
      </c>
      <c r="C981" s="217" t="s">
        <v>570</v>
      </c>
      <c r="D981" s="217">
        <v>180166</v>
      </c>
      <c r="E981" s="788">
        <v>1</v>
      </c>
      <c r="F981" s="788">
        <v>0</v>
      </c>
      <c r="G981" s="788">
        <v>1</v>
      </c>
      <c r="H981" s="819">
        <v>0</v>
      </c>
      <c r="I981" s="788">
        <v>0</v>
      </c>
      <c r="J981" s="788">
        <v>1</v>
      </c>
      <c r="K981" s="788">
        <v>1</v>
      </c>
      <c r="L981" s="788">
        <v>1</v>
      </c>
      <c r="M981" s="788">
        <v>0</v>
      </c>
      <c r="N981" s="819">
        <v>1</v>
      </c>
      <c r="O981" s="788">
        <v>1</v>
      </c>
      <c r="P981" s="788">
        <v>0</v>
      </c>
      <c r="Q981" s="788">
        <v>0</v>
      </c>
      <c r="R981" s="788">
        <v>1</v>
      </c>
      <c r="S981" s="788">
        <v>0</v>
      </c>
      <c r="T981" s="788">
        <v>0</v>
      </c>
      <c r="U981" s="788">
        <v>0</v>
      </c>
    </row>
    <row r="982" spans="1:21" ht="12.75" customHeight="1">
      <c r="A982" s="217" t="s">
        <v>555</v>
      </c>
      <c r="B982" s="217" t="s">
        <v>556</v>
      </c>
      <c r="C982" s="217" t="s">
        <v>572</v>
      </c>
      <c r="D982" s="217">
        <v>180168</v>
      </c>
      <c r="E982" s="788">
        <v>0</v>
      </c>
      <c r="F982" s="788">
        <v>0</v>
      </c>
      <c r="G982" s="788">
        <v>1</v>
      </c>
      <c r="H982" s="819">
        <v>0</v>
      </c>
      <c r="I982" s="788">
        <v>0</v>
      </c>
      <c r="J982" s="788">
        <v>1</v>
      </c>
      <c r="K982" s="788">
        <v>1</v>
      </c>
      <c r="L982" s="788">
        <v>0</v>
      </c>
      <c r="M982" s="788">
        <v>0</v>
      </c>
      <c r="N982" s="819">
        <v>0</v>
      </c>
      <c r="O982" s="788">
        <v>0</v>
      </c>
      <c r="P982" s="788">
        <v>0</v>
      </c>
      <c r="Q982" s="788">
        <v>0</v>
      </c>
      <c r="R982" s="788">
        <v>1</v>
      </c>
      <c r="S982" s="788">
        <v>1</v>
      </c>
      <c r="T982" s="788">
        <v>1</v>
      </c>
      <c r="U982" s="788">
        <v>0</v>
      </c>
    </row>
    <row r="983" spans="1:21" ht="12.75" customHeight="1">
      <c r="A983" s="217" t="s">
        <v>555</v>
      </c>
      <c r="B983" s="217" t="s">
        <v>573</v>
      </c>
      <c r="C983" s="217" t="s">
        <v>573</v>
      </c>
      <c r="D983" s="217">
        <v>180250</v>
      </c>
      <c r="E983" s="788">
        <v>2</v>
      </c>
      <c r="F983" s="788">
        <v>0</v>
      </c>
      <c r="G983" s="788">
        <v>3</v>
      </c>
      <c r="H983" s="819">
        <v>0</v>
      </c>
      <c r="I983" s="788">
        <v>0</v>
      </c>
      <c r="J983" s="788">
        <v>3</v>
      </c>
      <c r="K983" s="788">
        <v>2</v>
      </c>
      <c r="L983" s="788">
        <v>2</v>
      </c>
      <c r="M983" s="788">
        <v>0</v>
      </c>
      <c r="N983" s="819">
        <v>4</v>
      </c>
      <c r="O983" s="788">
        <v>4</v>
      </c>
      <c r="P983" s="788">
        <v>0</v>
      </c>
      <c r="Q983" s="788">
        <v>4</v>
      </c>
      <c r="R983" s="788">
        <v>2</v>
      </c>
      <c r="S983" s="788">
        <v>1</v>
      </c>
      <c r="T983" s="788">
        <v>1</v>
      </c>
      <c r="U983" s="788">
        <v>0</v>
      </c>
    </row>
    <row r="984" spans="1:21" ht="12.75" customHeight="1">
      <c r="A984" s="217" t="s">
        <v>555</v>
      </c>
      <c r="B984" s="217" t="s">
        <v>573</v>
      </c>
      <c r="C984" s="217" t="s">
        <v>574</v>
      </c>
      <c r="D984" s="217">
        <v>180251</v>
      </c>
      <c r="E984" s="788">
        <v>0</v>
      </c>
      <c r="F984" s="788">
        <v>0</v>
      </c>
      <c r="G984" s="788">
        <v>0</v>
      </c>
      <c r="H984" s="819">
        <v>0</v>
      </c>
      <c r="I984" s="788">
        <v>0</v>
      </c>
      <c r="J984" s="788">
        <v>0</v>
      </c>
      <c r="K984" s="788">
        <v>0</v>
      </c>
      <c r="L984" s="788">
        <v>0</v>
      </c>
      <c r="M984" s="788">
        <v>0</v>
      </c>
      <c r="N984" s="819">
        <v>0</v>
      </c>
      <c r="O984" s="788">
        <v>0</v>
      </c>
      <c r="P984" s="788">
        <v>0</v>
      </c>
      <c r="Q984" s="788">
        <v>0</v>
      </c>
      <c r="R984" s="788">
        <v>0</v>
      </c>
      <c r="S984" s="788">
        <v>0</v>
      </c>
      <c r="T984" s="788">
        <v>0</v>
      </c>
      <c r="U984" s="788">
        <v>0</v>
      </c>
    </row>
    <row r="985" spans="1:21" ht="12.75" customHeight="1">
      <c r="A985" s="217" t="s">
        <v>555</v>
      </c>
      <c r="B985" s="217" t="s">
        <v>573</v>
      </c>
      <c r="C985" s="217" t="s">
        <v>575</v>
      </c>
      <c r="D985" s="217">
        <v>180252</v>
      </c>
      <c r="E985" s="788">
        <v>1</v>
      </c>
      <c r="F985" s="788">
        <v>0</v>
      </c>
      <c r="G985" s="788">
        <v>1</v>
      </c>
      <c r="H985" s="819">
        <v>0</v>
      </c>
      <c r="I985" s="788">
        <v>0</v>
      </c>
      <c r="J985" s="788">
        <v>0</v>
      </c>
      <c r="K985" s="788">
        <v>1</v>
      </c>
      <c r="L985" s="788">
        <v>1</v>
      </c>
      <c r="M985" s="788">
        <v>0</v>
      </c>
      <c r="N985" s="819">
        <v>1</v>
      </c>
      <c r="O985" s="788">
        <v>0</v>
      </c>
      <c r="P985" s="788">
        <v>0</v>
      </c>
      <c r="Q985" s="788">
        <v>0</v>
      </c>
      <c r="R985" s="788">
        <v>1</v>
      </c>
      <c r="S985" s="788">
        <v>0</v>
      </c>
      <c r="T985" s="788">
        <v>0</v>
      </c>
      <c r="U985" s="788">
        <v>0</v>
      </c>
    </row>
    <row r="986" spans="1:21" ht="12.75" customHeight="1">
      <c r="A986" s="217" t="s">
        <v>555</v>
      </c>
      <c r="B986" s="217" t="s">
        <v>573</v>
      </c>
      <c r="C986" s="217" t="s">
        <v>576</v>
      </c>
      <c r="D986" s="217">
        <v>180253</v>
      </c>
      <c r="E986" s="788">
        <v>0</v>
      </c>
      <c r="F986" s="788">
        <v>0</v>
      </c>
      <c r="G986" s="788">
        <v>0</v>
      </c>
      <c r="H986" s="819">
        <v>0</v>
      </c>
      <c r="I986" s="788">
        <v>0</v>
      </c>
      <c r="J986" s="788">
        <v>0</v>
      </c>
      <c r="K986" s="788">
        <v>0</v>
      </c>
      <c r="L986" s="788">
        <v>0</v>
      </c>
      <c r="M986" s="788">
        <v>0</v>
      </c>
      <c r="N986" s="819">
        <v>0</v>
      </c>
      <c r="O986" s="788">
        <v>0</v>
      </c>
      <c r="P986" s="788">
        <v>0</v>
      </c>
      <c r="Q986" s="788">
        <v>0</v>
      </c>
      <c r="R986" s="788">
        <v>1</v>
      </c>
      <c r="S986" s="788">
        <v>0</v>
      </c>
      <c r="T986" s="788">
        <v>0</v>
      </c>
      <c r="U986" s="788">
        <v>0</v>
      </c>
    </row>
    <row r="987" spans="1:21" ht="12.75" customHeight="1">
      <c r="A987" s="217" t="s">
        <v>555</v>
      </c>
      <c r="B987" s="217" t="s">
        <v>573</v>
      </c>
      <c r="C987" s="217" t="s">
        <v>577</v>
      </c>
      <c r="D987" s="217">
        <v>180254</v>
      </c>
      <c r="E987" s="788">
        <v>0</v>
      </c>
      <c r="F987" s="788">
        <v>0</v>
      </c>
      <c r="G987" s="788">
        <v>1</v>
      </c>
      <c r="H987" s="819">
        <v>0</v>
      </c>
      <c r="I987" s="788">
        <v>0</v>
      </c>
      <c r="J987" s="788">
        <v>1</v>
      </c>
      <c r="K987" s="788">
        <v>0</v>
      </c>
      <c r="L987" s="788">
        <v>1</v>
      </c>
      <c r="M987" s="788">
        <v>0</v>
      </c>
      <c r="N987" s="819">
        <v>0</v>
      </c>
      <c r="O987" s="788">
        <v>0</v>
      </c>
      <c r="P987" s="788">
        <v>0</v>
      </c>
      <c r="Q987" s="788">
        <v>0</v>
      </c>
      <c r="R987" s="788">
        <v>1</v>
      </c>
      <c r="S987" s="788">
        <v>0</v>
      </c>
      <c r="T987" s="788">
        <v>0</v>
      </c>
      <c r="U987" s="788">
        <v>0</v>
      </c>
    </row>
    <row r="988" spans="1:21" ht="12.75" customHeight="1">
      <c r="A988" s="217" t="s">
        <v>555</v>
      </c>
      <c r="B988" s="217" t="s">
        <v>578</v>
      </c>
      <c r="C988" s="217" t="s">
        <v>578</v>
      </c>
      <c r="D988" s="217">
        <v>180350</v>
      </c>
      <c r="E988" s="788">
        <v>0</v>
      </c>
      <c r="F988" s="788">
        <v>0</v>
      </c>
      <c r="G988" s="788">
        <v>1</v>
      </c>
      <c r="H988" s="819">
        <v>0</v>
      </c>
      <c r="I988" s="788">
        <v>0</v>
      </c>
      <c r="J988" s="788">
        <v>1</v>
      </c>
      <c r="K988" s="788">
        <v>1</v>
      </c>
      <c r="L988" s="788">
        <v>1</v>
      </c>
      <c r="M988" s="788">
        <v>0</v>
      </c>
      <c r="N988" s="819">
        <v>1</v>
      </c>
      <c r="O988" s="788">
        <v>1</v>
      </c>
      <c r="P988" s="788">
        <v>0</v>
      </c>
      <c r="Q988" s="788">
        <v>0</v>
      </c>
      <c r="R988" s="788">
        <v>1</v>
      </c>
      <c r="S988" s="788">
        <v>1</v>
      </c>
      <c r="T988" s="788">
        <v>0</v>
      </c>
      <c r="U988" s="788">
        <v>0</v>
      </c>
    </row>
    <row r="989" spans="1:21" ht="12.75" customHeight="1">
      <c r="A989" s="217" t="s">
        <v>555</v>
      </c>
      <c r="B989" s="217" t="s">
        <v>579</v>
      </c>
      <c r="C989" s="217" t="s">
        <v>579</v>
      </c>
      <c r="D989" s="217">
        <v>180450</v>
      </c>
      <c r="E989" s="788">
        <v>1</v>
      </c>
      <c r="F989" s="788">
        <v>0</v>
      </c>
      <c r="G989" s="788">
        <v>2</v>
      </c>
      <c r="H989" s="819">
        <v>0</v>
      </c>
      <c r="I989" s="788">
        <v>0</v>
      </c>
      <c r="J989" s="788">
        <v>2</v>
      </c>
      <c r="K989" s="788">
        <v>0</v>
      </c>
      <c r="L989" s="788">
        <v>1</v>
      </c>
      <c r="M989" s="788">
        <v>0</v>
      </c>
      <c r="N989" s="819">
        <v>1</v>
      </c>
      <c r="O989" s="788">
        <v>0</v>
      </c>
      <c r="P989" s="788">
        <v>0</v>
      </c>
      <c r="Q989" s="788">
        <v>0</v>
      </c>
      <c r="R989" s="788">
        <v>1</v>
      </c>
      <c r="S989" s="788">
        <v>0</v>
      </c>
      <c r="T989" s="788">
        <v>0</v>
      </c>
      <c r="U989" s="788">
        <v>0</v>
      </c>
    </row>
    <row r="990" spans="1:21" ht="12.75" customHeight="1">
      <c r="A990" s="217" t="s">
        <v>555</v>
      </c>
      <c r="B990" s="217" t="s">
        <v>579</v>
      </c>
      <c r="C990" s="217" t="s">
        <v>580</v>
      </c>
      <c r="D990" s="217">
        <v>180451</v>
      </c>
      <c r="E990" s="788">
        <v>0</v>
      </c>
      <c r="F990" s="788">
        <v>0</v>
      </c>
      <c r="G990" s="788">
        <v>0</v>
      </c>
      <c r="H990" s="819">
        <v>0</v>
      </c>
      <c r="I990" s="788">
        <v>0</v>
      </c>
      <c r="J990" s="788">
        <v>0</v>
      </c>
      <c r="K990" s="788">
        <v>0</v>
      </c>
      <c r="L990" s="788">
        <v>0</v>
      </c>
      <c r="M990" s="788">
        <v>0</v>
      </c>
      <c r="N990" s="819">
        <v>0</v>
      </c>
      <c r="O990" s="788">
        <v>0</v>
      </c>
      <c r="P990" s="788">
        <v>0</v>
      </c>
      <c r="Q990" s="788">
        <v>0</v>
      </c>
      <c r="R990" s="788">
        <v>0</v>
      </c>
      <c r="S990" s="788">
        <v>0</v>
      </c>
      <c r="T990" s="788">
        <v>0</v>
      </c>
      <c r="U990" s="788">
        <v>0</v>
      </c>
    </row>
    <row r="991" spans="1:21" ht="12.75" customHeight="1">
      <c r="A991" s="217" t="s">
        <v>555</v>
      </c>
      <c r="B991" s="217" t="s">
        <v>581</v>
      </c>
      <c r="C991" s="217" t="s">
        <v>471</v>
      </c>
      <c r="D991" s="217">
        <v>180551</v>
      </c>
      <c r="E991" s="788">
        <v>0</v>
      </c>
      <c r="F991" s="788">
        <v>0</v>
      </c>
      <c r="G991" s="788">
        <v>0</v>
      </c>
      <c r="H991" s="819">
        <v>0</v>
      </c>
      <c r="I991" s="788">
        <v>0</v>
      </c>
      <c r="J991" s="788">
        <v>0</v>
      </c>
      <c r="K991" s="788">
        <v>0</v>
      </c>
      <c r="L991" s="788">
        <v>1</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582</v>
      </c>
      <c r="D992" s="217">
        <v>180552</v>
      </c>
      <c r="E992" s="788">
        <v>1</v>
      </c>
      <c r="F992" s="788">
        <v>0</v>
      </c>
      <c r="G992" s="788">
        <v>1</v>
      </c>
      <c r="H992" s="819">
        <v>0</v>
      </c>
      <c r="I992" s="788">
        <v>0</v>
      </c>
      <c r="J992" s="788">
        <v>1</v>
      </c>
      <c r="K992" s="788">
        <v>0</v>
      </c>
      <c r="L992" s="788">
        <v>0</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581</v>
      </c>
      <c r="D993" s="217">
        <v>180550</v>
      </c>
      <c r="E993" s="788">
        <v>3</v>
      </c>
      <c r="F993" s="788">
        <v>0</v>
      </c>
      <c r="G993" s="788">
        <v>3</v>
      </c>
      <c r="H993" s="819">
        <v>0</v>
      </c>
      <c r="I993" s="788">
        <v>0</v>
      </c>
      <c r="J993" s="788">
        <v>3</v>
      </c>
      <c r="K993" s="788">
        <v>1</v>
      </c>
      <c r="L993" s="788">
        <v>3</v>
      </c>
      <c r="M993" s="788">
        <v>0</v>
      </c>
      <c r="N993" s="819">
        <v>2</v>
      </c>
      <c r="O993" s="788">
        <v>0</v>
      </c>
      <c r="P993" s="788">
        <v>0</v>
      </c>
      <c r="Q993" s="788">
        <v>2</v>
      </c>
      <c r="R993" s="788">
        <v>2</v>
      </c>
      <c r="S993" s="788">
        <v>2</v>
      </c>
      <c r="T993" s="788">
        <v>0</v>
      </c>
      <c r="U993" s="788">
        <v>0</v>
      </c>
    </row>
    <row r="994" spans="1:21" ht="12.75" customHeight="1">
      <c r="A994" s="217" t="s">
        <v>555</v>
      </c>
      <c r="B994" s="217" t="s">
        <v>581</v>
      </c>
      <c r="C994" s="217" t="s">
        <v>583</v>
      </c>
      <c r="D994" s="217">
        <v>180553</v>
      </c>
      <c r="E994" s="788">
        <v>0</v>
      </c>
      <c r="F994" s="788">
        <v>0</v>
      </c>
      <c r="G994" s="788">
        <v>0</v>
      </c>
      <c r="H994" s="819">
        <v>0</v>
      </c>
      <c r="I994" s="788">
        <v>0</v>
      </c>
      <c r="J994" s="788">
        <v>0</v>
      </c>
      <c r="K994" s="788">
        <v>0</v>
      </c>
      <c r="L994" s="788">
        <v>0</v>
      </c>
      <c r="M994" s="788">
        <v>0</v>
      </c>
      <c r="N994" s="819">
        <v>0</v>
      </c>
      <c r="O994" s="788">
        <v>0</v>
      </c>
      <c r="P994" s="788">
        <v>0</v>
      </c>
      <c r="Q994" s="788">
        <v>0</v>
      </c>
      <c r="R994" s="788">
        <v>0</v>
      </c>
      <c r="S994" s="788">
        <v>0</v>
      </c>
      <c r="T994" s="788">
        <v>0</v>
      </c>
      <c r="U994" s="788">
        <v>0</v>
      </c>
    </row>
    <row r="995" spans="1:21" ht="12.75" customHeight="1">
      <c r="A995" s="217" t="s">
        <v>555</v>
      </c>
      <c r="B995" s="217" t="s">
        <v>584</v>
      </c>
      <c r="C995" s="217" t="s">
        <v>584</v>
      </c>
      <c r="D995" s="217">
        <v>180650</v>
      </c>
      <c r="E995" s="788">
        <v>2</v>
      </c>
      <c r="F995" s="788">
        <v>0</v>
      </c>
      <c r="G995" s="788">
        <v>2</v>
      </c>
      <c r="H995" s="819">
        <v>0</v>
      </c>
      <c r="I995" s="788">
        <v>0</v>
      </c>
      <c r="J995" s="788">
        <v>2</v>
      </c>
      <c r="K995" s="788">
        <v>1</v>
      </c>
      <c r="L995" s="788">
        <v>0</v>
      </c>
      <c r="M995" s="788">
        <v>0</v>
      </c>
      <c r="N995" s="819">
        <v>0</v>
      </c>
      <c r="O995" s="788">
        <v>0</v>
      </c>
      <c r="P995" s="788">
        <v>0</v>
      </c>
      <c r="Q995" s="788">
        <v>0</v>
      </c>
      <c r="R995" s="788">
        <v>1</v>
      </c>
      <c r="S995" s="788">
        <v>1</v>
      </c>
      <c r="T995" s="788">
        <v>0</v>
      </c>
      <c r="U995" s="788">
        <v>0</v>
      </c>
    </row>
    <row r="996" spans="1:21" ht="12.75" customHeight="1">
      <c r="A996" s="217" t="s">
        <v>555</v>
      </c>
      <c r="B996" s="217" t="s">
        <v>584</v>
      </c>
      <c r="C996" s="217" t="s">
        <v>536</v>
      </c>
      <c r="D996" s="217">
        <v>180651</v>
      </c>
      <c r="E996" s="788">
        <v>0</v>
      </c>
      <c r="F996" s="788">
        <v>0</v>
      </c>
      <c r="G996" s="788">
        <v>0</v>
      </c>
      <c r="H996" s="819">
        <v>0</v>
      </c>
      <c r="I996" s="788">
        <v>0</v>
      </c>
      <c r="J996" s="788">
        <v>0</v>
      </c>
      <c r="K996" s="788">
        <v>0</v>
      </c>
      <c r="L996" s="788">
        <v>0</v>
      </c>
      <c r="M996" s="788">
        <v>0</v>
      </c>
      <c r="N996" s="819">
        <v>0</v>
      </c>
      <c r="O996" s="788">
        <v>0</v>
      </c>
      <c r="P996" s="788">
        <v>0</v>
      </c>
      <c r="Q996" s="788">
        <v>0</v>
      </c>
      <c r="R996" s="788">
        <v>0</v>
      </c>
      <c r="S996" s="788">
        <v>0</v>
      </c>
      <c r="T996" s="788">
        <v>0</v>
      </c>
      <c r="U996" s="788">
        <v>0</v>
      </c>
    </row>
    <row r="997" spans="1:21" ht="12.75" customHeight="1">
      <c r="A997" s="217" t="s">
        <v>555</v>
      </c>
      <c r="B997" s="217" t="s">
        <v>584</v>
      </c>
      <c r="C997" s="217" t="s">
        <v>585</v>
      </c>
      <c r="D997" s="217">
        <v>180652</v>
      </c>
      <c r="E997" s="788">
        <v>1</v>
      </c>
      <c r="F997" s="788">
        <v>0</v>
      </c>
      <c r="G997" s="788">
        <v>1</v>
      </c>
      <c r="H997" s="819">
        <v>0</v>
      </c>
      <c r="I997" s="788">
        <v>0</v>
      </c>
      <c r="J997" s="788">
        <v>1</v>
      </c>
      <c r="K997" s="788">
        <v>0</v>
      </c>
      <c r="L997" s="788">
        <v>1</v>
      </c>
      <c r="M997" s="788">
        <v>0</v>
      </c>
      <c r="N997" s="819">
        <v>1</v>
      </c>
      <c r="O997" s="788">
        <v>0</v>
      </c>
      <c r="P997" s="788">
        <v>0</v>
      </c>
      <c r="Q997" s="788">
        <v>1</v>
      </c>
      <c r="R997" s="788">
        <v>1</v>
      </c>
      <c r="S997" s="788">
        <v>1</v>
      </c>
      <c r="T997" s="788">
        <v>0</v>
      </c>
      <c r="U997" s="788">
        <v>0</v>
      </c>
    </row>
    <row r="998" spans="1:21" ht="12.75" customHeight="1">
      <c r="A998" s="217" t="s">
        <v>555</v>
      </c>
      <c r="B998" s="217" t="s">
        <v>586</v>
      </c>
      <c r="C998" s="217" t="s">
        <v>588</v>
      </c>
      <c r="D998" s="217">
        <v>180751</v>
      </c>
      <c r="E998" s="788">
        <v>0</v>
      </c>
      <c r="F998" s="788">
        <v>0</v>
      </c>
      <c r="G998" s="788">
        <v>0</v>
      </c>
      <c r="H998" s="819">
        <v>0</v>
      </c>
      <c r="I998" s="788">
        <v>0</v>
      </c>
      <c r="J998" s="788">
        <v>0</v>
      </c>
      <c r="K998" s="788">
        <v>0</v>
      </c>
      <c r="L998" s="788">
        <v>0</v>
      </c>
      <c r="M998" s="788">
        <v>0</v>
      </c>
      <c r="N998" s="819">
        <v>0</v>
      </c>
      <c r="O998" s="788">
        <v>0</v>
      </c>
      <c r="P998" s="788">
        <v>0</v>
      </c>
      <c r="Q998" s="788">
        <v>0</v>
      </c>
      <c r="R998" s="788">
        <v>0</v>
      </c>
      <c r="S998" s="788">
        <v>0</v>
      </c>
      <c r="T998" s="788">
        <v>0</v>
      </c>
      <c r="U998" s="788">
        <v>0</v>
      </c>
    </row>
    <row r="999" spans="1:21" ht="12.75" customHeight="1">
      <c r="A999" s="217" t="s">
        <v>555</v>
      </c>
      <c r="B999" s="217" t="s">
        <v>586</v>
      </c>
      <c r="C999" s="217" t="s">
        <v>179</v>
      </c>
      <c r="D999" s="217">
        <v>180752</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590</v>
      </c>
      <c r="D1000" s="217">
        <v>180754</v>
      </c>
      <c r="E1000" s="788">
        <v>0</v>
      </c>
      <c r="F1000" s="788">
        <v>0</v>
      </c>
      <c r="G1000" s="788">
        <v>0</v>
      </c>
      <c r="H1000" s="819">
        <v>0</v>
      </c>
      <c r="I1000" s="788">
        <v>0</v>
      </c>
      <c r="J1000" s="788">
        <v>0</v>
      </c>
      <c r="K1000" s="788">
        <v>0</v>
      </c>
      <c r="L1000" s="788">
        <v>0</v>
      </c>
      <c r="M1000" s="788">
        <v>0</v>
      </c>
      <c r="N1000" s="819">
        <v>1</v>
      </c>
      <c r="O1000" s="788">
        <v>0</v>
      </c>
      <c r="P1000" s="788">
        <v>0</v>
      </c>
      <c r="Q1000" s="788">
        <v>0</v>
      </c>
      <c r="R1000" s="788">
        <v>0</v>
      </c>
      <c r="S1000" s="788">
        <v>0</v>
      </c>
      <c r="T1000" s="788">
        <v>0</v>
      </c>
      <c r="U1000" s="788">
        <v>0</v>
      </c>
    </row>
    <row r="1001" spans="1:21" ht="12.75" customHeight="1">
      <c r="A1001" s="217" t="s">
        <v>555</v>
      </c>
      <c r="B1001" s="217" t="s">
        <v>586</v>
      </c>
      <c r="C1001" s="217" t="s">
        <v>589</v>
      </c>
      <c r="D1001" s="217">
        <v>180753</v>
      </c>
      <c r="E1001" s="788">
        <v>0</v>
      </c>
      <c r="F1001" s="788">
        <v>0</v>
      </c>
      <c r="G1001" s="788">
        <v>0</v>
      </c>
      <c r="H1001" s="819">
        <v>0</v>
      </c>
      <c r="I1001" s="788">
        <v>0</v>
      </c>
      <c r="J1001" s="788">
        <v>0</v>
      </c>
      <c r="K1001" s="788">
        <v>0</v>
      </c>
      <c r="L1001" s="788">
        <v>0</v>
      </c>
      <c r="M1001" s="788">
        <v>0</v>
      </c>
      <c r="N1001" s="819">
        <v>0</v>
      </c>
      <c r="O1001" s="788">
        <v>0</v>
      </c>
      <c r="P1001" s="788">
        <v>0</v>
      </c>
      <c r="Q1001" s="788">
        <v>0</v>
      </c>
      <c r="R1001" s="788">
        <v>0</v>
      </c>
      <c r="S1001" s="788">
        <v>0</v>
      </c>
      <c r="T1001" s="788">
        <v>0</v>
      </c>
      <c r="U1001" s="788">
        <v>0</v>
      </c>
    </row>
    <row r="1002" spans="1:21" ht="12.75" customHeight="1">
      <c r="A1002" s="217" t="s">
        <v>555</v>
      </c>
      <c r="B1002" s="217" t="s">
        <v>586</v>
      </c>
      <c r="C1002" s="217" t="s">
        <v>591</v>
      </c>
      <c r="D1002" s="217">
        <v>180755</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592</v>
      </c>
      <c r="D1003" s="217">
        <v>180756</v>
      </c>
      <c r="E1003" s="788">
        <v>0</v>
      </c>
      <c r="F1003" s="788">
        <v>0</v>
      </c>
      <c r="G1003" s="788">
        <v>0</v>
      </c>
      <c r="H1003" s="819">
        <v>0</v>
      </c>
      <c r="I1003" s="788">
        <v>0</v>
      </c>
      <c r="J1003" s="788">
        <v>0</v>
      </c>
      <c r="K1003" s="788">
        <v>0</v>
      </c>
      <c r="L1003" s="788">
        <v>2</v>
      </c>
      <c r="M1003" s="788">
        <v>0</v>
      </c>
      <c r="N1003" s="819">
        <v>2</v>
      </c>
      <c r="O1003" s="788">
        <v>1</v>
      </c>
      <c r="P1003" s="788">
        <v>0</v>
      </c>
      <c r="Q1003" s="788">
        <v>2</v>
      </c>
      <c r="R1003" s="788">
        <v>0</v>
      </c>
      <c r="S1003" s="788">
        <v>0</v>
      </c>
      <c r="T1003" s="788">
        <v>0</v>
      </c>
      <c r="U1003" s="788">
        <v>0</v>
      </c>
    </row>
    <row r="1004" spans="1:21" ht="12.75" customHeight="1">
      <c r="A1004" s="217" t="s">
        <v>555</v>
      </c>
      <c r="B1004" s="217" t="s">
        <v>586</v>
      </c>
      <c r="C1004" s="217" t="s">
        <v>593</v>
      </c>
      <c r="D1004" s="217">
        <v>180757</v>
      </c>
      <c r="E1004" s="788">
        <v>1</v>
      </c>
      <c r="F1004" s="788">
        <v>0</v>
      </c>
      <c r="G1004" s="788">
        <v>1</v>
      </c>
      <c r="H1004" s="819">
        <v>0</v>
      </c>
      <c r="I1004" s="788">
        <v>0</v>
      </c>
      <c r="J1004" s="788">
        <v>1</v>
      </c>
      <c r="K1004" s="788">
        <v>0</v>
      </c>
      <c r="L1004" s="788">
        <v>1</v>
      </c>
      <c r="M1004" s="788">
        <v>0</v>
      </c>
      <c r="N1004" s="819">
        <v>1</v>
      </c>
      <c r="O1004" s="788">
        <v>0</v>
      </c>
      <c r="P1004" s="788">
        <v>0</v>
      </c>
      <c r="Q1004" s="788">
        <v>1</v>
      </c>
      <c r="R1004" s="788">
        <v>1</v>
      </c>
      <c r="S1004" s="788">
        <v>1</v>
      </c>
      <c r="T1004" s="788">
        <v>0</v>
      </c>
      <c r="U1004" s="788">
        <v>0</v>
      </c>
    </row>
    <row r="1005" spans="1:21" ht="12.75" customHeight="1">
      <c r="A1005" s="217" t="s">
        <v>555</v>
      </c>
      <c r="B1005" s="217" t="s">
        <v>586</v>
      </c>
      <c r="C1005" s="217" t="s">
        <v>587</v>
      </c>
      <c r="D1005" s="217">
        <v>180750</v>
      </c>
      <c r="E1005" s="788">
        <v>1</v>
      </c>
      <c r="F1005" s="788">
        <v>0</v>
      </c>
      <c r="G1005" s="788">
        <v>2</v>
      </c>
      <c r="H1005" s="819">
        <v>0</v>
      </c>
      <c r="I1005" s="788">
        <v>0</v>
      </c>
      <c r="J1005" s="788">
        <v>2</v>
      </c>
      <c r="K1005" s="788">
        <v>2</v>
      </c>
      <c r="L1005" s="788">
        <v>0</v>
      </c>
      <c r="M1005" s="788">
        <v>0</v>
      </c>
      <c r="N1005" s="819">
        <v>0</v>
      </c>
      <c r="O1005" s="788">
        <v>0</v>
      </c>
      <c r="P1005" s="788">
        <v>0</v>
      </c>
      <c r="Q1005" s="788">
        <v>0</v>
      </c>
      <c r="R1005" s="788">
        <v>1</v>
      </c>
      <c r="S1005" s="788">
        <v>1</v>
      </c>
      <c r="T1005" s="788">
        <v>0</v>
      </c>
      <c r="U1005" s="788">
        <v>0</v>
      </c>
    </row>
    <row r="1006" spans="1:21" ht="12.75" customHeight="1">
      <c r="A1006" s="217" t="s">
        <v>555</v>
      </c>
      <c r="B1006" s="217" t="s">
        <v>586</v>
      </c>
      <c r="C1006" s="217" t="s">
        <v>594</v>
      </c>
      <c r="D1006" s="217">
        <v>180758</v>
      </c>
      <c r="E1006" s="788">
        <v>0</v>
      </c>
      <c r="F1006" s="788">
        <v>0</v>
      </c>
      <c r="G1006" s="788">
        <v>0</v>
      </c>
      <c r="H1006" s="819">
        <v>0</v>
      </c>
      <c r="I1006" s="788">
        <v>0</v>
      </c>
      <c r="J1006" s="788">
        <v>0</v>
      </c>
      <c r="K1006" s="788">
        <v>0</v>
      </c>
      <c r="L1006" s="788">
        <v>0</v>
      </c>
      <c r="M1006" s="788">
        <v>0</v>
      </c>
      <c r="N1006" s="819">
        <v>0</v>
      </c>
      <c r="O1006" s="788">
        <v>0</v>
      </c>
      <c r="P1006" s="788">
        <v>0</v>
      </c>
      <c r="Q1006" s="788">
        <v>0</v>
      </c>
      <c r="R1006" s="788">
        <v>0</v>
      </c>
      <c r="S1006" s="788">
        <v>0</v>
      </c>
      <c r="T1006" s="788">
        <v>0</v>
      </c>
      <c r="U1006" s="788">
        <v>0</v>
      </c>
    </row>
    <row r="1007" spans="1:21" ht="12.75" customHeight="1">
      <c r="A1007" s="217" t="s">
        <v>555</v>
      </c>
      <c r="B1007" s="217" t="s">
        <v>595</v>
      </c>
      <c r="C1007" s="217" t="s">
        <v>597</v>
      </c>
      <c r="D1007" s="217">
        <v>180851</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598</v>
      </c>
      <c r="D1008" s="217">
        <v>180852</v>
      </c>
      <c r="E1008" s="788">
        <v>1</v>
      </c>
      <c r="F1008" s="788">
        <v>0</v>
      </c>
      <c r="G1008" s="788">
        <v>1</v>
      </c>
      <c r="H1008" s="819">
        <v>0</v>
      </c>
      <c r="I1008" s="788">
        <v>0</v>
      </c>
      <c r="J1008" s="788">
        <v>1</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599</v>
      </c>
      <c r="D1009" s="217">
        <v>180853</v>
      </c>
      <c r="E1009" s="788">
        <v>0</v>
      </c>
      <c r="F1009" s="788">
        <v>0</v>
      </c>
      <c r="G1009" s="788">
        <v>0</v>
      </c>
      <c r="H1009" s="819">
        <v>0</v>
      </c>
      <c r="I1009" s="788">
        <v>0</v>
      </c>
      <c r="J1009" s="788">
        <v>0</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596</v>
      </c>
      <c r="D1010" s="217">
        <v>180850</v>
      </c>
      <c r="E1010" s="788">
        <v>1</v>
      </c>
      <c r="F1010" s="788">
        <v>0</v>
      </c>
      <c r="G1010" s="788">
        <v>2</v>
      </c>
      <c r="H1010" s="819">
        <v>0</v>
      </c>
      <c r="I1010" s="788">
        <v>0</v>
      </c>
      <c r="J1010" s="788">
        <v>2</v>
      </c>
      <c r="K1010" s="788">
        <v>1</v>
      </c>
      <c r="L1010" s="788">
        <v>1</v>
      </c>
      <c r="M1010" s="788">
        <v>0</v>
      </c>
      <c r="N1010" s="819">
        <v>2</v>
      </c>
      <c r="O1010" s="788">
        <v>2</v>
      </c>
      <c r="P1010" s="788">
        <v>0</v>
      </c>
      <c r="Q1010" s="788">
        <v>1</v>
      </c>
      <c r="R1010" s="788">
        <v>2</v>
      </c>
      <c r="S1010" s="788">
        <v>1</v>
      </c>
      <c r="T1010" s="788">
        <v>0</v>
      </c>
      <c r="U1010" s="788">
        <v>0</v>
      </c>
    </row>
    <row r="1011" spans="1:21" ht="12.75" customHeight="1">
      <c r="A1011" s="217" t="s">
        <v>555</v>
      </c>
      <c r="B1011" s="217" t="s">
        <v>595</v>
      </c>
      <c r="C1011" s="217" t="s">
        <v>600</v>
      </c>
      <c r="D1011" s="217">
        <v>180854</v>
      </c>
      <c r="E1011" s="788">
        <v>0</v>
      </c>
      <c r="F1011" s="788">
        <v>0</v>
      </c>
      <c r="G1011" s="788">
        <v>0</v>
      </c>
      <c r="H1011" s="819">
        <v>0</v>
      </c>
      <c r="I1011" s="788">
        <v>0</v>
      </c>
      <c r="J1011" s="788">
        <v>0</v>
      </c>
      <c r="K1011" s="788">
        <v>0</v>
      </c>
      <c r="L1011" s="788">
        <v>0</v>
      </c>
      <c r="M1011" s="788">
        <v>0</v>
      </c>
      <c r="N1011" s="819">
        <v>0</v>
      </c>
      <c r="O1011" s="788">
        <v>0</v>
      </c>
      <c r="P1011" s="788">
        <v>0</v>
      </c>
      <c r="Q1011" s="788">
        <v>0</v>
      </c>
      <c r="R1011" s="788">
        <v>0</v>
      </c>
      <c r="S1011" s="788">
        <v>0</v>
      </c>
      <c r="T1011" s="788">
        <v>0</v>
      </c>
      <c r="U1011" s="788">
        <v>0</v>
      </c>
    </row>
    <row r="1012" spans="1:21" ht="12.75" customHeight="1">
      <c r="A1012" s="217" t="s">
        <v>555</v>
      </c>
      <c r="B1012" s="217" t="s">
        <v>595</v>
      </c>
      <c r="C1012" s="217" t="s">
        <v>601</v>
      </c>
      <c r="D1012" s="217">
        <v>180855</v>
      </c>
      <c r="E1012" s="788">
        <v>0</v>
      </c>
      <c r="F1012" s="788">
        <v>0</v>
      </c>
      <c r="G1012" s="788">
        <v>0</v>
      </c>
      <c r="H1012" s="819">
        <v>0</v>
      </c>
      <c r="I1012" s="788">
        <v>0</v>
      </c>
      <c r="J1012" s="788">
        <v>0</v>
      </c>
      <c r="K1012" s="788">
        <v>0</v>
      </c>
      <c r="L1012" s="788">
        <v>0</v>
      </c>
      <c r="M1012" s="788">
        <v>0</v>
      </c>
      <c r="N1012" s="819">
        <v>1</v>
      </c>
      <c r="O1012" s="788">
        <v>0</v>
      </c>
      <c r="P1012" s="788">
        <v>0</v>
      </c>
      <c r="Q1012" s="788">
        <v>1</v>
      </c>
      <c r="R1012" s="788">
        <v>0</v>
      </c>
      <c r="S1012" s="788">
        <v>0</v>
      </c>
      <c r="T1012" s="788">
        <v>0</v>
      </c>
      <c r="U1012" s="788">
        <v>0</v>
      </c>
    </row>
    <row r="1013" spans="1:21" ht="12.75" customHeight="1">
      <c r="A1013" s="217" t="s">
        <v>555</v>
      </c>
      <c r="B1013" s="217" t="s">
        <v>595</v>
      </c>
      <c r="C1013" s="217" t="s">
        <v>602</v>
      </c>
      <c r="D1013" s="217">
        <v>180856</v>
      </c>
      <c r="E1013" s="788">
        <v>0</v>
      </c>
      <c r="F1013" s="788">
        <v>0</v>
      </c>
      <c r="G1013" s="788">
        <v>0</v>
      </c>
      <c r="H1013" s="819">
        <v>0</v>
      </c>
      <c r="I1013" s="788">
        <v>0</v>
      </c>
      <c r="J1013" s="788">
        <v>0</v>
      </c>
      <c r="K1013" s="788">
        <v>0</v>
      </c>
      <c r="L1013" s="788">
        <v>0</v>
      </c>
      <c r="M1013" s="788">
        <v>0</v>
      </c>
      <c r="N1013" s="819">
        <v>0</v>
      </c>
      <c r="O1013" s="788">
        <v>0</v>
      </c>
      <c r="P1013" s="788">
        <v>0</v>
      </c>
      <c r="Q1013" s="788">
        <v>0</v>
      </c>
      <c r="R1013" s="788">
        <v>0</v>
      </c>
      <c r="S1013" s="788">
        <v>0</v>
      </c>
      <c r="T1013" s="788">
        <v>0</v>
      </c>
      <c r="U1013" s="788">
        <v>0</v>
      </c>
    </row>
    <row r="1014" spans="1:21" ht="12.75" customHeight="1">
      <c r="A1014" s="217" t="s">
        <v>555</v>
      </c>
      <c r="B1014" s="217" t="s">
        <v>595</v>
      </c>
      <c r="C1014" s="217" t="s">
        <v>603</v>
      </c>
      <c r="D1014" s="217">
        <v>180857</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604</v>
      </c>
      <c r="C1015" s="217" t="s">
        <v>605</v>
      </c>
      <c r="D1015" s="217">
        <v>180951</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604</v>
      </c>
      <c r="D1016" s="217">
        <v>180950</v>
      </c>
      <c r="E1016" s="788">
        <v>0</v>
      </c>
      <c r="F1016" s="788">
        <v>0</v>
      </c>
      <c r="G1016" s="788">
        <v>1</v>
      </c>
      <c r="H1016" s="819">
        <v>1</v>
      </c>
      <c r="I1016" s="788">
        <v>0</v>
      </c>
      <c r="J1016" s="788">
        <v>2</v>
      </c>
      <c r="K1016" s="788">
        <v>1</v>
      </c>
      <c r="L1016" s="788">
        <v>0</v>
      </c>
      <c r="M1016" s="788">
        <v>0</v>
      </c>
      <c r="N1016" s="819">
        <v>0</v>
      </c>
      <c r="O1016" s="788">
        <v>0</v>
      </c>
      <c r="P1016" s="788">
        <v>0</v>
      </c>
      <c r="Q1016" s="788">
        <v>0</v>
      </c>
      <c r="R1016" s="788">
        <v>1</v>
      </c>
      <c r="S1016" s="788">
        <v>0</v>
      </c>
      <c r="T1016" s="788">
        <v>0</v>
      </c>
      <c r="U1016" s="788">
        <v>0</v>
      </c>
    </row>
    <row r="1017" spans="1:21" ht="12.75" customHeight="1">
      <c r="A1017" s="219" t="s">
        <v>606</v>
      </c>
      <c r="B1017" s="219" t="s">
        <v>635</v>
      </c>
      <c r="C1017" s="219" t="s">
        <v>638</v>
      </c>
      <c r="D1017" s="219">
        <v>190753</v>
      </c>
      <c r="E1017" s="788">
        <v>0</v>
      </c>
      <c r="F1017" s="788">
        <v>0</v>
      </c>
      <c r="G1017" s="788">
        <v>0</v>
      </c>
      <c r="H1017" s="819">
        <v>0</v>
      </c>
      <c r="I1017" s="788">
        <v>0</v>
      </c>
      <c r="J1017" s="788">
        <v>0</v>
      </c>
      <c r="K1017" s="788">
        <v>0</v>
      </c>
      <c r="L1017" s="788">
        <v>0</v>
      </c>
      <c r="M1017" s="788">
        <v>0</v>
      </c>
      <c r="N1017" s="819">
        <v>0</v>
      </c>
      <c r="O1017" s="788">
        <v>0</v>
      </c>
      <c r="P1017" s="788">
        <v>0</v>
      </c>
      <c r="Q1017" s="788">
        <v>0</v>
      </c>
      <c r="R1017" s="788">
        <v>0</v>
      </c>
      <c r="S1017" s="788">
        <v>0</v>
      </c>
      <c r="T1017" s="788">
        <v>0</v>
      </c>
      <c r="U1017" s="788">
        <v>0</v>
      </c>
    </row>
    <row r="1018" spans="1:21" ht="12.75" customHeight="1">
      <c r="A1018" s="219" t="s">
        <v>606</v>
      </c>
      <c r="B1018" s="219" t="s">
        <v>635</v>
      </c>
      <c r="C1018" s="219" t="s">
        <v>637</v>
      </c>
      <c r="D1018" s="219">
        <v>190752</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636</v>
      </c>
      <c r="D1019" s="219">
        <v>190750</v>
      </c>
      <c r="E1019" s="788">
        <v>1</v>
      </c>
      <c r="F1019" s="788">
        <v>0</v>
      </c>
      <c r="G1019" s="788">
        <v>1</v>
      </c>
      <c r="H1019" s="819">
        <v>0</v>
      </c>
      <c r="I1019" s="788">
        <v>0</v>
      </c>
      <c r="J1019" s="788">
        <v>1</v>
      </c>
      <c r="K1019" s="788">
        <v>1</v>
      </c>
      <c r="L1019" s="788">
        <v>0</v>
      </c>
      <c r="M1019" s="788">
        <v>0</v>
      </c>
      <c r="N1019" s="819">
        <v>0</v>
      </c>
      <c r="O1019" s="788">
        <v>0</v>
      </c>
      <c r="P1019" s="788">
        <v>0</v>
      </c>
      <c r="Q1019" s="788">
        <v>0</v>
      </c>
      <c r="R1019" s="788">
        <v>1</v>
      </c>
      <c r="S1019" s="788">
        <v>0</v>
      </c>
      <c r="T1019" s="788">
        <v>0</v>
      </c>
      <c r="U1019" s="788">
        <v>0</v>
      </c>
    </row>
    <row r="1020" spans="1:21" ht="12.75" customHeight="1">
      <c r="A1020" s="219" t="s">
        <v>606</v>
      </c>
      <c r="B1020" s="219" t="s">
        <v>614</v>
      </c>
      <c r="C1020" s="219" t="s">
        <v>616</v>
      </c>
      <c r="D1020" s="219">
        <v>190251</v>
      </c>
      <c r="E1020" s="788">
        <v>0</v>
      </c>
      <c r="F1020" s="788">
        <v>0</v>
      </c>
      <c r="G1020" s="788">
        <v>0</v>
      </c>
      <c r="H1020" s="819">
        <v>0</v>
      </c>
      <c r="I1020" s="788">
        <v>0</v>
      </c>
      <c r="J1020" s="788">
        <v>0</v>
      </c>
      <c r="K1020" s="788">
        <v>0</v>
      </c>
      <c r="L1020" s="788">
        <v>0</v>
      </c>
      <c r="M1020" s="788">
        <v>0</v>
      </c>
      <c r="N1020" s="819">
        <v>0</v>
      </c>
      <c r="O1020" s="788">
        <v>0</v>
      </c>
      <c r="P1020" s="788">
        <v>0</v>
      </c>
      <c r="Q1020" s="788">
        <v>0</v>
      </c>
      <c r="R1020" s="788">
        <v>0</v>
      </c>
      <c r="S1020" s="788">
        <v>0</v>
      </c>
      <c r="T1020" s="788">
        <v>0</v>
      </c>
      <c r="U1020" s="788">
        <v>0</v>
      </c>
    </row>
    <row r="1021" spans="1:21" ht="12.75" customHeight="1">
      <c r="A1021" s="219" t="s">
        <v>606</v>
      </c>
      <c r="B1021" s="219" t="s">
        <v>614</v>
      </c>
      <c r="C1021" s="219" t="s">
        <v>617</v>
      </c>
      <c r="D1021" s="219">
        <v>190252</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618</v>
      </c>
      <c r="D1022" s="219">
        <v>190254</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619</v>
      </c>
      <c r="D1023" s="219">
        <v>190256</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601</v>
      </c>
      <c r="D1024" s="219">
        <v>190259</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615</v>
      </c>
      <c r="D1025" s="219">
        <v>190250</v>
      </c>
      <c r="E1025" s="788">
        <v>2</v>
      </c>
      <c r="F1025" s="788">
        <v>0</v>
      </c>
      <c r="G1025" s="788">
        <v>1</v>
      </c>
      <c r="H1025" s="819">
        <v>0</v>
      </c>
      <c r="I1025" s="788">
        <v>0</v>
      </c>
      <c r="J1025" s="788">
        <v>1</v>
      </c>
      <c r="K1025" s="788">
        <v>1</v>
      </c>
      <c r="L1025" s="788">
        <v>1</v>
      </c>
      <c r="M1025" s="788">
        <v>0</v>
      </c>
      <c r="N1025" s="819">
        <v>0</v>
      </c>
      <c r="O1025" s="788">
        <v>0</v>
      </c>
      <c r="P1025" s="788">
        <v>0</v>
      </c>
      <c r="Q1025" s="788">
        <v>0</v>
      </c>
      <c r="R1025" s="788">
        <v>1</v>
      </c>
      <c r="S1025" s="788">
        <v>0</v>
      </c>
      <c r="T1025" s="788">
        <v>0</v>
      </c>
      <c r="U1025" s="788">
        <v>0</v>
      </c>
    </row>
    <row r="1026" spans="1:21" ht="12.75" customHeight="1">
      <c r="A1026" s="219" t="s">
        <v>606</v>
      </c>
      <c r="B1026" s="219" t="s">
        <v>631</v>
      </c>
      <c r="C1026" s="219" t="s">
        <v>632</v>
      </c>
      <c r="D1026" s="219">
        <v>190651</v>
      </c>
      <c r="E1026" s="788">
        <v>0</v>
      </c>
      <c r="F1026" s="788">
        <v>0</v>
      </c>
      <c r="G1026" s="788">
        <v>0</v>
      </c>
      <c r="H1026" s="819">
        <v>0</v>
      </c>
      <c r="I1026" s="788">
        <v>0</v>
      </c>
      <c r="J1026" s="788">
        <v>0</v>
      </c>
      <c r="K1026" s="788">
        <v>0</v>
      </c>
      <c r="L1026" s="788">
        <v>0</v>
      </c>
      <c r="M1026" s="788">
        <v>0</v>
      </c>
      <c r="N1026" s="819">
        <v>0</v>
      </c>
      <c r="O1026" s="788">
        <v>0</v>
      </c>
      <c r="P1026" s="788">
        <v>0</v>
      </c>
      <c r="Q1026" s="788">
        <v>0</v>
      </c>
      <c r="R1026" s="788">
        <v>0</v>
      </c>
      <c r="S1026" s="788">
        <v>0</v>
      </c>
      <c r="T1026" s="788">
        <v>0</v>
      </c>
      <c r="U1026" s="788">
        <v>0</v>
      </c>
    </row>
    <row r="1027" spans="1:21" ht="12.75" customHeight="1">
      <c r="A1027" s="219" t="s">
        <v>606</v>
      </c>
      <c r="B1027" s="219" t="s">
        <v>631</v>
      </c>
      <c r="C1027" s="219" t="s">
        <v>631</v>
      </c>
      <c r="D1027" s="219">
        <v>190650</v>
      </c>
      <c r="E1027" s="788">
        <v>0</v>
      </c>
      <c r="F1027" s="788">
        <v>0</v>
      </c>
      <c r="G1027" s="788">
        <v>1</v>
      </c>
      <c r="H1027" s="819">
        <v>0</v>
      </c>
      <c r="I1027" s="788">
        <v>0</v>
      </c>
      <c r="J1027" s="788">
        <v>1</v>
      </c>
      <c r="K1027" s="788">
        <v>1</v>
      </c>
      <c r="L1027" s="788">
        <v>1</v>
      </c>
      <c r="M1027" s="788">
        <v>0</v>
      </c>
      <c r="N1027" s="819">
        <v>0</v>
      </c>
      <c r="O1027" s="788">
        <v>0</v>
      </c>
      <c r="P1027" s="788">
        <v>0</v>
      </c>
      <c r="Q1027" s="788">
        <v>0</v>
      </c>
      <c r="R1027" s="788">
        <v>1</v>
      </c>
      <c r="S1027" s="788">
        <v>1</v>
      </c>
      <c r="T1027" s="788">
        <v>0</v>
      </c>
      <c r="U1027" s="788">
        <v>0</v>
      </c>
    </row>
    <row r="1028" spans="1:21" ht="12.75" customHeight="1">
      <c r="A1028" s="219" t="s">
        <v>606</v>
      </c>
      <c r="B1028" s="219" t="s">
        <v>631</v>
      </c>
      <c r="C1028" s="219" t="s">
        <v>633</v>
      </c>
      <c r="D1028" s="219">
        <v>190652</v>
      </c>
      <c r="E1028" s="788">
        <v>1</v>
      </c>
      <c r="F1028" s="788">
        <v>0</v>
      </c>
      <c r="G1028" s="788">
        <v>0</v>
      </c>
      <c r="H1028" s="819">
        <v>0</v>
      </c>
      <c r="I1028" s="788">
        <v>0</v>
      </c>
      <c r="J1028" s="788">
        <v>0</v>
      </c>
      <c r="K1028" s="788">
        <v>0</v>
      </c>
      <c r="L1028" s="788">
        <v>0</v>
      </c>
      <c r="M1028" s="788">
        <v>0</v>
      </c>
      <c r="N1028" s="819">
        <v>0</v>
      </c>
      <c r="O1028" s="788">
        <v>0</v>
      </c>
      <c r="P1028" s="788">
        <v>0</v>
      </c>
      <c r="Q1028" s="788">
        <v>0</v>
      </c>
      <c r="R1028" s="788">
        <v>0</v>
      </c>
      <c r="S1028" s="788">
        <v>0</v>
      </c>
      <c r="T1028" s="788">
        <v>0</v>
      </c>
      <c r="U1028" s="788">
        <v>0</v>
      </c>
    </row>
    <row r="1029" spans="1:21" ht="12.75" customHeight="1">
      <c r="A1029" s="219" t="s">
        <v>606</v>
      </c>
      <c r="B1029" s="219" t="s">
        <v>631</v>
      </c>
      <c r="C1029" s="219" t="s">
        <v>634</v>
      </c>
      <c r="D1029" s="219">
        <v>190653</v>
      </c>
      <c r="E1029" s="788">
        <v>1</v>
      </c>
      <c r="F1029" s="788">
        <v>0</v>
      </c>
      <c r="G1029" s="788">
        <v>1</v>
      </c>
      <c r="H1029" s="819">
        <v>0</v>
      </c>
      <c r="I1029" s="788">
        <v>0</v>
      </c>
      <c r="J1029" s="788">
        <v>1</v>
      </c>
      <c r="K1029" s="788">
        <v>1</v>
      </c>
      <c r="L1029" s="788">
        <v>0</v>
      </c>
      <c r="M1029" s="788">
        <v>0</v>
      </c>
      <c r="N1029" s="819">
        <v>0</v>
      </c>
      <c r="O1029" s="788">
        <v>0</v>
      </c>
      <c r="P1029" s="788">
        <v>0</v>
      </c>
      <c r="Q1029" s="788">
        <v>0</v>
      </c>
      <c r="R1029" s="788">
        <v>1</v>
      </c>
      <c r="S1029" s="788">
        <v>0</v>
      </c>
      <c r="T1029" s="788">
        <v>0</v>
      </c>
      <c r="U1029" s="788">
        <v>0</v>
      </c>
    </row>
    <row r="1030" spans="1:21" ht="12.75" customHeight="1">
      <c r="A1030" s="219" t="s">
        <v>606</v>
      </c>
      <c r="B1030" s="219" t="s">
        <v>620</v>
      </c>
      <c r="C1030" s="219" t="s">
        <v>621</v>
      </c>
      <c r="D1030" s="219">
        <v>190350</v>
      </c>
      <c r="E1030" s="788">
        <v>1</v>
      </c>
      <c r="F1030" s="788">
        <v>0</v>
      </c>
      <c r="G1030" s="788">
        <v>1</v>
      </c>
      <c r="H1030" s="819">
        <v>0</v>
      </c>
      <c r="I1030" s="788">
        <v>0</v>
      </c>
      <c r="J1030" s="788">
        <v>1</v>
      </c>
      <c r="K1030" s="788">
        <v>1</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1180</v>
      </c>
      <c r="D1031" s="219">
        <v>190353</v>
      </c>
      <c r="E1031" s="788">
        <v>0</v>
      </c>
      <c r="F1031" s="788">
        <v>0</v>
      </c>
      <c r="G1031" s="788">
        <v>0</v>
      </c>
      <c r="H1031" s="819">
        <v>0</v>
      </c>
      <c r="I1031" s="788">
        <v>0</v>
      </c>
      <c r="J1031" s="788">
        <v>0</v>
      </c>
      <c r="K1031" s="789">
        <v>0</v>
      </c>
      <c r="L1031" s="789">
        <v>0</v>
      </c>
      <c r="M1031" s="789">
        <v>0</v>
      </c>
      <c r="N1031" s="824">
        <v>0</v>
      </c>
      <c r="O1031" s="788">
        <v>0</v>
      </c>
      <c r="P1031" s="789">
        <v>0</v>
      </c>
      <c r="Q1031" s="789">
        <v>0</v>
      </c>
      <c r="R1031" s="789">
        <v>0</v>
      </c>
      <c r="S1031" s="789">
        <v>0</v>
      </c>
      <c r="T1031" s="789">
        <v>0</v>
      </c>
      <c r="U1031" s="788">
        <v>0</v>
      </c>
    </row>
    <row r="1032" spans="1:21" ht="12.75" customHeight="1">
      <c r="A1032" s="219" t="s">
        <v>606</v>
      </c>
      <c r="B1032" s="219" t="s">
        <v>620</v>
      </c>
      <c r="C1032" s="219" t="s">
        <v>623</v>
      </c>
      <c r="D1032" s="219">
        <v>190352</v>
      </c>
      <c r="E1032" s="788">
        <v>0</v>
      </c>
      <c r="F1032" s="788">
        <v>0</v>
      </c>
      <c r="G1032" s="788">
        <v>0</v>
      </c>
      <c r="H1032" s="819">
        <v>0</v>
      </c>
      <c r="I1032" s="788">
        <v>0</v>
      </c>
      <c r="J1032" s="788">
        <v>0</v>
      </c>
      <c r="K1032" s="788">
        <v>0</v>
      </c>
      <c r="L1032" s="788">
        <v>0</v>
      </c>
      <c r="M1032" s="788">
        <v>0</v>
      </c>
      <c r="N1032" s="819">
        <v>0</v>
      </c>
      <c r="O1032" s="788">
        <v>0</v>
      </c>
      <c r="P1032" s="788">
        <v>0</v>
      </c>
      <c r="Q1032" s="788">
        <v>0</v>
      </c>
      <c r="R1032" s="788">
        <v>0</v>
      </c>
      <c r="S1032" s="788">
        <v>0</v>
      </c>
      <c r="T1032" s="788">
        <v>0</v>
      </c>
      <c r="U1032" s="788">
        <v>0</v>
      </c>
    </row>
    <row r="1033" spans="1:21" ht="12.75" customHeight="1">
      <c r="A1033" s="219" t="s">
        <v>606</v>
      </c>
      <c r="B1033" s="219" t="s">
        <v>620</v>
      </c>
      <c r="C1033" s="219" t="s">
        <v>622</v>
      </c>
      <c r="D1033" s="219">
        <v>190351</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639</v>
      </c>
      <c r="C1034" s="219" t="s">
        <v>640</v>
      </c>
      <c r="D1034" s="219">
        <v>190851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643</v>
      </c>
      <c r="D1035" s="219">
        <v>190854</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639</v>
      </c>
      <c r="D1036" s="219">
        <v>190850</v>
      </c>
      <c r="E1036" s="788">
        <v>1</v>
      </c>
      <c r="F1036" s="788">
        <v>0</v>
      </c>
      <c r="G1036" s="788">
        <v>0</v>
      </c>
      <c r="H1036" s="819">
        <v>0</v>
      </c>
      <c r="I1036" s="788">
        <v>0</v>
      </c>
      <c r="J1036" s="788">
        <v>0</v>
      </c>
      <c r="K1036" s="788">
        <v>0</v>
      </c>
      <c r="L1036" s="788">
        <v>1</v>
      </c>
      <c r="M1036" s="788">
        <v>0</v>
      </c>
      <c r="N1036" s="819">
        <v>1</v>
      </c>
      <c r="O1036" s="788">
        <v>0</v>
      </c>
      <c r="P1036" s="788">
        <v>0</v>
      </c>
      <c r="Q1036" s="788">
        <v>0</v>
      </c>
      <c r="R1036" s="788">
        <v>1</v>
      </c>
      <c r="S1036" s="788">
        <v>0</v>
      </c>
      <c r="T1036" s="788">
        <v>0</v>
      </c>
      <c r="U1036" s="788">
        <v>0</v>
      </c>
    </row>
    <row r="1037" spans="1:21" ht="12.75" customHeight="1">
      <c r="A1037" s="219" t="s">
        <v>606</v>
      </c>
      <c r="B1037" s="219" t="s">
        <v>639</v>
      </c>
      <c r="C1037" s="219" t="s">
        <v>641</v>
      </c>
      <c r="D1037" s="219">
        <v>190852</v>
      </c>
      <c r="E1037" s="788">
        <v>0</v>
      </c>
      <c r="F1037" s="788">
        <v>0</v>
      </c>
      <c r="G1037" s="788">
        <v>0</v>
      </c>
      <c r="H1037" s="819">
        <v>0</v>
      </c>
      <c r="I1037" s="788">
        <v>0</v>
      </c>
      <c r="J1037" s="788">
        <v>0</v>
      </c>
      <c r="K1037" s="788">
        <v>0</v>
      </c>
      <c r="L1037" s="788">
        <v>0</v>
      </c>
      <c r="M1037" s="788">
        <v>0</v>
      </c>
      <c r="N1037" s="819">
        <v>0</v>
      </c>
      <c r="O1037" s="788">
        <v>0</v>
      </c>
      <c r="P1037" s="788">
        <v>0</v>
      </c>
      <c r="Q1037" s="788">
        <v>0</v>
      </c>
      <c r="R1037" s="788">
        <v>0</v>
      </c>
      <c r="S1037" s="788">
        <v>0</v>
      </c>
      <c r="T1037" s="788">
        <v>0</v>
      </c>
      <c r="U1037" s="788">
        <v>0</v>
      </c>
    </row>
    <row r="1038" spans="1:21" ht="12.75" customHeight="1">
      <c r="A1038" s="219" t="s">
        <v>606</v>
      </c>
      <c r="B1038" s="219" t="s">
        <v>639</v>
      </c>
      <c r="C1038" s="219" t="s">
        <v>642</v>
      </c>
      <c r="D1038" s="219">
        <v>190853</v>
      </c>
      <c r="E1038" s="788">
        <v>0</v>
      </c>
      <c r="F1038" s="788">
        <v>0</v>
      </c>
      <c r="G1038" s="788">
        <v>0</v>
      </c>
      <c r="H1038" s="819">
        <v>0</v>
      </c>
      <c r="I1038" s="788">
        <v>0</v>
      </c>
      <c r="J1038" s="788">
        <v>0</v>
      </c>
      <c r="K1038" s="788">
        <v>0</v>
      </c>
      <c r="L1038" s="788">
        <v>0</v>
      </c>
      <c r="M1038" s="788">
        <v>0</v>
      </c>
      <c r="N1038" s="819">
        <v>0</v>
      </c>
      <c r="O1038" s="788">
        <v>0</v>
      </c>
      <c r="P1038" s="788">
        <v>0</v>
      </c>
      <c r="Q1038" s="788">
        <v>0</v>
      </c>
      <c r="R1038" s="788">
        <v>1</v>
      </c>
      <c r="S1038" s="788">
        <v>0</v>
      </c>
      <c r="T1038" s="788">
        <v>0</v>
      </c>
      <c r="U1038" s="788">
        <v>0</v>
      </c>
    </row>
    <row r="1039" spans="1:21" ht="12.75" customHeight="1">
      <c r="A1039" s="219" t="s">
        <v>606</v>
      </c>
      <c r="B1039" s="219" t="s">
        <v>644</v>
      </c>
      <c r="C1039" s="219" t="s">
        <v>358</v>
      </c>
      <c r="D1039" s="219">
        <v>190951</v>
      </c>
      <c r="E1039" s="788">
        <v>0</v>
      </c>
      <c r="F1039" s="788">
        <v>0</v>
      </c>
      <c r="G1039" s="788">
        <v>0</v>
      </c>
      <c r="H1039" s="819">
        <v>0</v>
      </c>
      <c r="I1039" s="788">
        <v>0</v>
      </c>
      <c r="J1039" s="788">
        <v>0</v>
      </c>
      <c r="K1039" s="788">
        <v>0</v>
      </c>
      <c r="L1039" s="788">
        <v>0</v>
      </c>
      <c r="M1039" s="788">
        <v>0</v>
      </c>
      <c r="N1039" s="819">
        <v>0</v>
      </c>
      <c r="O1039" s="788">
        <v>0</v>
      </c>
      <c r="P1039" s="788">
        <v>0</v>
      </c>
      <c r="Q1039" s="788">
        <v>0</v>
      </c>
      <c r="R1039" s="788">
        <v>0</v>
      </c>
      <c r="S1039" s="788">
        <v>0</v>
      </c>
      <c r="T1039" s="788">
        <v>0</v>
      </c>
      <c r="U1039" s="788">
        <v>0</v>
      </c>
    </row>
    <row r="1040" spans="1:21" ht="12.75" customHeight="1">
      <c r="A1040" s="219" t="s">
        <v>606</v>
      </c>
      <c r="B1040" s="219" t="s">
        <v>644</v>
      </c>
      <c r="C1040" s="219" t="s">
        <v>645</v>
      </c>
      <c r="D1040" s="219">
        <v>190952</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644</v>
      </c>
      <c r="D1041" s="219">
        <v>190950</v>
      </c>
      <c r="E1041" s="788">
        <v>1</v>
      </c>
      <c r="F1041" s="788">
        <v>0</v>
      </c>
      <c r="G1041" s="788">
        <v>1</v>
      </c>
      <c r="H1041" s="819">
        <v>0</v>
      </c>
      <c r="I1041" s="788">
        <v>0</v>
      </c>
      <c r="J1041" s="788">
        <v>1</v>
      </c>
      <c r="K1041" s="788">
        <v>1</v>
      </c>
      <c r="L1041" s="788">
        <v>0</v>
      </c>
      <c r="M1041" s="788">
        <v>0</v>
      </c>
      <c r="N1041" s="819">
        <v>0</v>
      </c>
      <c r="O1041" s="788">
        <v>0</v>
      </c>
      <c r="P1041" s="788">
        <v>0</v>
      </c>
      <c r="Q1041" s="788">
        <v>0</v>
      </c>
      <c r="R1041" s="788">
        <v>1</v>
      </c>
      <c r="S1041" s="788">
        <v>0</v>
      </c>
      <c r="T1041" s="788">
        <v>0</v>
      </c>
      <c r="U1041" s="788">
        <v>0</v>
      </c>
    </row>
    <row r="1042" spans="1:22" ht="12.75" customHeight="1">
      <c r="A1042" s="219" t="s">
        <v>606</v>
      </c>
      <c r="B1042" s="219" t="s">
        <v>624</v>
      </c>
      <c r="C1042" s="219" t="s">
        <v>625</v>
      </c>
      <c r="D1042" s="219">
        <v>190450</v>
      </c>
      <c r="E1042" s="788">
        <v>1</v>
      </c>
      <c r="F1042" s="788">
        <v>0</v>
      </c>
      <c r="G1042" s="788">
        <v>0</v>
      </c>
      <c r="H1042" s="819">
        <v>0</v>
      </c>
      <c r="I1042" s="788">
        <v>0</v>
      </c>
      <c r="J1042" s="788">
        <v>0</v>
      </c>
      <c r="K1042" s="788">
        <v>0</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269</v>
      </c>
      <c r="D1043" s="219">
        <v>190451</v>
      </c>
      <c r="E1043" s="788">
        <v>0</v>
      </c>
      <c r="F1043" s="788">
        <v>0</v>
      </c>
      <c r="G1043" s="788">
        <v>0</v>
      </c>
      <c r="H1043" s="819">
        <v>0</v>
      </c>
      <c r="I1043" s="788">
        <v>0</v>
      </c>
      <c r="J1043" s="788">
        <v>0</v>
      </c>
      <c r="K1043" s="788">
        <v>0</v>
      </c>
      <c r="L1043" s="788">
        <v>0</v>
      </c>
      <c r="M1043" s="788">
        <v>0</v>
      </c>
      <c r="N1043" s="819">
        <v>0</v>
      </c>
      <c r="O1043" s="788">
        <v>0</v>
      </c>
      <c r="P1043" s="788">
        <v>0</v>
      </c>
      <c r="Q1043" s="788">
        <v>0</v>
      </c>
      <c r="R1043" s="788">
        <v>0</v>
      </c>
      <c r="S1043" s="788">
        <v>0</v>
      </c>
      <c r="T1043" s="788">
        <v>0</v>
      </c>
      <c r="U1043" s="788">
        <v>0</v>
      </c>
    </row>
    <row r="1044" spans="1:22" ht="12.75" customHeight="1">
      <c r="A1044" s="219" t="s">
        <v>606</v>
      </c>
      <c r="B1044" s="219" t="s">
        <v>624</v>
      </c>
      <c r="C1044" s="219" t="s">
        <v>626</v>
      </c>
      <c r="D1044" s="219">
        <v>190452</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627</v>
      </c>
      <c r="C1045" s="219" t="s">
        <v>629</v>
      </c>
      <c r="D1045" s="219">
        <v>190551</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630</v>
      </c>
      <c r="D1046" s="219">
        <v>190553</v>
      </c>
      <c r="E1046" s="788">
        <v>1</v>
      </c>
      <c r="F1046" s="788">
        <v>0</v>
      </c>
      <c r="G1046" s="788">
        <v>3</v>
      </c>
      <c r="H1046" s="819">
        <v>2</v>
      </c>
      <c r="I1046" s="788">
        <v>0</v>
      </c>
      <c r="J1046" s="788">
        <v>1</v>
      </c>
      <c r="K1046" s="788">
        <v>1</v>
      </c>
      <c r="L1046" s="788">
        <v>1</v>
      </c>
      <c r="M1046" s="788">
        <v>0</v>
      </c>
      <c r="N1046" s="819">
        <v>1</v>
      </c>
      <c r="O1046" s="788">
        <v>0</v>
      </c>
      <c r="P1046" s="788">
        <v>0</v>
      </c>
      <c r="Q1046" s="788">
        <v>0</v>
      </c>
      <c r="R1046" s="788">
        <v>1</v>
      </c>
      <c r="S1046" s="788">
        <v>0</v>
      </c>
      <c r="T1046" s="788">
        <v>0</v>
      </c>
      <c r="U1046" s="788">
        <v>0</v>
      </c>
    </row>
    <row r="1047" spans="1:22" ht="12.75" customHeight="1">
      <c r="A1047" s="219" t="s">
        <v>606</v>
      </c>
      <c r="B1047" s="219" t="s">
        <v>627</v>
      </c>
      <c r="C1047" s="219" t="s">
        <v>628</v>
      </c>
      <c r="D1047" s="219">
        <v>190550</v>
      </c>
      <c r="E1047" s="788">
        <v>1</v>
      </c>
      <c r="F1047" s="788">
        <v>0</v>
      </c>
      <c r="G1047" s="788">
        <v>1</v>
      </c>
      <c r="H1047" s="819">
        <v>0</v>
      </c>
      <c r="I1047" s="788">
        <v>0</v>
      </c>
      <c r="J1047" s="788">
        <v>1</v>
      </c>
      <c r="K1047" s="788">
        <v>1</v>
      </c>
      <c r="L1047" s="788">
        <v>1</v>
      </c>
      <c r="M1047" s="788">
        <v>0</v>
      </c>
      <c r="N1047" s="819">
        <v>1</v>
      </c>
      <c r="O1047" s="788">
        <v>0</v>
      </c>
      <c r="P1047" s="788">
        <v>0</v>
      </c>
      <c r="Q1047" s="788">
        <v>0</v>
      </c>
      <c r="R1047" s="788">
        <v>1</v>
      </c>
      <c r="S1047" s="788">
        <v>1</v>
      </c>
      <c r="T1047" s="788">
        <v>0</v>
      </c>
      <c r="U1047" s="788">
        <v>0</v>
      </c>
    </row>
    <row r="1048" spans="1:22" ht="12.75" customHeight="1">
      <c r="A1048" s="219" t="s">
        <v>606</v>
      </c>
      <c r="B1048" s="219" t="s">
        <v>607</v>
      </c>
      <c r="C1048" s="219" t="s">
        <v>608</v>
      </c>
      <c r="D1048" s="219">
        <v>190151</v>
      </c>
      <c r="E1048" s="788">
        <v>0</v>
      </c>
      <c r="F1048" s="788">
        <v>0</v>
      </c>
      <c r="G1048" s="788">
        <v>0</v>
      </c>
      <c r="H1048" s="819">
        <v>0</v>
      </c>
      <c r="I1048" s="788">
        <v>0</v>
      </c>
      <c r="J1048" s="788">
        <v>0</v>
      </c>
      <c r="K1048" s="788">
        <v>0</v>
      </c>
      <c r="L1048" s="788">
        <v>0</v>
      </c>
      <c r="M1048" s="788">
        <v>0</v>
      </c>
      <c r="N1048" s="819">
        <v>0</v>
      </c>
      <c r="O1048" s="788">
        <v>0</v>
      </c>
      <c r="P1048" s="788">
        <v>0</v>
      </c>
      <c r="Q1048" s="788">
        <v>0</v>
      </c>
      <c r="R1048" s="788">
        <v>1</v>
      </c>
      <c r="S1048" s="788">
        <v>2</v>
      </c>
      <c r="T1048" s="788">
        <v>0</v>
      </c>
      <c r="U1048" s="788">
        <v>0</v>
      </c>
    </row>
    <row r="1049" spans="1:22" ht="12.75" customHeight="1">
      <c r="A1049" s="219" t="s">
        <v>606</v>
      </c>
      <c r="B1049" s="219" t="s">
        <v>607</v>
      </c>
      <c r="C1049" s="219" t="s">
        <v>609</v>
      </c>
      <c r="D1049" s="219">
        <v>190152</v>
      </c>
      <c r="E1049" s="788">
        <v>0</v>
      </c>
      <c r="F1049" s="788">
        <v>0</v>
      </c>
      <c r="G1049" s="788">
        <v>0</v>
      </c>
      <c r="H1049" s="819">
        <v>0</v>
      </c>
      <c r="I1049" s="788">
        <v>0</v>
      </c>
      <c r="J1049" s="788">
        <v>0</v>
      </c>
      <c r="K1049" s="788">
        <v>0</v>
      </c>
      <c r="L1049" s="788">
        <v>0</v>
      </c>
      <c r="M1049" s="788">
        <v>0</v>
      </c>
      <c r="N1049" s="819">
        <v>0</v>
      </c>
      <c r="O1049" s="788">
        <v>0</v>
      </c>
      <c r="P1049" s="788">
        <v>0</v>
      </c>
      <c r="Q1049" s="788">
        <v>0</v>
      </c>
      <c r="R1049" s="788">
        <v>0</v>
      </c>
      <c r="S1049" s="788">
        <v>0</v>
      </c>
      <c r="T1049" s="788">
        <v>0</v>
      </c>
      <c r="U1049" s="788">
        <v>0</v>
      </c>
    </row>
    <row r="1050" spans="1:22" ht="12.75" customHeight="1">
      <c r="A1050" s="219" t="s">
        <v>606</v>
      </c>
      <c r="B1050" s="219" t="s">
        <v>607</v>
      </c>
      <c r="C1050" s="219" t="s">
        <v>610</v>
      </c>
      <c r="D1050" s="219">
        <v>190153</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611</v>
      </c>
      <c r="D1051" s="219">
        <v>190155</v>
      </c>
      <c r="E1051" s="788">
        <v>0</v>
      </c>
      <c r="F1051" s="788">
        <v>0</v>
      </c>
      <c r="G1051" s="788">
        <v>0</v>
      </c>
      <c r="H1051" s="819">
        <v>0</v>
      </c>
      <c r="I1051" s="788">
        <v>0</v>
      </c>
      <c r="J1051" s="788">
        <v>0</v>
      </c>
      <c r="K1051" s="788">
        <v>0</v>
      </c>
      <c r="L1051" s="788">
        <v>1</v>
      </c>
      <c r="M1051" s="788">
        <v>0</v>
      </c>
      <c r="N1051" s="819">
        <v>1</v>
      </c>
      <c r="O1051" s="788">
        <v>0</v>
      </c>
      <c r="P1051" s="788">
        <v>0</v>
      </c>
      <c r="Q1051" s="788">
        <v>0</v>
      </c>
      <c r="R1051" s="788">
        <v>1</v>
      </c>
      <c r="S1051" s="788">
        <v>0</v>
      </c>
      <c r="T1051" s="788">
        <v>1</v>
      </c>
      <c r="U1051" s="788">
        <v>0</v>
      </c>
    </row>
    <row r="1052" spans="1:22" ht="12.75" customHeight="1">
      <c r="A1052" s="219" t="s">
        <v>606</v>
      </c>
      <c r="B1052" s="219" t="s">
        <v>607</v>
      </c>
      <c r="C1052" s="219" t="s">
        <v>613</v>
      </c>
      <c r="D1052" s="219">
        <v>190158</v>
      </c>
      <c r="E1052" s="788">
        <v>1</v>
      </c>
      <c r="F1052" s="788">
        <v>0</v>
      </c>
      <c r="G1052" s="788">
        <v>1</v>
      </c>
      <c r="H1052" s="819">
        <v>0</v>
      </c>
      <c r="I1052" s="788">
        <v>0</v>
      </c>
      <c r="J1052" s="788">
        <v>0</v>
      </c>
      <c r="K1052" s="788">
        <v>1</v>
      </c>
      <c r="L1052" s="788">
        <v>1</v>
      </c>
      <c r="M1052" s="788">
        <v>0</v>
      </c>
      <c r="N1052" s="819">
        <v>1</v>
      </c>
      <c r="O1052" s="788">
        <v>0</v>
      </c>
      <c r="P1052" s="788">
        <v>0</v>
      </c>
      <c r="Q1052" s="788">
        <v>0</v>
      </c>
      <c r="R1052" s="788">
        <v>0</v>
      </c>
      <c r="S1052" s="788">
        <v>0</v>
      </c>
      <c r="T1052" s="788">
        <v>0</v>
      </c>
      <c r="U1052" s="788">
        <v>0</v>
      </c>
    </row>
    <row r="1053" spans="1:22" ht="12.75" customHeight="1">
      <c r="A1053" s="219" t="s">
        <v>606</v>
      </c>
      <c r="B1053" s="219" t="s">
        <v>607</v>
      </c>
      <c r="C1053" s="219" t="s">
        <v>612</v>
      </c>
      <c r="D1053" s="219">
        <v>190156</v>
      </c>
      <c r="E1053" s="788">
        <v>0</v>
      </c>
      <c r="F1053" s="788">
        <v>0</v>
      </c>
      <c r="G1053" s="788">
        <v>0</v>
      </c>
      <c r="H1053" s="819">
        <v>0</v>
      </c>
      <c r="I1053" s="788">
        <v>0</v>
      </c>
      <c r="J1053" s="788">
        <v>0</v>
      </c>
      <c r="K1053" s="788">
        <v>0</v>
      </c>
      <c r="L1053" s="788">
        <v>0</v>
      </c>
      <c r="M1053" s="788">
        <v>0</v>
      </c>
      <c r="N1053" s="819">
        <v>0</v>
      </c>
      <c r="O1053" s="788">
        <v>0</v>
      </c>
      <c r="P1053" s="788">
        <v>0</v>
      </c>
      <c r="Q1053" s="788">
        <v>0</v>
      </c>
      <c r="R1053" s="788">
        <v>0</v>
      </c>
      <c r="S1053" s="788">
        <v>0</v>
      </c>
      <c r="T1053" s="788">
        <v>0</v>
      </c>
      <c r="U1053" s="788">
        <v>0</v>
      </c>
    </row>
    <row r="1054" spans="1:22" ht="12.75" customHeight="1">
      <c r="A1054" s="219" t="s">
        <v>606</v>
      </c>
      <c r="B1054" s="219" t="s">
        <v>607</v>
      </c>
      <c r="C1054" s="219" t="s">
        <v>607</v>
      </c>
      <c r="D1054" s="219">
        <v>190150</v>
      </c>
      <c r="E1054" s="788">
        <v>2</v>
      </c>
      <c r="F1054" s="788">
        <v>0</v>
      </c>
      <c r="G1054" s="788">
        <v>2</v>
      </c>
      <c r="H1054" s="819">
        <v>0</v>
      </c>
      <c r="I1054" s="788">
        <v>0</v>
      </c>
      <c r="J1054" s="788">
        <v>2</v>
      </c>
      <c r="K1054" s="788">
        <v>2</v>
      </c>
      <c r="L1054" s="788">
        <v>1</v>
      </c>
      <c r="M1054" s="788">
        <v>0</v>
      </c>
      <c r="N1054" s="819">
        <v>2</v>
      </c>
      <c r="O1054" s="788">
        <v>0</v>
      </c>
      <c r="P1054" s="788">
        <v>0</v>
      </c>
      <c r="Q1054" s="788">
        <v>0</v>
      </c>
      <c r="R1054" s="788">
        <v>3</v>
      </c>
      <c r="S1054" s="788">
        <v>1</v>
      </c>
      <c r="T1054" s="788">
        <v>1</v>
      </c>
      <c r="U1054" s="788">
        <v>0</v>
      </c>
    </row>
    <row r="1055" spans="1:22" ht="12.75" customHeight="1">
      <c r="A1055" s="468" t="s">
        <v>1126</v>
      </c>
      <c r="B1055" s="468"/>
      <c r="C1055" s="468"/>
      <c r="D1055" s="468"/>
      <c r="E1055" s="790">
        <f>SUM(E13:E1054)</f>
        <v>2132</v>
      </c>
      <c r="F1055" s="790">
        <v>0</v>
      </c>
      <c r="G1055" s="790">
        <f>SUM(G13:G1054)</f>
        <v>2838</v>
      </c>
      <c r="H1055" s="790">
        <f>SUM(H13:H1054)</f>
        <v>108</v>
      </c>
      <c r="I1055" s="790">
        <f t="shared" ref="I1055:P1055" si="0">SUM(I13:I1054)</f>
        <v>2</v>
      </c>
      <c r="J1055" s="790">
        <f t="shared" si="0"/>
        <v>2753</v>
      </c>
      <c r="K1055" s="790">
        <f t="shared" si="0"/>
        <v>2416</v>
      </c>
      <c r="L1055" s="790">
        <f>SUM(L13:L1054)</f>
        <v>1087</v>
      </c>
      <c r="M1055" s="790">
        <f t="shared" si="0"/>
        <v>4</v>
      </c>
      <c r="N1055" s="825">
        <f>SUM(N13:N1054)</f>
        <v>2000</v>
      </c>
      <c r="O1055" s="790">
        <f>SUM(O13:O1054)</f>
        <v>671</v>
      </c>
      <c r="P1055" s="790">
        <f t="shared" si="0"/>
        <v>214</v>
      </c>
      <c r="Q1055" s="790">
        <f>SUM(Q13:Q1054)</f>
        <v>1645</v>
      </c>
      <c r="R1055" s="790">
        <f>SUM(R13:R1054)</f>
        <v>1846</v>
      </c>
      <c r="S1055" s="790">
        <f>SUM(S13:S1054)</f>
        <v>858</v>
      </c>
      <c r="T1055" s="790">
        <f>SUM(T13:T1054)</f>
        <v>1107</v>
      </c>
      <c r="U1055" s="790">
        <f>SUM(U13:U1054)</f>
        <v>372</v>
      </c>
      <c r="V1055" s="658"/>
    </row>
    <row r="1056" spans="1:22" ht="12.75" customHeight="1">
      <c r="V1056" s="658"/>
    </row>
    <row r="1057" spans="7:22" ht="12.75" customHeight="1">
      <c r="J1057" s="658"/>
      <c r="K1057" s="658"/>
      <c r="L1057" s="658"/>
      <c r="V1057" s="658"/>
    </row>
    <row r="1058" spans="7:22">
      <c r="K1058" s="658"/>
    </row>
    <row r="1059" spans="7:22">
      <c r="V1059" s="658"/>
    </row>
    <row r="1060" spans="7:22">
      <c r="G1060" s="658"/>
    </row>
    <row r="1065" spans="7:22">
      <c r="H1065" s="687"/>
    </row>
  </sheetData>
  <mergeCells count="4">
    <mergeCell ref="E10:U10"/>
    <mergeCell ref="E11:K11"/>
    <mergeCell ref="L11:Q11"/>
    <mergeCell ref="R11:U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NOTAS</vt:lpstr>
      <vt:lpstr>RBSxPARQ</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GUAYGUA TOAPANTA DAVID EMILIO</cp:lastModifiedBy>
  <cp:lastPrinted>2010-07-01T15:27:08Z</cp:lastPrinted>
  <dcterms:created xsi:type="dcterms:W3CDTF">2007-06-05T14:16:13Z</dcterms:created>
  <dcterms:modified xsi:type="dcterms:W3CDTF">2023-05-22T16:55:15Z</dcterms:modified>
</cp:coreProperties>
</file>