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3\Mayo\"/>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5" i="60" l="1"/>
  <c r="F174" i="60"/>
  <c r="F175" i="60"/>
  <c r="D175" i="60"/>
  <c r="C175" i="60"/>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<sst xmlns="http://schemas.openxmlformats.org/spreadsheetml/2006/main" count="186" uniqueCount="184">
  <si>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</si>
  <si>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</si>
  <si>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</si>
  <si>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</si>
  <si>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</si>
  <si>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</si>
  <si>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</si>
  <si>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</si>
  <si>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</si>
  <si>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</si>
  <si>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</si>
  <si>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</si>
  <si>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</si>
  <si>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</si>
  <si>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</si>
  <si>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</si>
  <si>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</si>
  <si>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</si>
  <si>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</si>
  <si>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</si>
  <si>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</si>
  <si>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</si>
  <si>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</si>
  <si>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</si>
  <si>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</si>
  <si>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</si>
  <si>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</si>
  <si>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</si>
  <si>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</si>
  <si>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</si>
  <si>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</si>
  <si>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</si>
  <si>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</si>
  <si>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</si>
  <si>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</si>
  <si>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</si>
  <si>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</si>
  <si>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</si>
  <si>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</si>
  <si>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</si>
  <si>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</si>
  <si>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</si>
  <si>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</si>
  <si>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</si>
  <si>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</si>
  <si>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</si>
  <si>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</si>
  <si>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</si>
  <si>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</si>
  <si>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</si>
  <si>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</si>
  <si>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</si>
  <si>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</si>
  <si>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</si>
  <si>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</si>
  <si>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</si>
  <si>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</si>
  <si>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</si>
  <si>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</si>
  <si>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</si>
  <si>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</si>
  <si>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</si>
  <si>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</si>
  <si>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</si>
  <si>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</si>
  <si>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</si>
  <si>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</si>
  <si>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</si>
  <si>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</si>
  <si>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</si>
  <si>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</si>
  <si>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</si>
  <si>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</si>
  <si>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</si>
  <si>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</si>
  <si>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</si>
  <si>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</si>
  <si>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</si>
  <si>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</si>
  <si>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</si>
  <si>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</si>
  <si>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</si>
  <si>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</si>
  <si>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</si>
  <si>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</si>
  <si>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</si>
  <si>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</si>
  <si>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</si>
  <si>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</si>
  <si>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</si>
  <si>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</si>
  <si>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</si>
  <si>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</si>
  <si>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</si>
  <si>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</si>
  <si>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</si>
  <si>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</si>
  <si>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</si>
  <si>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</si>
  <si>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</si>
  <si>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</si>
  <si>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</si>
  <si>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</si>
  <si>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</si>
  <si>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</si>
  <si>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</si>
  <si>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</si>
  <si>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</si>
  <si>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</si>
  <si>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</si>
  <si>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</si>
  <si>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</si>
  <si>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</si>
  <si>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</si>
  <si>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</si>
  <si>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</si>
  <si>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</si>
  <si>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</si>
  <si>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</si>
  <si>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</si>
  <si>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</si>
  <si>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</si>
  <si>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</si>
  <si>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</si>
  <si>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</si>
  <si>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</si>
  <si>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</si>
  <si>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</si>
  <si>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</si>
  <si>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</si>
  <si>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</si>
  <si>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</si>
  <si>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</si>
  <si>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</si>
  <si>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</si>
  <si>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</si>
  <si>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</si>
  <si>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</si>
  <si>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</si>
  <si>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</si>
  <si>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</si>
  <si>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</si>
  <si>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</si>
  <si>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</si>
  <si>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</si>
  <si>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</si>
  <si>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</si>
  <si>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</si>
  <si>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</si>
  <si>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</si>
  <si>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</si>
  <si>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</si>
  <si>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</si>
  <si>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</si>
  <si>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</si>
  <si>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</si>
  <si>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</si>
  <si>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</si>
  <si>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</si>
  <si>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</si>
  <si>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</si>
  <si>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</si>
  <si>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</si>
  <si>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</si>
  <si>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</si>
  <si>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</si>
  <si>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</si>
  <si>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</si>
  <si>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</si>
  <si>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</si>
  <si>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</si>
  <si>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</si>
  <si>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</si>
  <si>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</si>
  <si>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</si>
  <si>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</si>
  <si>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</si>
  <si>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</si>
  <si>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</si>
  <si>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</si>
  <si>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</si>
  <si>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Fecha de publicación: Junio 2023</t>
  </si>
  <si>
    <t>Fecha de corte: Mayo 2023</t>
  </si>
  <si>
    <t>May-2023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</si>
</sst>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explosion val="1"/>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PARTICIPACIÓN'!$C$175:$E$175</c:f>
              <c:numCache>
                <c:formatCode>#,##0</c:formatCode>
                <c:ptCount val="3"/>
                <c:pt idx="0">
                  <c:v>2200045</c:v>
                </c:pt>
                <c:pt idx="1">
                  <c:v>3355716</c:v>
                </c:pt>
                <c:pt idx="2">
                  <c:v>799004</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c:f>
              <c:strCache>
                <c:ptCount val="19"/>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PARTICIPACIÓN'!$C$171,'RECEPTADOS Y PARTICIPACIÓN'!$C$172,'RECEPTADOS Y PARTICIPACIÓN'!$C$173,'RECEPTADOS Y PARTICIPACIÓN'!$C$174)</c:f>
              <c:numCache>
                <c:formatCode>#,##0</c:formatCode>
                <c:ptCount val="19"/>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pt idx="16">
                  <c:v>18159</c:v>
                </c:pt>
                <c:pt idx="17">
                  <c:v>15167</c:v>
                </c:pt>
                <c:pt idx="18">
                  <c:v>16147</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c:f>
              <c:strCache>
                <c:ptCount val="19"/>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PARTICIPACIÓN'!$D$171,'RECEPTADOS Y PARTICIPACIÓN'!$D$172,'RECEPTADOS Y PARTICIPACIÓN'!$D$173,'RECEPTADOS Y PARTICIPACIÓN'!$D$174)</c:f>
              <c:numCache>
                <c:formatCode>#,##0</c:formatCode>
                <c:ptCount val="19"/>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pt idx="16">
                  <c:v>36713</c:v>
                </c:pt>
                <c:pt idx="17">
                  <c:v>33140</c:v>
                </c:pt>
                <c:pt idx="18">
                  <c:v>34074</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c:f>
              <c:strCache>
                <c:ptCount val="19"/>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PARTICIPACIÓN'!$E$171,'RECEPTADOS Y PARTICIPACIÓN'!$E$172,'RECEPTADOS Y PARTICIPACIÓN'!$E$173,'RECEPTADOS Y PARTICIPACIÓN'!$E$174)</c:f>
              <c:numCache>
                <c:formatCode>#,##0</c:formatCode>
                <c:ptCount val="19"/>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pt idx="16">
                  <c:v>1870</c:v>
                </c:pt>
                <c:pt idx="17">
                  <c:v>1595</c:v>
                </c:pt>
                <c:pt idx="18">
                  <c:v>1736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90037288"/>
        <c:axId val="19003768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PARTICIPACIÓN'!$F$171,'RECEPTADOS Y PARTICIPACIÓN'!$F$172,'RECEPTADOS Y PARTICIPACIÓN'!$F$173,'RECEPTADOS Y PARTICIPACIÓN'!$F$174)</c:f>
              <c:numCache>
                <c:formatCode>#,##0</c:formatCode>
                <c:ptCount val="19"/>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pt idx="16">
                  <c:v>56742</c:v>
                </c:pt>
                <c:pt idx="17">
                  <c:v>49902</c:v>
                </c:pt>
                <c:pt idx="18">
                  <c:v>51957</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90038464"/>
        <c:axId val="190038072"/>
      </c:lineChart>
      <c:catAx>
        <c:axId val="190037288"/>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90037680"/>
        <c:crosses val="autoZero"/>
        <c:auto val="1"/>
        <c:lblAlgn val="ctr"/>
        <c:lblOffset val="100"/>
        <c:noMultiLvlLbl val="0"/>
      </c:catAx>
      <c:valAx>
        <c:axId val="19003768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90037288"/>
        <c:crosses val="autoZero"/>
        <c:crossBetween val="between"/>
      </c:valAx>
      <c:valAx>
        <c:axId val="19003807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90038464"/>
        <c:crosses val="max"/>
        <c:crossBetween val="between"/>
      </c:valAx>
      <c:catAx>
        <c:axId val="190038464"/>
        <c:scaling>
          <c:orientation val="minMax"/>
        </c:scaling>
        <c:delete val="1"/>
        <c:axPos val="b"/>
        <c:numFmt formatCode="General" sourceLinked="1"/>
        <c:majorTickMark val="out"/>
        <c:minorTickMark val="none"/>
        <c:tickLblPos val="nextTo"/>
        <c:crossAx val="19003807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1362980</xdr:colOff>
      <xdr:row>208</xdr:row>
      <xdr:rowOff>213979</xdr:rowOff>
    </xdr:from>
    <xdr:to>
      <xdr:col>7</xdr:col>
      <xdr:colOff>331106</xdr:colOff>
      <xdr:row>235</xdr:row>
      <xdr:rowOff>46825</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5</xdr:row>
      <xdr:rowOff>49482</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181</xdr:row>
      <xdr:rowOff>47625</xdr:rowOff>
    </xdr:from>
    <xdr:to>
      <xdr:col>9</xdr:col>
      <xdr:colOff>15875</xdr:colOff>
      <xdr:row>203</xdr:row>
      <xdr:rowOff>111124</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B9" sqref="B9"/>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181</v>
      </c>
      <c r="C7" s="78"/>
      <c r="D7" s="78"/>
      <c r="E7" s="78"/>
      <c r="F7" s="78"/>
      <c r="G7" s="19"/>
      <c r="H7" s="19"/>
      <c r="I7" s="19"/>
      <c r="J7" s="19"/>
      <c r="K7" s="19"/>
      <c r="L7" s="20"/>
    </row>
    <row r="8" spans="1:12" ht="19.5" customHeight="1" thickBot="1" x14ac:dyDescent="0.25">
      <c r="A8" s="28"/>
      <c r="B8" s="79" t="s">
        <v>182</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1"/>
  <sheetViews>
    <sheetView tabSelected="1" zoomScale="70" zoomScaleNormal="70" workbookViewId="0">
      <pane ySplit="10" topLeftCell="A152" activePane="bottomLeft" state="frozen"/>
      <selection activeCell="A10" sqref="A10"/>
      <selection pane="bottomLeft" activeCell="I172" sqref="I172"/>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Junio 2023</v>
      </c>
      <c r="C7" s="18"/>
      <c r="D7" s="18"/>
      <c r="E7" s="18"/>
      <c r="F7" s="71" t="s">
        <v>8</v>
      </c>
    </row>
    <row r="8" spans="2:6" s="8" customFormat="1" ht="20.100000000000001" customHeight="1" thickBot="1" x14ac:dyDescent="0.25">
      <c r="B8" s="46" t="str">
        <f>Indice!B8</f>
        <v>Fecha de corte: Mayo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74"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183</v>
      </c>
      <c r="C174" s="2">
        <v>16147</v>
      </c>
      <c r="D174" s="2">
        <v>34074</v>
      </c>
      <c r="E174" s="2">
        <v>1736</v>
      </c>
      <c r="F174" s="53">
        <f t="shared" si="3"/>
        <v>51957</v>
      </c>
    </row>
    <row r="175" spans="2:6" ht="20.100000000000001" customHeight="1" x14ac:dyDescent="0.2">
      <c r="B175" s="62" t="s">
        <v>0</v>
      </c>
      <c r="C175" s="63">
        <f>SUM(C11:C174)</f>
        <v>2200045</v>
      </c>
      <c r="D175" s="63">
        <f>SUM(D11:D174)</f>
        <v>3355716</v>
      </c>
      <c r="E175" s="63">
        <f>SUM(E11:E174)</f>
        <v>799004</v>
      </c>
      <c r="F175" s="63">
        <f>SUM(F11:F174)</f>
        <v>6354765</v>
      </c>
    </row>
    <row r="176" spans="2:6" ht="20.100000000000001" customHeight="1" x14ac:dyDescent="0.2"/>
    <row r="177" spans="2:9" ht="20.100000000000001" customHeight="1" x14ac:dyDescent="0.2">
      <c r="B177" s="6"/>
      <c r="C177" s="6"/>
      <c r="D177" s="6"/>
      <c r="E177" s="6"/>
      <c r="F177" s="6"/>
      <c r="G177" s="6"/>
      <c r="H177" s="6"/>
      <c r="I177" s="6"/>
    </row>
    <row r="178" spans="2:9" ht="20.100000000000001" customHeight="1" x14ac:dyDescent="0.25">
      <c r="B178" s="54" t="s">
        <v>3</v>
      </c>
      <c r="C178" s="6"/>
      <c r="D178" s="6"/>
      <c r="E178" s="6"/>
      <c r="F178" s="6"/>
      <c r="G178" s="6"/>
      <c r="H178" s="6"/>
      <c r="I178" s="6"/>
    </row>
    <row r="179" spans="2:9" ht="20.100000000000001" customHeight="1" x14ac:dyDescent="0.2">
      <c r="B179" s="6"/>
      <c r="C179" s="6"/>
      <c r="D179" s="6"/>
      <c r="E179" s="6"/>
      <c r="F179" s="6"/>
      <c r="G179" s="6"/>
      <c r="H179" s="6"/>
      <c r="I179" s="6"/>
    </row>
    <row r="180" spans="2:9" ht="20.100000000000001" customHeight="1" x14ac:dyDescent="0.2">
      <c r="B180" s="31" t="s">
        <v>138</v>
      </c>
      <c r="C180" s="6"/>
      <c r="D180" s="6"/>
      <c r="E180" s="6"/>
      <c r="F180" s="6"/>
      <c r="G180" s="6"/>
      <c r="H180" s="6"/>
      <c r="I180" s="6"/>
    </row>
    <row r="181" spans="2:9" ht="20.100000000000001" customHeight="1" x14ac:dyDescent="0.2">
      <c r="B181" s="32"/>
      <c r="C181" s="6"/>
      <c r="D181" s="6"/>
      <c r="E181" s="6"/>
      <c r="F181" s="6"/>
      <c r="G181" s="6"/>
      <c r="H181" s="6"/>
      <c r="I181" s="6"/>
    </row>
    <row r="182" spans="2:9" ht="20.100000000000001" customHeight="1" x14ac:dyDescent="0.2">
      <c r="B182" s="33"/>
      <c r="C182" s="7"/>
      <c r="D182" s="7"/>
      <c r="E182" s="7"/>
      <c r="F182" s="7"/>
    </row>
    <row r="183" spans="2:9" ht="20.100000000000001" customHeight="1" x14ac:dyDescent="0.2">
      <c r="B183" s="33"/>
      <c r="C183" s="7"/>
      <c r="D183" s="7"/>
      <c r="E183" s="7"/>
      <c r="F183" s="7"/>
    </row>
    <row r="184" spans="2:9" ht="20.100000000000001" customHeight="1" x14ac:dyDescent="0.2">
      <c r="B184" s="55"/>
      <c r="C184" s="7"/>
      <c r="D184" s="7"/>
      <c r="E184" s="7"/>
      <c r="F184" s="7"/>
    </row>
    <row r="185" spans="2:9" ht="20.100000000000001" customHeight="1" x14ac:dyDescent="0.2"/>
    <row r="186" spans="2:9" ht="20.100000000000001" customHeight="1" x14ac:dyDescent="0.2"/>
    <row r="187" spans="2:9" ht="20.100000000000001" customHeight="1" x14ac:dyDescent="0.2"/>
    <row r="188" spans="2:9" ht="20.100000000000001" customHeight="1" x14ac:dyDescent="0.2"/>
    <row r="189" spans="2:9" ht="20.100000000000001" customHeight="1" x14ac:dyDescent="0.2"/>
    <row r="190" spans="2:9" ht="20.100000000000001" customHeight="1" x14ac:dyDescent="0.2"/>
    <row r="191" spans="2:9" ht="20.100000000000001" customHeight="1" x14ac:dyDescent="0.2"/>
    <row r="192" spans="2:9"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row r="200" spans="2:9" ht="20.100000000000001" customHeight="1" x14ac:dyDescent="0.2"/>
    <row r="201" spans="2:9" ht="20.100000000000001" customHeight="1" x14ac:dyDescent="0.2"/>
    <row r="202" spans="2:9" ht="20.100000000000001" customHeight="1" x14ac:dyDescent="0.2"/>
    <row r="203" spans="2:9" ht="20.100000000000001" customHeight="1" x14ac:dyDescent="0.2"/>
    <row r="204" spans="2:9" ht="20.100000000000001" customHeight="1" x14ac:dyDescent="0.2"/>
    <row r="205" spans="2:9" ht="20.100000000000001" customHeight="1" x14ac:dyDescent="0.2">
      <c r="B205" s="13"/>
      <c r="C205" s="13"/>
      <c r="D205" s="13"/>
      <c r="E205" s="13"/>
      <c r="F205" s="13"/>
      <c r="G205" s="13"/>
      <c r="H205" s="13"/>
      <c r="I205" s="13"/>
    </row>
    <row r="206" spans="2:9" ht="20.100000000000001" customHeight="1" x14ac:dyDescent="0.25">
      <c r="B206" s="72" t="s">
        <v>3</v>
      </c>
      <c r="C206" s="13"/>
      <c r="D206" s="13"/>
      <c r="E206" s="13"/>
      <c r="F206" s="13"/>
      <c r="G206" s="13"/>
      <c r="H206" s="13"/>
      <c r="I206" s="13"/>
    </row>
    <row r="207" spans="2:9" ht="20.100000000000001" customHeight="1" x14ac:dyDescent="0.2">
      <c r="B207" s="13"/>
      <c r="C207" s="13"/>
      <c r="D207" s="13"/>
      <c r="E207" s="13"/>
      <c r="F207" s="13"/>
      <c r="G207" s="13"/>
      <c r="H207" s="13"/>
      <c r="I207" s="13"/>
    </row>
    <row r="208" spans="2:9" ht="20.100000000000001" customHeight="1" x14ac:dyDescent="0.2">
      <c r="B208" s="67" t="s">
        <v>153</v>
      </c>
      <c r="C208" s="13"/>
      <c r="D208" s="13"/>
      <c r="E208" s="13"/>
      <c r="F208" s="13"/>
      <c r="G208" s="13"/>
      <c r="H208" s="13"/>
      <c r="I208" s="13"/>
    </row>
    <row r="209" spans="2:9" ht="20.100000000000001" customHeight="1" x14ac:dyDescent="0.2">
      <c r="B209" s="73"/>
      <c r="C209" s="13"/>
      <c r="D209" s="13"/>
      <c r="E209" s="13"/>
      <c r="F209" s="13"/>
      <c r="G209" s="13"/>
      <c r="H209" s="13"/>
      <c r="I209" s="13"/>
    </row>
    <row r="210" spans="2:9" ht="20.100000000000001" customHeight="1" thickBot="1" x14ac:dyDescent="0.25">
      <c r="B210" s="33"/>
      <c r="C210" s="7"/>
      <c r="D210" s="7"/>
      <c r="E210" s="7"/>
      <c r="F210" s="7"/>
      <c r="G210" s="7"/>
      <c r="H210" s="7"/>
      <c r="I210" s="7"/>
    </row>
    <row r="211" spans="2:9" ht="20.100000000000001" customHeight="1" x14ac:dyDescent="0.2">
      <c r="B211" s="68"/>
      <c r="C211" s="69"/>
      <c r="D211" s="69"/>
      <c r="E211" s="69"/>
      <c r="F211" s="69"/>
      <c r="G211" s="69"/>
      <c r="H211" s="69"/>
      <c r="I211" s="70"/>
    </row>
    <row r="212" spans="2:9" ht="20.100000000000001" customHeight="1" x14ac:dyDescent="0.2">
      <c r="B212" s="42"/>
      <c r="C212" s="5"/>
      <c r="D212" s="5"/>
      <c r="E212" s="5"/>
      <c r="F212" s="5"/>
      <c r="G212" s="5"/>
      <c r="H212" s="5"/>
      <c r="I212" s="41"/>
    </row>
    <row r="213" spans="2:9" ht="20.100000000000001" customHeight="1" x14ac:dyDescent="0.2">
      <c r="B213" s="42"/>
      <c r="C213" s="5"/>
      <c r="D213" s="5"/>
      <c r="E213" s="5"/>
      <c r="F213" s="5"/>
      <c r="G213" s="5"/>
      <c r="H213" s="5"/>
      <c r="I213" s="41"/>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x14ac:dyDescent="0.2">
      <c r="B232" s="42"/>
      <c r="C232" s="5"/>
      <c r="D232" s="5"/>
      <c r="E232" s="5"/>
      <c r="F232" s="5"/>
      <c r="G232" s="5"/>
      <c r="H232" s="5"/>
      <c r="I232" s="41"/>
    </row>
    <row r="233" spans="2:9" ht="20.100000000000001" customHeight="1" x14ac:dyDescent="0.2">
      <c r="B233" s="42"/>
      <c r="C233" s="5"/>
      <c r="D233" s="5"/>
      <c r="E233" s="5"/>
      <c r="F233" s="5"/>
      <c r="G233" s="5"/>
      <c r="H233" s="5"/>
      <c r="I233" s="41"/>
    </row>
    <row r="234" spans="2:9" ht="20.100000000000001" customHeight="1" x14ac:dyDescent="0.2">
      <c r="B234" s="42"/>
      <c r="C234" s="5"/>
      <c r="D234" s="5"/>
      <c r="E234" s="5"/>
      <c r="F234" s="5"/>
      <c r="G234" s="5"/>
      <c r="H234" s="5"/>
      <c r="I234" s="41"/>
    </row>
    <row r="235" spans="2:9" ht="20.100000000000001" customHeight="1" thickBot="1" x14ac:dyDescent="0.25">
      <c r="B235" s="43"/>
      <c r="C235" s="44"/>
      <c r="D235" s="44"/>
      <c r="E235" s="44"/>
      <c r="F235" s="44"/>
      <c r="G235" s="44"/>
      <c r="H235" s="44"/>
      <c r="I235" s="45"/>
    </row>
    <row r="236" spans="2:9" ht="20.100000000000001" customHeight="1" x14ac:dyDescent="0.2"/>
    <row r="237" spans="2:9" ht="20.100000000000001" customHeight="1" x14ac:dyDescent="0.2"/>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2023-06-26T14:30:45Z</dcterms:modified>
</cp:coreProperties>
</file>