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ruiz\Desktop\MATEO-LU 2022\01.  Estadísticas\5. RTV\2023\5. Mayo\Archivos publicar mayo\"/>
    </mc:Choice>
  </mc:AlternateContent>
  <bookViews>
    <workbookView xWindow="0" yWindow="0" windowWidth="19200" windowHeight="1099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62913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<sst xmlns="http://schemas.openxmlformats.org/spreadsheetml/2006/main" count="347" uniqueCount="67">
  <si>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</si>
  <si>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</si>
  <si>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</si>
  <si>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</si>
  <si>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</si>
  <si>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</si>
  <si>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</si>
  <si>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</si>
  <si>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</si>
  <si>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</si>
  <si>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</si>
  <si>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</si>
  <si>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</si>
  <si>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</si>
  <si>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</si>
  <si>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</si>
  <si>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</si>
  <si>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</si>
  <si>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</si>
  <si>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</si>
  <si>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</si>
  <si>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</si>
  <si>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</si>
  <si>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</si>
  <si>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</si>
  <si>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</si>
  <si>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</si>
  <si>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</si>
  <si>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</si>
  <si>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</si>
  <si>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</si>
  <si>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</si>
  <si>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</si>
  <si>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</si>
  <si>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</si>
  <si>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</si>
  <si>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</si>
  <si>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</si>
  <si>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</si>
  <si>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</si>
  <si>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</si>
  <si>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</si>
  <si>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</si>
  <si>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</si>
  <si>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</si>
  <si>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</si>
  <si>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</si>
  <si>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</si>
  <si>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</si>
  <si>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</si>
  <si>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</si>
  <si>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</si>
  <si>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</si>
  <si>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</si>
  <si>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</si>
  <si>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</si>
  <si>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</si>
  <si>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</si>
  <si>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</si>
  <si>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</si>
  <si>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</si>
  <si>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</si>
  <si>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</si>
  <si>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</si>
  <si>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</si>
  <si>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Junio 2023</t>
  </si>
  <si>
    <t>Fecha de corte: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</si>
</sst>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0" xfId="3"/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16</c:v>
                </c:pt>
                <c:pt idx="6">
                  <c:v>8</c:v>
                </c:pt>
                <c:pt idx="7">
                  <c:v>14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21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10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12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-2110782880"/>
        <c:axId val="-2110782336"/>
      </c:barChart>
      <c:catAx>
        <c:axId val="-211078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10782336"/>
        <c:crosses val="autoZero"/>
        <c:auto val="1"/>
        <c:lblAlgn val="ctr"/>
        <c:lblOffset val="100"/>
        <c:noMultiLvlLbl val="0"/>
      </c:catAx>
      <c:valAx>
        <c:axId val="-2110782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1078288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26562064"/>
        <c:axId val="-26558800"/>
      </c:barChart>
      <c:catAx>
        <c:axId val="-2656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-26558800"/>
        <c:crosses val="autoZero"/>
        <c:auto val="0"/>
        <c:lblAlgn val="ctr"/>
        <c:lblOffset val="100"/>
        <c:noMultiLvlLbl val="0"/>
      </c:catAx>
      <c:valAx>
        <c:axId val="-26558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-2656206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26564784"/>
        <c:axId val="-26563152"/>
      </c:barChart>
      <c:catAx>
        <c:axId val="-2656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3152"/>
        <c:crosses val="autoZero"/>
        <c:auto val="1"/>
        <c:lblAlgn val="ctr"/>
        <c:lblOffset val="100"/>
        <c:noMultiLvlLbl val="0"/>
      </c:catAx>
      <c:valAx>
        <c:axId val="-265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478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9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10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26564240"/>
        <c:axId val="-26560432"/>
      </c:barChart>
      <c:catAx>
        <c:axId val="-2656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0432"/>
        <c:crosses val="autoZero"/>
        <c:auto val="0"/>
        <c:lblAlgn val="ctr"/>
        <c:lblOffset val="100"/>
        <c:noMultiLvlLbl val="0"/>
      </c:catAx>
      <c:valAx>
        <c:axId val="-2656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424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9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950937120"/>
        <c:axId val="-1950936032"/>
      </c:barChart>
      <c:catAx>
        <c:axId val="-19509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6032"/>
        <c:crosses val="autoZero"/>
        <c:auto val="1"/>
        <c:lblAlgn val="ctr"/>
        <c:lblOffset val="100"/>
        <c:noMultiLvlLbl val="0"/>
      </c:catAx>
      <c:valAx>
        <c:axId val="-1950936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712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15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13</c:v>
                </c:pt>
                <c:pt idx="6">
                  <c:v>7</c:v>
                </c:pt>
                <c:pt idx="7">
                  <c:v>10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12</c:v>
                </c:pt>
                <c:pt idx="19">
                  <c:v>9</c:v>
                </c:pt>
                <c:pt idx="20">
                  <c:v>7</c:v>
                </c:pt>
                <c:pt idx="21">
                  <c:v>1</c:v>
                </c:pt>
                <c:pt idx="22">
                  <c:v>8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12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-1950939296"/>
        <c:axId val="-1950934944"/>
        <c:axId val="0"/>
      </c:bar3DChart>
      <c:catAx>
        <c:axId val="-195093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4944"/>
        <c:crosses val="autoZero"/>
        <c:auto val="1"/>
        <c:lblAlgn val="ctr"/>
        <c:lblOffset val="100"/>
        <c:noMultiLvlLbl val="0"/>
      </c:catAx>
      <c:valAx>
        <c:axId val="-1950934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1111249</xdr:colOff>
      <xdr:row>1</xdr:row>
      <xdr:rowOff>52917</xdr:rowOff>
    </xdr:from>
    <xdr:to>
      <xdr:col>12</xdr:col>
      <xdr:colOff>3869000</xdr:colOff>
      <xdr:row>3</xdr:row>
      <xdr:rowOff>152794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5416" y="243417"/>
          <a:ext cx="2757751" cy="523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995484</xdr:colOff>
      <xdr:row>1</xdr:row>
      <xdr:rowOff>66675</xdr:rowOff>
    </xdr:from>
    <xdr:to>
      <xdr:col>8</xdr:col>
      <xdr:colOff>758722</xdr:colOff>
      <xdr:row>3</xdr:row>
      <xdr:rowOff>151491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8859" y="209550"/>
          <a:ext cx="2754088" cy="5229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200025</xdr:colOff>
      <xdr:row>1</xdr:row>
      <xdr:rowOff>66675</xdr:rowOff>
    </xdr:from>
    <xdr:to>
      <xdr:col>14</xdr:col>
      <xdr:colOff>671776</xdr:colOff>
      <xdr:row>3</xdr:row>
      <xdr:rowOff>180310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209550"/>
          <a:ext cx="2757751" cy="5232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174401</xdr:colOff>
      <xdr:row>1</xdr:row>
      <xdr:rowOff>93908</xdr:rowOff>
    </xdr:from>
    <xdr:to>
      <xdr:col>9</xdr:col>
      <xdr:colOff>355706</xdr:colOff>
      <xdr:row>3</xdr:row>
      <xdr:rowOff>174406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971" y="241478"/>
          <a:ext cx="2757751" cy="5232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95249</xdr:colOff>
      <xdr:row>1</xdr:row>
      <xdr:rowOff>63499</xdr:rowOff>
    </xdr:from>
    <xdr:to>
      <xdr:col>14</xdr:col>
      <xdr:colOff>567000</xdr:colOff>
      <xdr:row>3</xdr:row>
      <xdr:rowOff>89293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9" y="211666"/>
          <a:ext cx="2757751" cy="5232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19438</xdr:colOff>
      <xdr:row>1</xdr:row>
      <xdr:rowOff>106914</xdr:rowOff>
    </xdr:from>
    <xdr:to>
      <xdr:col>7</xdr:col>
      <xdr:colOff>1309561</xdr:colOff>
      <xdr:row>4</xdr:row>
      <xdr:rowOff>2252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560" y="252705"/>
          <a:ext cx="2757751" cy="5232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74083</xdr:colOff>
      <xdr:row>1</xdr:row>
      <xdr:rowOff>95250</xdr:rowOff>
    </xdr:from>
    <xdr:to>
      <xdr:col>14</xdr:col>
      <xdr:colOff>545834</xdr:colOff>
      <xdr:row>4</xdr:row>
      <xdr:rowOff>15210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243417"/>
          <a:ext cx="2757751" cy="52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75" zoomScaleNormal="75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2" t="s">
        <v>39</v>
      </c>
      <c r="B10" s="103"/>
      <c r="C10" s="103"/>
      <c r="D10" s="103"/>
      <c r="E10" s="103"/>
      <c r="F10" s="104"/>
      <c r="G10" s="105" t="s">
        <v>40</v>
      </c>
      <c r="H10" s="106"/>
      <c r="I10" s="106"/>
      <c r="J10" s="106"/>
      <c r="K10" s="106"/>
      <c r="L10" s="106"/>
      <c r="M10" s="107"/>
    </row>
    <row r="11" spans="1:13" x14ac:dyDescent="0.25">
      <c r="A11" s="108"/>
      <c r="B11" s="109"/>
      <c r="C11" s="109"/>
      <c r="D11" s="109"/>
      <c r="E11" s="109"/>
      <c r="F11" s="110"/>
      <c r="G11" s="76"/>
      <c r="H11" s="77"/>
      <c r="I11" s="77"/>
      <c r="J11" s="77"/>
      <c r="K11" s="77"/>
      <c r="L11" s="77"/>
      <c r="M11" s="78"/>
    </row>
    <row r="12" spans="1:13" x14ac:dyDescent="0.25">
      <c r="A12" s="111" t="s">
        <v>42</v>
      </c>
      <c r="B12" s="112"/>
      <c r="C12" s="112"/>
      <c r="D12" s="112"/>
      <c r="E12" s="112"/>
      <c r="F12" s="112"/>
      <c r="G12" s="29"/>
      <c r="H12" s="113" t="s">
        <v>33</v>
      </c>
      <c r="I12" s="113"/>
      <c r="J12" s="113"/>
      <c r="K12" s="113"/>
      <c r="L12" s="113"/>
      <c r="M12" s="11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11" t="s">
        <v>43</v>
      </c>
      <c r="B14" s="112"/>
      <c r="C14" s="112"/>
      <c r="D14" s="112"/>
      <c r="E14" s="112"/>
      <c r="F14" s="112"/>
      <c r="G14" s="29"/>
      <c r="H14" s="113" t="s">
        <v>34</v>
      </c>
      <c r="I14" s="113"/>
      <c r="J14" s="113"/>
      <c r="K14" s="113"/>
      <c r="L14" s="113"/>
      <c r="M14" s="11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11" t="s">
        <v>44</v>
      </c>
      <c r="B16" s="112"/>
      <c r="C16" s="112"/>
      <c r="D16" s="112"/>
      <c r="E16" s="112"/>
      <c r="F16" s="112"/>
      <c r="G16" s="29"/>
      <c r="H16" s="113" t="s">
        <v>46</v>
      </c>
      <c r="I16" s="113"/>
      <c r="J16" s="113"/>
      <c r="K16" s="113"/>
      <c r="L16" s="113"/>
      <c r="M16" s="11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11" t="s">
        <v>45</v>
      </c>
      <c r="B18" s="112"/>
      <c r="C18" s="112"/>
      <c r="D18" s="112"/>
      <c r="E18" s="112"/>
      <c r="F18" s="112"/>
      <c r="G18" s="29"/>
      <c r="H18" s="113" t="s">
        <v>47</v>
      </c>
      <c r="I18" s="113"/>
      <c r="J18" s="113"/>
      <c r="K18" s="113"/>
      <c r="L18" s="113"/>
      <c r="M18" s="11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15" t="s">
        <v>51</v>
      </c>
      <c r="B20" s="115"/>
      <c r="C20" s="115"/>
      <c r="D20" s="115"/>
      <c r="E20" s="115"/>
      <c r="F20" s="115"/>
      <c r="G20" s="29"/>
      <c r="H20" s="113" t="s">
        <v>52</v>
      </c>
      <c r="I20" s="113"/>
      <c r="J20" s="113"/>
      <c r="K20" s="113"/>
      <c r="L20" s="113"/>
      <c r="M20" s="11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15" t="s">
        <v>64</v>
      </c>
      <c r="B22" s="115"/>
      <c r="C22" s="115"/>
      <c r="D22" s="115"/>
      <c r="E22" s="115"/>
      <c r="F22" s="115"/>
      <c r="G22" s="29"/>
      <c r="H22" s="113" t="s">
        <v>53</v>
      </c>
      <c r="I22" s="113"/>
      <c r="J22" s="113"/>
      <c r="K22" s="113"/>
      <c r="L22" s="113"/>
      <c r="M22" s="11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  <mergeCell ref="A10:F10"/>
    <mergeCell ref="G10:M10"/>
    <mergeCell ref="A11:F11"/>
    <mergeCell ref="A12:F12"/>
    <mergeCell ref="H12:M12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topLeftCell="A7" zoomScale="60" zoomScaleNormal="60" workbookViewId="0">
      <selection activeCell="F21" sqref="F21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0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4" t="s">
        <v>49</v>
      </c>
      <c r="C4" s="63"/>
      <c r="D4" s="63"/>
      <c r="E4" s="63"/>
      <c r="F4" s="63"/>
      <c r="G4" s="63"/>
      <c r="H4" s="63"/>
      <c r="I4" s="64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6" t="str">
        <f>Indice!B7</f>
        <v>Fecha de publicación: Junio 2023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7" t="str">
        <f>Indice!B8</f>
        <v>Fecha de corte: Mayo 2023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6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6" x14ac:dyDescent="0.25">
      <c r="B12" s="52" t="s">
        <v>3</v>
      </c>
      <c r="C12" s="53">
        <v>18</v>
      </c>
      <c r="D12" s="53" t="s">
        <v>4</v>
      </c>
      <c r="E12" s="53">
        <v>7</v>
      </c>
      <c r="F12" s="53">
        <v>1</v>
      </c>
      <c r="G12" s="53">
        <v>1</v>
      </c>
      <c r="H12" s="53" t="s">
        <v>4</v>
      </c>
      <c r="I12" s="53">
        <f>SUM(C12:H12)</f>
        <v>27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6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12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5</v>
      </c>
      <c r="F14" s="53" t="s">
        <v>4</v>
      </c>
      <c r="G14" s="53" t="s">
        <v>4</v>
      </c>
      <c r="H14" s="53" t="s">
        <v>4</v>
      </c>
      <c r="I14" s="53">
        <f t="shared" si="0"/>
        <v>14</v>
      </c>
    </row>
    <row r="15" spans="2:16" x14ac:dyDescent="0.25">
      <c r="B15" s="32" t="s">
        <v>7</v>
      </c>
      <c r="C15" s="53">
        <v>13</v>
      </c>
      <c r="D15" s="53" t="s">
        <v>4</v>
      </c>
      <c r="E15" s="53">
        <v>10</v>
      </c>
      <c r="F15" s="53" t="s">
        <v>4</v>
      </c>
      <c r="G15" s="53" t="s">
        <v>4</v>
      </c>
      <c r="H15" s="53" t="s">
        <v>4</v>
      </c>
      <c r="I15" s="53">
        <f t="shared" si="0"/>
        <v>23</v>
      </c>
    </row>
    <row r="16" spans="2:16" x14ac:dyDescent="0.25">
      <c r="B16" s="32" t="s">
        <v>8</v>
      </c>
      <c r="C16" s="53">
        <v>14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22</v>
      </c>
    </row>
    <row r="17" spans="2:9" x14ac:dyDescent="0.25">
      <c r="B17" s="32" t="s">
        <v>9</v>
      </c>
      <c r="C17" s="53">
        <v>16</v>
      </c>
      <c r="D17" s="53" t="s">
        <v>4</v>
      </c>
      <c r="E17" s="53">
        <v>4</v>
      </c>
      <c r="F17" s="53" t="s">
        <v>4</v>
      </c>
      <c r="G17" s="53">
        <v>1</v>
      </c>
      <c r="H17" s="53" t="s">
        <v>4</v>
      </c>
      <c r="I17" s="53">
        <f t="shared" si="0"/>
        <v>21</v>
      </c>
    </row>
    <row r="18" spans="2:9" x14ac:dyDescent="0.25">
      <c r="B18" s="32" t="s">
        <v>10</v>
      </c>
      <c r="C18" s="53">
        <v>8</v>
      </c>
      <c r="D18" s="53" t="s">
        <v>4</v>
      </c>
      <c r="E18" s="53">
        <v>2</v>
      </c>
      <c r="F18" s="53" t="s">
        <v>4</v>
      </c>
      <c r="G18" s="53" t="s">
        <v>4</v>
      </c>
      <c r="H18" s="53" t="s">
        <v>4</v>
      </c>
      <c r="I18" s="53">
        <f t="shared" si="0"/>
        <v>10</v>
      </c>
    </row>
    <row r="19" spans="2:9" x14ac:dyDescent="0.25">
      <c r="B19" s="32" t="s">
        <v>11</v>
      </c>
      <c r="C19" s="53">
        <v>14</v>
      </c>
      <c r="D19" s="53" t="s">
        <v>4</v>
      </c>
      <c r="E19" s="53">
        <v>12</v>
      </c>
      <c r="F19" s="53" t="s">
        <v>4</v>
      </c>
      <c r="G19" s="53" t="s">
        <v>4</v>
      </c>
      <c r="H19" s="53" t="s">
        <v>4</v>
      </c>
      <c r="I19" s="53">
        <f t="shared" si="0"/>
        <v>26</v>
      </c>
    </row>
    <row r="20" spans="2:9" x14ac:dyDescent="0.25">
      <c r="B20" s="32" t="s">
        <v>12</v>
      </c>
      <c r="C20" s="53">
        <v>12</v>
      </c>
      <c r="D20" s="53" t="s">
        <v>4</v>
      </c>
      <c r="E20" s="53">
        <v>5</v>
      </c>
      <c r="F20" s="53" t="s">
        <v>4</v>
      </c>
      <c r="G20" s="53" t="s">
        <v>4</v>
      </c>
      <c r="H20" s="53" t="s">
        <v>4</v>
      </c>
      <c r="I20" s="53">
        <f t="shared" si="0"/>
        <v>17</v>
      </c>
    </row>
    <row r="21" spans="2:9" x14ac:dyDescent="0.25">
      <c r="B21" s="32" t="s">
        <v>13</v>
      </c>
      <c r="C21" s="53">
        <v>17</v>
      </c>
      <c r="D21" s="53" t="s">
        <v>4</v>
      </c>
      <c r="E21" s="53">
        <v>4</v>
      </c>
      <c r="F21" s="53">
        <v>1</v>
      </c>
      <c r="G21" s="53">
        <v>1</v>
      </c>
      <c r="H21" s="53" t="s">
        <v>4</v>
      </c>
      <c r="I21" s="53">
        <f t="shared" si="0"/>
        <v>23</v>
      </c>
    </row>
    <row r="22" spans="2:9" x14ac:dyDescent="0.25">
      <c r="B22" s="32" t="s">
        <v>14</v>
      </c>
      <c r="C22" s="53">
        <v>10</v>
      </c>
      <c r="D22" s="53" t="s">
        <v>4</v>
      </c>
      <c r="E22" s="53">
        <v>6</v>
      </c>
      <c r="F22" s="53" t="s">
        <v>4</v>
      </c>
      <c r="G22" s="53" t="s">
        <v>4</v>
      </c>
      <c r="H22" s="53" t="s">
        <v>4</v>
      </c>
      <c r="I22" s="53">
        <f t="shared" si="0"/>
        <v>16</v>
      </c>
    </row>
    <row r="23" spans="2:9" x14ac:dyDescent="0.25">
      <c r="B23" s="32" t="s">
        <v>15</v>
      </c>
      <c r="C23" s="53">
        <v>20</v>
      </c>
      <c r="D23" s="53" t="s">
        <v>4</v>
      </c>
      <c r="E23" s="53">
        <v>6</v>
      </c>
      <c r="F23" s="53" t="s">
        <v>4</v>
      </c>
      <c r="G23" s="53" t="s">
        <v>4</v>
      </c>
      <c r="H23" s="53" t="s">
        <v>4</v>
      </c>
      <c r="I23" s="53">
        <f t="shared" si="0"/>
        <v>26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18</v>
      </c>
      <c r="D25" s="53" t="s">
        <v>4</v>
      </c>
      <c r="E25" s="53">
        <v>12</v>
      </c>
      <c r="F25" s="53" t="s">
        <v>4</v>
      </c>
      <c r="G25" s="53" t="s">
        <v>4</v>
      </c>
      <c r="H25" s="53" t="s">
        <v>4</v>
      </c>
      <c r="I25" s="53">
        <f t="shared" si="0"/>
        <v>30</v>
      </c>
    </row>
    <row r="26" spans="2:9" x14ac:dyDescent="0.25">
      <c r="B26" s="32" t="s">
        <v>18</v>
      </c>
      <c r="C26" s="53">
        <v>7</v>
      </c>
      <c r="D26" s="53">
        <v>1</v>
      </c>
      <c r="E26" s="53">
        <v>5</v>
      </c>
      <c r="F26" s="53" t="s">
        <v>4</v>
      </c>
      <c r="G26" s="53" t="s">
        <v>4</v>
      </c>
      <c r="H26" s="53" t="s">
        <v>4</v>
      </c>
      <c r="I26" s="53">
        <f t="shared" si="0"/>
        <v>13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4</v>
      </c>
      <c r="F27" s="53" t="s">
        <v>4</v>
      </c>
      <c r="G27" s="53" t="s">
        <v>4</v>
      </c>
      <c r="H27" s="53" t="s">
        <v>4</v>
      </c>
      <c r="I27" s="53">
        <f t="shared" si="0"/>
        <v>11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5</v>
      </c>
      <c r="F28" s="53" t="s">
        <v>4</v>
      </c>
      <c r="G28" s="53" t="s">
        <v>4</v>
      </c>
      <c r="H28" s="53" t="s">
        <v>4</v>
      </c>
      <c r="I28" s="53">
        <f t="shared" si="0"/>
        <v>5</v>
      </c>
    </row>
    <row r="29" spans="2:9" x14ac:dyDescent="0.25">
      <c r="B29" s="32" t="s">
        <v>21</v>
      </c>
      <c r="C29" s="53">
        <v>6</v>
      </c>
      <c r="D29" s="53">
        <v>1</v>
      </c>
      <c r="E29" s="53">
        <v>2</v>
      </c>
      <c r="F29" s="53" t="s">
        <v>4</v>
      </c>
      <c r="G29" s="53" t="s">
        <v>4</v>
      </c>
      <c r="H29" s="53" t="s">
        <v>4</v>
      </c>
      <c r="I29" s="53">
        <f t="shared" si="0"/>
        <v>9</v>
      </c>
    </row>
    <row r="30" spans="2:9" x14ac:dyDescent="0.25">
      <c r="B30" s="32" t="s">
        <v>22</v>
      </c>
      <c r="C30" s="53">
        <v>21</v>
      </c>
      <c r="D30" s="53" t="s">
        <v>4</v>
      </c>
      <c r="E30" s="53">
        <v>5</v>
      </c>
      <c r="F30" s="53">
        <v>1</v>
      </c>
      <c r="G30" s="53">
        <v>1</v>
      </c>
      <c r="H30" s="53" t="s">
        <v>4</v>
      </c>
      <c r="I30" s="53">
        <f t="shared" si="0"/>
        <v>28</v>
      </c>
    </row>
    <row r="31" spans="2:9" x14ac:dyDescent="0.25">
      <c r="B31" s="32" t="s">
        <v>23</v>
      </c>
      <c r="C31" s="53">
        <v>10</v>
      </c>
      <c r="D31" s="53" t="s">
        <v>4</v>
      </c>
      <c r="E31" s="53">
        <v>3</v>
      </c>
      <c r="F31" s="53" t="s">
        <v>4</v>
      </c>
      <c r="G31" s="53" t="s">
        <v>4</v>
      </c>
      <c r="H31" s="53" t="s">
        <v>4</v>
      </c>
      <c r="I31" s="53">
        <f t="shared" si="0"/>
        <v>13</v>
      </c>
    </row>
    <row r="32" spans="2:9" x14ac:dyDescent="0.25">
      <c r="B32" s="32" t="s">
        <v>28</v>
      </c>
      <c r="C32" s="53">
        <v>11</v>
      </c>
      <c r="D32" s="53" t="s">
        <v>4</v>
      </c>
      <c r="E32" s="53">
        <v>2</v>
      </c>
      <c r="F32" s="53" t="s">
        <v>4</v>
      </c>
      <c r="G32" s="53" t="s">
        <v>4</v>
      </c>
      <c r="H32" s="53" t="s">
        <v>4</v>
      </c>
      <c r="I32" s="53">
        <f t="shared" si="0"/>
        <v>13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10</v>
      </c>
      <c r="F33" s="53" t="s">
        <v>4</v>
      </c>
      <c r="G33" s="53">
        <v>1</v>
      </c>
      <c r="H33" s="53" t="s">
        <v>4</v>
      </c>
      <c r="I33" s="53">
        <f t="shared" si="0"/>
        <v>14</v>
      </c>
    </row>
    <row r="34" spans="2:9" x14ac:dyDescent="0.25">
      <c r="B34" s="32" t="s">
        <v>25</v>
      </c>
      <c r="C34" s="53">
        <v>10</v>
      </c>
      <c r="D34" s="53" t="s">
        <v>4</v>
      </c>
      <c r="E34" s="53">
        <v>3</v>
      </c>
      <c r="F34" s="53" t="s">
        <v>4</v>
      </c>
      <c r="G34" s="53"/>
      <c r="H34" s="53" t="s">
        <v>4</v>
      </c>
      <c r="I34" s="53">
        <f t="shared" si="0"/>
        <v>13</v>
      </c>
    </row>
    <row r="35" spans="2:9" x14ac:dyDescent="0.25">
      <c r="B35" s="32" t="s">
        <v>26</v>
      </c>
      <c r="C35" s="53">
        <v>6</v>
      </c>
      <c r="D35" s="53" t="s">
        <v>4</v>
      </c>
      <c r="E35" s="53">
        <v>3</v>
      </c>
      <c r="F35" s="53" t="s">
        <v>4</v>
      </c>
      <c r="G35" s="53">
        <v>2</v>
      </c>
      <c r="H35" s="53" t="s">
        <v>4</v>
      </c>
      <c r="I35" s="53">
        <f t="shared" si="0"/>
        <v>11</v>
      </c>
    </row>
    <row r="36" spans="2:9" ht="15.75" thickBot="1" x14ac:dyDescent="0.3">
      <c r="B36" s="35" t="s">
        <v>59</v>
      </c>
      <c r="C36" s="46">
        <f>SUM(C12:C35)</f>
        <v>261</v>
      </c>
      <c r="D36" s="46">
        <f>SUM(D12:D35)</f>
        <v>2</v>
      </c>
      <c r="E36" s="46">
        <f>SUM(E12:E35)</f>
        <v>133</v>
      </c>
      <c r="F36" s="46">
        <f>SUM(F12:F35)</f>
        <v>3</v>
      </c>
      <c r="G36" s="46">
        <f>SUM(G12:G35)</f>
        <v>8</v>
      </c>
      <c r="H36" s="46" t="s">
        <v>4</v>
      </c>
      <c r="I36" s="46">
        <f>SUM(C36:H36)</f>
        <v>407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topLeftCell="A4" workbookViewId="0">
      <selection activeCell="A9" sqref="A9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Junio 2023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Mayo 2023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topLeftCell="A7" zoomScale="65" zoomScaleNormal="65" workbookViewId="0">
      <selection activeCell="E36" sqref="E36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5" t="str">
        <f>Indice!B7</f>
        <v>Fecha de publicación: Junio 2023</v>
      </c>
      <c r="C7" s="93"/>
      <c r="D7" s="71"/>
      <c r="E7" s="71"/>
      <c r="F7" s="71"/>
      <c r="G7" s="71"/>
      <c r="H7" s="91" t="s">
        <v>48</v>
      </c>
      <c r="I7" s="72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6" t="str">
        <f>Indice!B8</f>
        <v>Fecha de corte: Mayo 2023</v>
      </c>
      <c r="C8" s="74"/>
      <c r="D8" s="74"/>
      <c r="E8" s="74"/>
      <c r="F8" s="74"/>
      <c r="G8" s="74"/>
      <c r="H8" s="74"/>
      <c r="I8" s="75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6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6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6" x14ac:dyDescent="0.25">
      <c r="B12" s="99" t="s">
        <v>3</v>
      </c>
      <c r="C12" s="40">
        <v>11</v>
      </c>
      <c r="D12" s="40">
        <v>7</v>
      </c>
      <c r="E12" s="33">
        <v>6</v>
      </c>
      <c r="F12" s="51">
        <v>2</v>
      </c>
      <c r="G12" s="33" t="s">
        <v>4</v>
      </c>
      <c r="H12" s="54">
        <v>1</v>
      </c>
      <c r="I12" s="55">
        <f>SUM(C12:H12)</f>
        <v>27</v>
      </c>
    </row>
    <row r="13" spans="2:16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2</v>
      </c>
      <c r="G13" s="33" t="s">
        <v>4</v>
      </c>
      <c r="H13" s="33" t="s">
        <v>4</v>
      </c>
      <c r="I13" s="39">
        <f t="shared" ref="I13:I36" si="0">SUM(C13:H13)</f>
        <v>12</v>
      </c>
    </row>
    <row r="14" spans="2:16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2</v>
      </c>
      <c r="G14" s="33" t="s">
        <v>4</v>
      </c>
      <c r="H14" s="33" t="s">
        <v>4</v>
      </c>
      <c r="I14" s="39">
        <f t="shared" si="0"/>
        <v>14</v>
      </c>
    </row>
    <row r="15" spans="2:16" x14ac:dyDescent="0.25">
      <c r="B15" s="34" t="s">
        <v>7</v>
      </c>
      <c r="C15" s="33">
        <v>7</v>
      </c>
      <c r="D15" s="33">
        <v>6</v>
      </c>
      <c r="E15" s="33">
        <v>6</v>
      </c>
      <c r="F15" s="48">
        <v>4</v>
      </c>
      <c r="G15" s="33" t="s">
        <v>4</v>
      </c>
      <c r="H15" s="33" t="s">
        <v>4</v>
      </c>
      <c r="I15" s="39">
        <f t="shared" si="0"/>
        <v>23</v>
      </c>
    </row>
    <row r="16" spans="2:16" x14ac:dyDescent="0.25">
      <c r="B16" s="34" t="s">
        <v>8</v>
      </c>
      <c r="C16" s="33">
        <v>8</v>
      </c>
      <c r="D16" s="33">
        <v>6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22</v>
      </c>
    </row>
    <row r="17" spans="2:9" x14ac:dyDescent="0.25">
      <c r="B17" s="34" t="s">
        <v>9</v>
      </c>
      <c r="C17" s="33">
        <v>9</v>
      </c>
      <c r="D17" s="33">
        <v>7</v>
      </c>
      <c r="E17" s="33">
        <v>2</v>
      </c>
      <c r="F17" s="48">
        <v>2</v>
      </c>
      <c r="G17" s="33" t="s">
        <v>4</v>
      </c>
      <c r="H17" s="36">
        <v>1</v>
      </c>
      <c r="I17" s="39">
        <f t="shared" si="0"/>
        <v>21</v>
      </c>
    </row>
    <row r="18" spans="2:9" x14ac:dyDescent="0.25">
      <c r="B18" s="34" t="s">
        <v>10</v>
      </c>
      <c r="C18" s="33">
        <v>3</v>
      </c>
      <c r="D18" s="33">
        <v>5</v>
      </c>
      <c r="E18" s="33">
        <v>1</v>
      </c>
      <c r="F18" s="48">
        <v>1</v>
      </c>
      <c r="G18" s="33" t="s">
        <v>4</v>
      </c>
      <c r="H18" s="33" t="s">
        <v>4</v>
      </c>
      <c r="I18" s="39">
        <f t="shared" si="0"/>
        <v>10</v>
      </c>
    </row>
    <row r="19" spans="2:9" x14ac:dyDescent="0.25">
      <c r="B19" s="34" t="s">
        <v>11</v>
      </c>
      <c r="C19" s="33">
        <v>6</v>
      </c>
      <c r="D19" s="33">
        <v>8</v>
      </c>
      <c r="E19" s="33">
        <v>10</v>
      </c>
      <c r="F19" s="48">
        <v>2</v>
      </c>
      <c r="G19" s="33" t="s">
        <v>4</v>
      </c>
      <c r="H19" s="33" t="s">
        <v>4</v>
      </c>
      <c r="I19" s="39">
        <f t="shared" si="0"/>
        <v>26</v>
      </c>
    </row>
    <row r="20" spans="2:9" x14ac:dyDescent="0.25">
      <c r="B20" s="34" t="s">
        <v>12</v>
      </c>
      <c r="C20" s="33">
        <v>8</v>
      </c>
      <c r="D20" s="33">
        <v>4</v>
      </c>
      <c r="E20" s="33">
        <v>2</v>
      </c>
      <c r="F20" s="48">
        <v>3</v>
      </c>
      <c r="G20" s="33" t="s">
        <v>4</v>
      </c>
      <c r="H20" s="33" t="s">
        <v>4</v>
      </c>
      <c r="I20" s="39">
        <f t="shared" si="0"/>
        <v>17</v>
      </c>
    </row>
    <row r="21" spans="2:9" x14ac:dyDescent="0.25">
      <c r="B21" s="34" t="s">
        <v>13</v>
      </c>
      <c r="C21" s="33">
        <v>9</v>
      </c>
      <c r="D21" s="33">
        <v>8</v>
      </c>
      <c r="E21" s="33">
        <v>2</v>
      </c>
      <c r="F21" s="48">
        <v>3</v>
      </c>
      <c r="G21" s="33" t="s">
        <v>4</v>
      </c>
      <c r="H21" s="36">
        <v>1</v>
      </c>
      <c r="I21" s="39">
        <f t="shared" si="0"/>
        <v>23</v>
      </c>
    </row>
    <row r="22" spans="2:9" x14ac:dyDescent="0.25">
      <c r="B22" s="34" t="s">
        <v>14</v>
      </c>
      <c r="C22" s="33">
        <v>6</v>
      </c>
      <c r="D22" s="33">
        <v>4</v>
      </c>
      <c r="E22" s="33">
        <v>2</v>
      </c>
      <c r="F22" s="48">
        <v>4</v>
      </c>
      <c r="G22" s="33" t="s">
        <v>4</v>
      </c>
      <c r="H22" s="33" t="s">
        <v>4</v>
      </c>
      <c r="I22" s="39">
        <f t="shared" si="0"/>
        <v>16</v>
      </c>
    </row>
    <row r="23" spans="2:9" x14ac:dyDescent="0.25">
      <c r="B23" s="34" t="s">
        <v>15</v>
      </c>
      <c r="C23" s="33">
        <v>14</v>
      </c>
      <c r="D23" s="33">
        <v>6</v>
      </c>
      <c r="E23" s="33">
        <v>3</v>
      </c>
      <c r="F23" s="48">
        <v>3</v>
      </c>
      <c r="G23" s="33" t="s">
        <v>4</v>
      </c>
      <c r="H23" s="33" t="s">
        <v>4</v>
      </c>
      <c r="I23" s="39">
        <f t="shared" si="0"/>
        <v>26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9</v>
      </c>
      <c r="E25" s="33">
        <v>11</v>
      </c>
      <c r="F25" s="48">
        <v>1</v>
      </c>
      <c r="G25" s="33" t="s">
        <v>4</v>
      </c>
      <c r="H25" s="33" t="s">
        <v>4</v>
      </c>
      <c r="I25" s="39">
        <f t="shared" si="0"/>
        <v>30</v>
      </c>
    </row>
    <row r="26" spans="2:9" x14ac:dyDescent="0.25">
      <c r="B26" s="34" t="s">
        <v>18</v>
      </c>
      <c r="C26" s="33">
        <v>5</v>
      </c>
      <c r="D26" s="33">
        <v>3</v>
      </c>
      <c r="E26" s="33">
        <v>4</v>
      </c>
      <c r="F26" s="48">
        <v>1</v>
      </c>
      <c r="G26" s="33" t="s">
        <v>4</v>
      </c>
      <c r="H26" s="33" t="s">
        <v>4</v>
      </c>
      <c r="I26" s="39">
        <f t="shared" si="0"/>
        <v>13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2</v>
      </c>
      <c r="G27" s="33" t="s">
        <v>4</v>
      </c>
      <c r="H27" s="33" t="s">
        <v>4</v>
      </c>
      <c r="I27" s="39">
        <f t="shared" si="0"/>
        <v>11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2</v>
      </c>
      <c r="G28" s="33" t="s">
        <v>4</v>
      </c>
      <c r="H28" s="33" t="s">
        <v>4</v>
      </c>
      <c r="I28" s="39">
        <f t="shared" si="0"/>
        <v>5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1</v>
      </c>
      <c r="G29" s="33" t="s">
        <v>4</v>
      </c>
      <c r="H29" s="33" t="s">
        <v>4</v>
      </c>
      <c r="I29" s="39">
        <f t="shared" si="0"/>
        <v>9</v>
      </c>
    </row>
    <row r="30" spans="2:9" x14ac:dyDescent="0.25">
      <c r="B30" s="34" t="s">
        <v>22</v>
      </c>
      <c r="C30" s="33">
        <v>11</v>
      </c>
      <c r="D30" s="33">
        <v>10</v>
      </c>
      <c r="E30" s="33">
        <v>4</v>
      </c>
      <c r="F30" s="48">
        <v>2</v>
      </c>
      <c r="G30" s="33" t="s">
        <v>4</v>
      </c>
      <c r="H30" s="36">
        <v>1</v>
      </c>
      <c r="I30" s="39">
        <f t="shared" si="0"/>
        <v>28</v>
      </c>
    </row>
    <row r="31" spans="2:9" x14ac:dyDescent="0.25">
      <c r="B31" s="34" t="s">
        <v>23</v>
      </c>
      <c r="C31" s="33">
        <v>7</v>
      </c>
      <c r="D31" s="33">
        <v>3</v>
      </c>
      <c r="E31" s="33">
        <v>2</v>
      </c>
      <c r="F31" s="48">
        <v>1</v>
      </c>
      <c r="G31" s="33" t="s">
        <v>4</v>
      </c>
      <c r="H31" s="33" t="s">
        <v>4</v>
      </c>
      <c r="I31" s="39">
        <f t="shared" si="0"/>
        <v>13</v>
      </c>
    </row>
    <row r="32" spans="2:9" x14ac:dyDescent="0.25">
      <c r="B32" s="34" t="s">
        <v>28</v>
      </c>
      <c r="C32" s="33">
        <v>5</v>
      </c>
      <c r="D32" s="33">
        <v>6</v>
      </c>
      <c r="E32" s="33">
        <v>1</v>
      </c>
      <c r="F32" s="48">
        <v>1</v>
      </c>
      <c r="G32" s="33" t="s">
        <v>4</v>
      </c>
      <c r="H32" s="33" t="s">
        <v>4</v>
      </c>
      <c r="I32" s="39">
        <f t="shared" si="0"/>
        <v>13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1</v>
      </c>
      <c r="G33" s="33" t="s">
        <v>4</v>
      </c>
      <c r="H33" s="36">
        <v>1</v>
      </c>
      <c r="I33" s="39">
        <f t="shared" si="0"/>
        <v>14</v>
      </c>
    </row>
    <row r="34" spans="2:9" x14ac:dyDescent="0.25">
      <c r="B34" s="34" t="s">
        <v>25</v>
      </c>
      <c r="C34" s="33">
        <v>4</v>
      </c>
      <c r="D34" s="33">
        <v>6</v>
      </c>
      <c r="E34" s="33">
        <v>2</v>
      </c>
      <c r="F34" s="48">
        <v>1</v>
      </c>
      <c r="G34" s="33" t="s">
        <v>4</v>
      </c>
      <c r="H34" s="33" t="s">
        <v>4</v>
      </c>
      <c r="I34" s="39">
        <f t="shared" si="0"/>
        <v>13</v>
      </c>
    </row>
    <row r="35" spans="2:9" x14ac:dyDescent="0.25">
      <c r="B35" s="34" t="s">
        <v>26</v>
      </c>
      <c r="C35" s="33">
        <v>5</v>
      </c>
      <c r="D35" s="33">
        <v>1</v>
      </c>
      <c r="E35" s="33">
        <v>2</v>
      </c>
      <c r="F35" s="48">
        <v>1</v>
      </c>
      <c r="G35" s="33">
        <v>2</v>
      </c>
      <c r="H35" s="33"/>
      <c r="I35" s="39">
        <f t="shared" si="0"/>
        <v>11</v>
      </c>
    </row>
    <row r="36" spans="2:9" ht="15.75" thickBot="1" x14ac:dyDescent="0.3">
      <c r="B36" s="100" t="s">
        <v>59</v>
      </c>
      <c r="C36" s="49">
        <f>SUM(C12:C35)</f>
        <v>153</v>
      </c>
      <c r="D36" s="49">
        <f t="shared" ref="D36:G36" si="1">SUM(D12:D35)</f>
        <v>110</v>
      </c>
      <c r="E36" s="49">
        <f>SUM(E12:E35)</f>
        <v>93</v>
      </c>
      <c r="F36" s="49">
        <f t="shared" si="1"/>
        <v>43</v>
      </c>
      <c r="G36" s="49">
        <f t="shared" si="1"/>
        <v>2</v>
      </c>
      <c r="H36" s="49">
        <f>SUM(H12:H35)</f>
        <v>6</v>
      </c>
      <c r="I36" s="50">
        <f t="shared" si="0"/>
        <v>407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Junio 2023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Mayo 2023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topLeftCell="A9" zoomScale="73" zoomScaleNormal="73" workbookViewId="0">
      <selection activeCell="I29" sqref="I29"/>
    </sheetView>
  </sheetViews>
  <sheetFormatPr baseColWidth="10" defaultColWidth="11.42578125" defaultRowHeight="15" x14ac:dyDescent="0.25"/>
  <cols>
    <col min="1" max="1" width="2.28515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Junio 2023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Mayo 2023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3</v>
      </c>
      <c r="D12" s="33">
        <v>15</v>
      </c>
      <c r="E12" s="33" t="s">
        <v>4</v>
      </c>
      <c r="F12" s="33">
        <v>8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4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5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12</v>
      </c>
      <c r="E15" s="33" t="s">
        <v>4</v>
      </c>
      <c r="F15" s="33">
        <v>10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13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3</v>
      </c>
      <c r="D17" s="33">
        <v>13</v>
      </c>
      <c r="E17" s="33">
        <v>1</v>
      </c>
      <c r="F17" s="33">
        <v>3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7</v>
      </c>
      <c r="E18" s="33" t="s">
        <v>4</v>
      </c>
      <c r="F18" s="33">
        <v>2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10</v>
      </c>
      <c r="E19" s="33" t="s">
        <v>4</v>
      </c>
      <c r="F19" s="33">
        <v>12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5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11</v>
      </c>
      <c r="D21" s="33">
        <v>6</v>
      </c>
      <c r="E21" s="33">
        <v>2</v>
      </c>
      <c r="F21" s="33">
        <v>3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4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5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4</v>
      </c>
      <c r="D25" s="33">
        <v>14</v>
      </c>
      <c r="E25" s="33" t="s">
        <v>4</v>
      </c>
      <c r="F25" s="33">
        <v>12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7</v>
      </c>
      <c r="E26" s="33" t="s">
        <v>4</v>
      </c>
      <c r="F26" s="33">
        <v>5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3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4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2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9</v>
      </c>
      <c r="D30" s="33">
        <v>12</v>
      </c>
      <c r="E30" s="33">
        <v>3</v>
      </c>
      <c r="F30" s="33">
        <v>3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3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2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10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8</v>
      </c>
      <c r="E34" s="33" t="s">
        <v>4</v>
      </c>
      <c r="F34" s="33">
        <v>3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6</v>
      </c>
      <c r="E35" s="33" t="s">
        <v>4</v>
      </c>
      <c r="F35" s="33">
        <v>3</v>
      </c>
      <c r="G35" s="33">
        <v>1</v>
      </c>
      <c r="H35" s="33">
        <v>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57</v>
      </c>
      <c r="D36" s="38">
        <f>SUM(D12:D35)</f>
        <v>206</v>
      </c>
      <c r="E36" s="38">
        <f t="shared" ref="E36:H36" si="0">SUM(E12:E35)</f>
        <v>13</v>
      </c>
      <c r="F36" s="38">
        <f t="shared" si="0"/>
        <v>123</v>
      </c>
      <c r="G36" s="38">
        <f t="shared" si="0"/>
        <v>5</v>
      </c>
      <c r="H36" s="38">
        <f t="shared" si="0"/>
        <v>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Junio 2023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Mayo 2023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2013-07-03T14:42:59Z</dcterms:created>
  <dcterms:modified xsi:type="dcterms:W3CDTF">2023-07-04T17:37:35Z</dcterms:modified>
</cp:coreProperties>
</file>