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3\5. Mayo\Archivos publicar mayo\"/>
    </mc:Choice>
  </mc:AlternateContent>
  <bookViews>
    <workbookView xWindow="0" yWindow="0" windowWidth="19200" windowHeight="1099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62913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<sst xmlns="http://schemas.openxmlformats.org/spreadsheetml/2006/main" count="347" uniqueCount="67">
  <si>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</si>
  <si>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</si>
  <si>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</si>
  <si>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</si>
  <si>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</si>
  <si>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</si>
  <si>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</si>
  <si>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</si>
  <si>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</si>
  <si>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</si>
  <si>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</si>
  <si>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</si>
  <si>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</si>
  <si>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</si>
  <si>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</si>
  <si>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</si>
  <si>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</si>
  <si>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</si>
  <si>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</si>
  <si>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</si>
  <si>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</si>
  <si>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</si>
  <si>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</si>
  <si>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</si>
  <si>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</si>
  <si>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</si>
  <si>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</si>
  <si>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</si>
  <si>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</si>
  <si>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</si>
  <si>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</si>
  <si>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</si>
  <si>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</si>
  <si>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</si>
  <si>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</si>
  <si>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</si>
  <si>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</si>
  <si>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</si>
  <si>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</si>
  <si>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</si>
  <si>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</si>
  <si>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</si>
  <si>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</si>
  <si>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</si>
  <si>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</si>
  <si>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</si>
  <si>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</si>
  <si>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</si>
  <si>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</si>
  <si>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</si>
  <si>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</si>
  <si>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</si>
  <si>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</si>
  <si>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</si>
  <si>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</si>
  <si>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</si>
  <si>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</si>
  <si>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</si>
  <si>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</si>
  <si>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</si>
  <si>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</si>
  <si>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</si>
  <si>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</si>
  <si>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</si>
  <si>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</si>
  <si>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publicación: Junio 2023</t>
  </si>
  <si>
    <t>Fecha de corte: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</si>
</sst>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18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16</c:v>
                </c:pt>
                <c:pt idx="6">
                  <c:v>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10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2110782880"/>
        <c:axId val="-2110782336"/>
      </c:barChart>
      <c:catAx>
        <c:axId val="-21107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336"/>
        <c:crosses val="autoZero"/>
        <c:auto val="1"/>
        <c:lblAlgn val="ctr"/>
        <c:lblOffset val="100"/>
        <c:noMultiLvlLbl val="0"/>
      </c:catAx>
      <c:valAx>
        <c:axId val="-211078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1107828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26562064"/>
        <c:axId val="-26558800"/>
      </c:barChart>
      <c:catAx>
        <c:axId val="-26562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26558800"/>
        <c:crosses val="autoZero"/>
        <c:auto val="0"/>
        <c:lblAlgn val="ctr"/>
        <c:lblOffset val="100"/>
        <c:noMultiLvlLbl val="0"/>
      </c:catAx>
      <c:valAx>
        <c:axId val="-26558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2656206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26564784"/>
        <c:axId val="-26563152"/>
      </c:barChart>
      <c:catAx>
        <c:axId val="-2656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3152"/>
        <c:crosses val="autoZero"/>
        <c:auto val="1"/>
        <c:lblAlgn val="ctr"/>
        <c:lblOffset val="100"/>
        <c:noMultiLvlLbl val="0"/>
      </c:catAx>
      <c:valAx>
        <c:axId val="-265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7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6564240"/>
        <c:axId val="-26560432"/>
      </c:barChart>
      <c:catAx>
        <c:axId val="-2656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0432"/>
        <c:crosses val="autoZero"/>
        <c:auto val="0"/>
        <c:lblAlgn val="ctr"/>
        <c:lblOffset val="100"/>
        <c:noMultiLvlLbl val="0"/>
      </c:catAx>
      <c:valAx>
        <c:axId val="-2656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2656424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9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50937120"/>
        <c:axId val="-1950936032"/>
      </c:barChart>
      <c:catAx>
        <c:axId val="-19509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6032"/>
        <c:crosses val="autoZero"/>
        <c:auto val="1"/>
        <c:lblAlgn val="ctr"/>
        <c:lblOffset val="100"/>
        <c:noMultiLvlLbl val="0"/>
      </c:catAx>
      <c:valAx>
        <c:axId val="-195093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712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15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7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12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3</c:v>
                </c:pt>
                <c:pt idx="6">
                  <c:v>2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12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10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950939296"/>
        <c:axId val="-1950934944"/>
        <c:axId val="0"/>
      </c:bar3DChart>
      <c:catAx>
        <c:axId val="-195093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4944"/>
        <c:crosses val="autoZero"/>
        <c:auto val="1"/>
        <c:lblAlgn val="ctr"/>
        <c:lblOffset val="100"/>
        <c:noMultiLvlLbl val="0"/>
      </c:catAx>
      <c:valAx>
        <c:axId val="-1950934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5093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1111249</xdr:colOff>
      <xdr:row>1</xdr:row>
      <xdr:rowOff>52917</xdr:rowOff>
    </xdr:from>
    <xdr:to>
      <xdr:col>12</xdr:col>
      <xdr:colOff>3869000</xdr:colOff>
      <xdr:row>3</xdr:row>
      <xdr:rowOff>152794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5416" y="243417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995484</xdr:colOff>
      <xdr:row>1</xdr:row>
      <xdr:rowOff>66675</xdr:rowOff>
    </xdr:from>
    <xdr:to>
      <xdr:col>8</xdr:col>
      <xdr:colOff>758722</xdr:colOff>
      <xdr:row>3</xdr:row>
      <xdr:rowOff>151491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8859" y="209550"/>
          <a:ext cx="2754088" cy="5229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200025</xdr:colOff>
      <xdr:row>1</xdr:row>
      <xdr:rowOff>66675</xdr:rowOff>
    </xdr:from>
    <xdr:to>
      <xdr:col>14</xdr:col>
      <xdr:colOff>671776</xdr:colOff>
      <xdr:row>3</xdr:row>
      <xdr:rowOff>180310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174401</xdr:colOff>
      <xdr:row>1</xdr:row>
      <xdr:rowOff>93908</xdr:rowOff>
    </xdr:from>
    <xdr:to>
      <xdr:col>9</xdr:col>
      <xdr:colOff>355706</xdr:colOff>
      <xdr:row>3</xdr:row>
      <xdr:rowOff>174406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971" y="241478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95249</xdr:colOff>
      <xdr:row>1</xdr:row>
      <xdr:rowOff>63499</xdr:rowOff>
    </xdr:from>
    <xdr:to>
      <xdr:col>14</xdr:col>
      <xdr:colOff>567000</xdr:colOff>
      <xdr:row>3</xdr:row>
      <xdr:rowOff>89293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49" y="211666"/>
          <a:ext cx="2757751" cy="5232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19438</xdr:colOff>
      <xdr:row>1</xdr:row>
      <xdr:rowOff>106914</xdr:rowOff>
    </xdr:from>
    <xdr:to>
      <xdr:col>7</xdr:col>
      <xdr:colOff>1309561</xdr:colOff>
      <xdr:row>4</xdr:row>
      <xdr:rowOff>2252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560" y="252705"/>
          <a:ext cx="2757751" cy="5232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74083</xdr:colOff>
      <xdr:row>1</xdr:row>
      <xdr:rowOff>95250</xdr:rowOff>
    </xdr:from>
    <xdr:to>
      <xdr:col>14</xdr:col>
      <xdr:colOff>545834</xdr:colOff>
      <xdr:row>4</xdr:row>
      <xdr:rowOff>15210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43417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7"/>
  <sheetViews>
    <sheetView showGridLines="0" topLeftCell="A7" zoomScale="60" zoomScaleNormal="60" workbookViewId="0">
      <selection activeCell="F21" sqref="F21"/>
    </sheetView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0"/>
      <c r="J1" s="18"/>
      <c r="K1" s="18"/>
      <c r="L1" s="18"/>
      <c r="M1" s="18"/>
      <c r="N1" s="1"/>
      <c r="O1" s="1"/>
      <c r="P1" s="2"/>
    </row>
    <row r="2" spans="2:16" ht="19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8"/>
      <c r="K2" s="18"/>
      <c r="L2" s="18"/>
      <c r="M2" s="18"/>
      <c r="N2" s="1"/>
      <c r="O2" s="1"/>
      <c r="P2" s="2"/>
    </row>
    <row r="3" spans="2:16" ht="15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8"/>
      <c r="K3" s="18"/>
      <c r="L3" s="18"/>
      <c r="M3" s="18"/>
      <c r="N3" s="1"/>
      <c r="O3" s="1"/>
      <c r="P3" s="2"/>
    </row>
    <row r="4" spans="2:16" ht="15" customHeight="1" x14ac:dyDescent="0.35">
      <c r="B4" s="84" t="s">
        <v>49</v>
      </c>
      <c r="C4" s="63"/>
      <c r="D4" s="63"/>
      <c r="E4" s="63"/>
      <c r="F4" s="63"/>
      <c r="G4" s="63"/>
      <c r="H4" s="63"/>
      <c r="I4" s="64"/>
      <c r="J4" s="18"/>
      <c r="K4" s="18"/>
      <c r="L4" s="18"/>
      <c r="M4" s="18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8"/>
      <c r="K5" s="18"/>
      <c r="L5" s="18"/>
      <c r="M5" s="18"/>
      <c r="N5" s="1"/>
      <c r="O5" s="1"/>
      <c r="P5" s="2"/>
    </row>
    <row r="6" spans="2:16" ht="19.5" customHeight="1" x14ac:dyDescent="0.3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  <c r="K6" s="18"/>
      <c r="L6" s="18"/>
      <c r="M6" s="18"/>
      <c r="N6" s="1"/>
      <c r="O6" s="1"/>
      <c r="P6" s="2"/>
    </row>
    <row r="7" spans="2:16" ht="16.5" customHeight="1" x14ac:dyDescent="0.35">
      <c r="B7" s="86" t="str">
        <f>Indice!B7</f>
        <v>Fecha de publicación: Junio 2023</v>
      </c>
      <c r="C7" s="37"/>
      <c r="D7" s="10"/>
      <c r="E7" s="10"/>
      <c r="F7" s="10"/>
      <c r="G7" s="10"/>
      <c r="H7" s="25" t="s">
        <v>48</v>
      </c>
      <c r="I7" s="11"/>
      <c r="J7" s="18"/>
      <c r="K7" s="18"/>
      <c r="L7" s="18"/>
      <c r="M7" s="18"/>
      <c r="N7" s="1"/>
      <c r="O7" s="1"/>
      <c r="P7" s="2"/>
    </row>
    <row r="8" spans="2:16" ht="16.5" customHeight="1" thickBot="1" x14ac:dyDescent="0.4">
      <c r="B8" s="87" t="str">
        <f>Indice!B8</f>
        <v>Fecha de corte: Mayo 2023</v>
      </c>
      <c r="C8" s="12"/>
      <c r="D8" s="12"/>
      <c r="E8" s="12"/>
      <c r="F8" s="12"/>
      <c r="G8" s="12"/>
      <c r="H8" s="12"/>
      <c r="I8" s="13"/>
      <c r="J8" s="18"/>
      <c r="K8" s="18"/>
      <c r="L8" s="18"/>
      <c r="M8" s="18"/>
      <c r="N8" s="1"/>
      <c r="O8" s="1"/>
      <c r="P8" s="2"/>
    </row>
    <row r="9" spans="2:16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1"/>
      <c r="P9" s="2"/>
    </row>
    <row r="10" spans="2:16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6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6" x14ac:dyDescent="0.25">
      <c r="B12" s="52" t="s">
        <v>3</v>
      </c>
      <c r="C12" s="53">
        <v>18</v>
      </c>
      <c r="D12" s="53" t="s">
        <v>4</v>
      </c>
      <c r="E12" s="53">
        <v>7</v>
      </c>
      <c r="F12" s="53">
        <v>1</v>
      </c>
      <c r="G12" s="53">
        <v>1</v>
      </c>
      <c r="H12" s="53" t="s">
        <v>4</v>
      </c>
      <c r="I12" s="53">
        <f>SUM(C12:H12)</f>
        <v>27</v>
      </c>
    </row>
    <row r="13" spans="2:16" x14ac:dyDescent="0.25">
      <c r="B13" s="32" t="s">
        <v>5</v>
      </c>
      <c r="C13" s="53">
        <v>6</v>
      </c>
      <c r="D13" s="53" t="s">
        <v>4</v>
      </c>
      <c r="E13" s="53">
        <v>6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12</v>
      </c>
    </row>
    <row r="14" spans="2:16" x14ac:dyDescent="0.25">
      <c r="B14" s="32" t="s">
        <v>6</v>
      </c>
      <c r="C14" s="53">
        <v>9</v>
      </c>
      <c r="D14" s="53" t="s">
        <v>4</v>
      </c>
      <c r="E14" s="53">
        <v>5</v>
      </c>
      <c r="F14" s="53" t="s">
        <v>4</v>
      </c>
      <c r="G14" s="53" t="s">
        <v>4</v>
      </c>
      <c r="H14" s="53" t="s">
        <v>4</v>
      </c>
      <c r="I14" s="53">
        <f t="shared" si="0"/>
        <v>14</v>
      </c>
    </row>
    <row r="15" spans="2:16" x14ac:dyDescent="0.25">
      <c r="B15" s="32" t="s">
        <v>7</v>
      </c>
      <c r="C15" s="53">
        <v>13</v>
      </c>
      <c r="D15" s="53" t="s">
        <v>4</v>
      </c>
      <c r="E15" s="53">
        <v>10</v>
      </c>
      <c r="F15" s="53" t="s">
        <v>4</v>
      </c>
      <c r="G15" s="53" t="s">
        <v>4</v>
      </c>
      <c r="H15" s="53" t="s">
        <v>4</v>
      </c>
      <c r="I15" s="53">
        <f t="shared" si="0"/>
        <v>23</v>
      </c>
    </row>
    <row r="16" spans="2:16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16</v>
      </c>
      <c r="D17" s="53" t="s">
        <v>4</v>
      </c>
      <c r="E17" s="53">
        <v>4</v>
      </c>
      <c r="F17" s="53" t="s">
        <v>4</v>
      </c>
      <c r="G17" s="53">
        <v>1</v>
      </c>
      <c r="H17" s="53" t="s">
        <v>4</v>
      </c>
      <c r="I17" s="53">
        <f t="shared" si="0"/>
        <v>21</v>
      </c>
    </row>
    <row r="18" spans="2:9" x14ac:dyDescent="0.25">
      <c r="B18" s="32" t="s">
        <v>10</v>
      </c>
      <c r="C18" s="53">
        <v>8</v>
      </c>
      <c r="D18" s="53" t="s">
        <v>4</v>
      </c>
      <c r="E18" s="53">
        <v>2</v>
      </c>
      <c r="F18" s="53" t="s">
        <v>4</v>
      </c>
      <c r="G18" s="53" t="s">
        <v>4</v>
      </c>
      <c r="H18" s="53" t="s">
        <v>4</v>
      </c>
      <c r="I18" s="53">
        <f t="shared" si="0"/>
        <v>10</v>
      </c>
    </row>
    <row r="19" spans="2:9" x14ac:dyDescent="0.25">
      <c r="B19" s="32" t="s">
        <v>11</v>
      </c>
      <c r="C19" s="53">
        <v>14</v>
      </c>
      <c r="D19" s="53" t="s">
        <v>4</v>
      </c>
      <c r="E19" s="53">
        <v>12</v>
      </c>
      <c r="F19" s="53" t="s">
        <v>4</v>
      </c>
      <c r="G19" s="53" t="s">
        <v>4</v>
      </c>
      <c r="H19" s="53" t="s">
        <v>4</v>
      </c>
      <c r="I19" s="53">
        <f t="shared" si="0"/>
        <v>26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5</v>
      </c>
      <c r="F20" s="53" t="s">
        <v>4</v>
      </c>
      <c r="G20" s="53" t="s">
        <v>4</v>
      </c>
      <c r="H20" s="53" t="s">
        <v>4</v>
      </c>
      <c r="I20" s="53">
        <f t="shared" si="0"/>
        <v>17</v>
      </c>
    </row>
    <row r="21" spans="2:9" x14ac:dyDescent="0.25">
      <c r="B21" s="32" t="s">
        <v>13</v>
      </c>
      <c r="C21" s="53">
        <v>17</v>
      </c>
      <c r="D21" s="53" t="s">
        <v>4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23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6</v>
      </c>
      <c r="F22" s="53" t="s">
        <v>4</v>
      </c>
      <c r="G22" s="53" t="s">
        <v>4</v>
      </c>
      <c r="H22" s="53" t="s">
        <v>4</v>
      </c>
      <c r="I22" s="53">
        <f t="shared" si="0"/>
        <v>16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6</v>
      </c>
      <c r="F23" s="53" t="s">
        <v>4</v>
      </c>
      <c r="G23" s="53" t="s">
        <v>4</v>
      </c>
      <c r="H23" s="53" t="s">
        <v>4</v>
      </c>
      <c r="I23" s="53">
        <f t="shared" si="0"/>
        <v>26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 t="s">
        <v>4</v>
      </c>
      <c r="E25" s="53">
        <v>12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>
        <v>1</v>
      </c>
      <c r="E26" s="53">
        <v>5</v>
      </c>
      <c r="F26" s="53" t="s">
        <v>4</v>
      </c>
      <c r="G26" s="53" t="s">
        <v>4</v>
      </c>
      <c r="H26" s="53" t="s">
        <v>4</v>
      </c>
      <c r="I26" s="53">
        <f t="shared" si="0"/>
        <v>13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4</v>
      </c>
      <c r="F27" s="53" t="s">
        <v>4</v>
      </c>
      <c r="G27" s="53" t="s">
        <v>4</v>
      </c>
      <c r="H27" s="53" t="s">
        <v>4</v>
      </c>
      <c r="I27" s="53">
        <f t="shared" si="0"/>
        <v>11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5</v>
      </c>
      <c r="F28" s="53" t="s">
        <v>4</v>
      </c>
      <c r="G28" s="53" t="s">
        <v>4</v>
      </c>
      <c r="H28" s="53" t="s">
        <v>4</v>
      </c>
      <c r="I28" s="53">
        <f t="shared" si="0"/>
        <v>5</v>
      </c>
    </row>
    <row r="29" spans="2:9" x14ac:dyDescent="0.25">
      <c r="B29" s="32" t="s">
        <v>21</v>
      </c>
      <c r="C29" s="53">
        <v>6</v>
      </c>
      <c r="D29" s="53">
        <v>1</v>
      </c>
      <c r="E29" s="53">
        <v>2</v>
      </c>
      <c r="F29" s="53" t="s">
        <v>4</v>
      </c>
      <c r="G29" s="53" t="s">
        <v>4</v>
      </c>
      <c r="H29" s="53" t="s">
        <v>4</v>
      </c>
      <c r="I29" s="53">
        <f t="shared" si="0"/>
        <v>9</v>
      </c>
    </row>
    <row r="30" spans="2:9" x14ac:dyDescent="0.25">
      <c r="B30" s="32" t="s">
        <v>22</v>
      </c>
      <c r="C30" s="53">
        <v>21</v>
      </c>
      <c r="D30" s="53" t="s">
        <v>4</v>
      </c>
      <c r="E30" s="53">
        <v>5</v>
      </c>
      <c r="F30" s="53">
        <v>1</v>
      </c>
      <c r="G30" s="53">
        <v>1</v>
      </c>
      <c r="H30" s="53" t="s">
        <v>4</v>
      </c>
      <c r="I30" s="53">
        <f t="shared" si="0"/>
        <v>28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3</v>
      </c>
      <c r="F31" s="53" t="s">
        <v>4</v>
      </c>
      <c r="G31" s="53" t="s">
        <v>4</v>
      </c>
      <c r="H31" s="53" t="s">
        <v>4</v>
      </c>
      <c r="I31" s="53">
        <f t="shared" si="0"/>
        <v>13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2</v>
      </c>
      <c r="F32" s="53" t="s">
        <v>4</v>
      </c>
      <c r="G32" s="53" t="s">
        <v>4</v>
      </c>
      <c r="H32" s="53" t="s">
        <v>4</v>
      </c>
      <c r="I32" s="53">
        <f t="shared" si="0"/>
        <v>13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10</v>
      </c>
      <c r="F33" s="53" t="s">
        <v>4</v>
      </c>
      <c r="G33" s="53">
        <v>1</v>
      </c>
      <c r="H33" s="53" t="s">
        <v>4</v>
      </c>
      <c r="I33" s="53">
        <f t="shared" si="0"/>
        <v>14</v>
      </c>
    </row>
    <row r="34" spans="2:9" x14ac:dyDescent="0.25">
      <c r="B34" s="32" t="s">
        <v>25</v>
      </c>
      <c r="C34" s="53">
        <v>10</v>
      </c>
      <c r="D34" s="53" t="s">
        <v>4</v>
      </c>
      <c r="E34" s="53">
        <v>3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3</v>
      </c>
      <c r="F35" s="53" t="s">
        <v>4</v>
      </c>
      <c r="G35" s="53">
        <v>2</v>
      </c>
      <c r="H35" s="53" t="s">
        <v>4</v>
      </c>
      <c r="I35" s="53">
        <f t="shared" si="0"/>
        <v>11</v>
      </c>
    </row>
    <row r="36" spans="2:9" ht="15.75" thickBot="1" x14ac:dyDescent="0.3">
      <c r="B36" s="35" t="s">
        <v>59</v>
      </c>
      <c r="C36" s="46">
        <f>SUM(C12:C35)</f>
        <v>261</v>
      </c>
      <c r="D36" s="46">
        <f>SUM(D12:D35)</f>
        <v>2</v>
      </c>
      <c r="E36" s="46">
        <f>SUM(E12:E35)</f>
        <v>133</v>
      </c>
      <c r="F36" s="46">
        <f>SUM(F12:F35)</f>
        <v>3</v>
      </c>
      <c r="G36" s="46">
        <f>SUM(G12:G35)</f>
        <v>8</v>
      </c>
      <c r="H36" s="46" t="s">
        <v>4</v>
      </c>
      <c r="I36" s="46">
        <f>SUM(C36:H36)</f>
        <v>407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topLeftCell="A4" workbookViewId="0">
      <selection activeCell="A9" sqref="A9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 Junio 2023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Mayo 2023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62"/>
  <sheetViews>
    <sheetView showGridLines="0" topLeftCell="A7" zoomScale="65" zoomScaleNormal="65" workbookViewId="0">
      <selection activeCell="E36" sqref="E36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100" width="11.42578125" style="3"/>
    <col min="101" max="260" width="11.42578125" style="30"/>
    <col min="261" max="261" width="23.28515625" style="30" customWidth="1"/>
    <col min="262" max="262" width="22.42578125" style="30" customWidth="1"/>
    <col min="263" max="263" width="25.42578125" style="30" customWidth="1"/>
    <col min="264" max="264" width="30.7109375" style="30" customWidth="1"/>
    <col min="265" max="265" width="30.85546875" style="30" customWidth="1"/>
    <col min="266" max="516" width="11.42578125" style="30"/>
    <col min="517" max="517" width="23.28515625" style="30" customWidth="1"/>
    <col min="518" max="518" width="22.42578125" style="30" customWidth="1"/>
    <col min="519" max="519" width="25.42578125" style="30" customWidth="1"/>
    <col min="520" max="520" width="30.7109375" style="30" customWidth="1"/>
    <col min="521" max="521" width="30.85546875" style="30" customWidth="1"/>
    <col min="522" max="772" width="11.42578125" style="30"/>
    <col min="773" max="773" width="23.28515625" style="30" customWidth="1"/>
    <col min="774" max="774" width="22.42578125" style="30" customWidth="1"/>
    <col min="775" max="775" width="25.42578125" style="30" customWidth="1"/>
    <col min="776" max="776" width="30.7109375" style="30" customWidth="1"/>
    <col min="777" max="777" width="30.85546875" style="30" customWidth="1"/>
    <col min="778" max="1028" width="11.42578125" style="30"/>
    <col min="1029" max="1029" width="23.28515625" style="30" customWidth="1"/>
    <col min="1030" max="1030" width="22.42578125" style="30" customWidth="1"/>
    <col min="1031" max="1031" width="25.42578125" style="30" customWidth="1"/>
    <col min="1032" max="1032" width="30.7109375" style="30" customWidth="1"/>
    <col min="1033" max="1033" width="30.85546875" style="30" customWidth="1"/>
    <col min="1034" max="1284" width="11.42578125" style="30"/>
    <col min="1285" max="1285" width="23.28515625" style="30" customWidth="1"/>
    <col min="1286" max="1286" width="22.42578125" style="30" customWidth="1"/>
    <col min="1287" max="1287" width="25.42578125" style="30" customWidth="1"/>
    <col min="1288" max="1288" width="30.7109375" style="30" customWidth="1"/>
    <col min="1289" max="1289" width="30.85546875" style="30" customWidth="1"/>
    <col min="1290" max="1540" width="11.42578125" style="30"/>
    <col min="1541" max="1541" width="23.28515625" style="30" customWidth="1"/>
    <col min="1542" max="1542" width="22.42578125" style="30" customWidth="1"/>
    <col min="1543" max="1543" width="25.42578125" style="30" customWidth="1"/>
    <col min="1544" max="1544" width="30.7109375" style="30" customWidth="1"/>
    <col min="1545" max="1545" width="30.85546875" style="30" customWidth="1"/>
    <col min="1546" max="1796" width="11.42578125" style="30"/>
    <col min="1797" max="1797" width="23.28515625" style="30" customWidth="1"/>
    <col min="1798" max="1798" width="22.42578125" style="30" customWidth="1"/>
    <col min="1799" max="1799" width="25.42578125" style="30" customWidth="1"/>
    <col min="1800" max="1800" width="30.7109375" style="30" customWidth="1"/>
    <col min="1801" max="1801" width="30.85546875" style="30" customWidth="1"/>
    <col min="1802" max="2052" width="11.42578125" style="30"/>
    <col min="2053" max="2053" width="23.28515625" style="30" customWidth="1"/>
    <col min="2054" max="2054" width="22.42578125" style="30" customWidth="1"/>
    <col min="2055" max="2055" width="25.42578125" style="30" customWidth="1"/>
    <col min="2056" max="2056" width="30.7109375" style="30" customWidth="1"/>
    <col min="2057" max="2057" width="30.85546875" style="30" customWidth="1"/>
    <col min="2058" max="2308" width="11.42578125" style="30"/>
    <col min="2309" max="2309" width="23.28515625" style="30" customWidth="1"/>
    <col min="2310" max="2310" width="22.42578125" style="30" customWidth="1"/>
    <col min="2311" max="2311" width="25.42578125" style="30" customWidth="1"/>
    <col min="2312" max="2312" width="30.7109375" style="30" customWidth="1"/>
    <col min="2313" max="2313" width="30.85546875" style="30" customWidth="1"/>
    <col min="2314" max="2564" width="11.42578125" style="30"/>
    <col min="2565" max="2565" width="23.28515625" style="30" customWidth="1"/>
    <col min="2566" max="2566" width="22.42578125" style="30" customWidth="1"/>
    <col min="2567" max="2567" width="25.42578125" style="30" customWidth="1"/>
    <col min="2568" max="2568" width="30.7109375" style="30" customWidth="1"/>
    <col min="2569" max="2569" width="30.85546875" style="30" customWidth="1"/>
    <col min="2570" max="2820" width="11.42578125" style="30"/>
    <col min="2821" max="2821" width="23.28515625" style="30" customWidth="1"/>
    <col min="2822" max="2822" width="22.42578125" style="30" customWidth="1"/>
    <col min="2823" max="2823" width="25.42578125" style="30" customWidth="1"/>
    <col min="2824" max="2824" width="30.7109375" style="30" customWidth="1"/>
    <col min="2825" max="2825" width="30.85546875" style="30" customWidth="1"/>
    <col min="2826" max="3076" width="11.42578125" style="30"/>
    <col min="3077" max="3077" width="23.28515625" style="30" customWidth="1"/>
    <col min="3078" max="3078" width="22.42578125" style="30" customWidth="1"/>
    <col min="3079" max="3079" width="25.42578125" style="30" customWidth="1"/>
    <col min="3080" max="3080" width="30.7109375" style="30" customWidth="1"/>
    <col min="3081" max="3081" width="30.85546875" style="30" customWidth="1"/>
    <col min="3082" max="3332" width="11.42578125" style="30"/>
    <col min="3333" max="3333" width="23.28515625" style="30" customWidth="1"/>
    <col min="3334" max="3334" width="22.42578125" style="30" customWidth="1"/>
    <col min="3335" max="3335" width="25.42578125" style="30" customWidth="1"/>
    <col min="3336" max="3336" width="30.7109375" style="30" customWidth="1"/>
    <col min="3337" max="3337" width="30.85546875" style="30" customWidth="1"/>
    <col min="3338" max="3588" width="11.42578125" style="30"/>
    <col min="3589" max="3589" width="23.28515625" style="30" customWidth="1"/>
    <col min="3590" max="3590" width="22.42578125" style="30" customWidth="1"/>
    <col min="3591" max="3591" width="25.42578125" style="30" customWidth="1"/>
    <col min="3592" max="3592" width="30.7109375" style="30" customWidth="1"/>
    <col min="3593" max="3593" width="30.85546875" style="30" customWidth="1"/>
    <col min="3594" max="3844" width="11.42578125" style="30"/>
    <col min="3845" max="3845" width="23.28515625" style="30" customWidth="1"/>
    <col min="3846" max="3846" width="22.42578125" style="30" customWidth="1"/>
    <col min="3847" max="3847" width="25.42578125" style="30" customWidth="1"/>
    <col min="3848" max="3848" width="30.7109375" style="30" customWidth="1"/>
    <col min="3849" max="3849" width="30.85546875" style="30" customWidth="1"/>
    <col min="3850" max="4100" width="11.42578125" style="30"/>
    <col min="4101" max="4101" width="23.28515625" style="30" customWidth="1"/>
    <col min="4102" max="4102" width="22.42578125" style="30" customWidth="1"/>
    <col min="4103" max="4103" width="25.42578125" style="30" customWidth="1"/>
    <col min="4104" max="4104" width="30.7109375" style="30" customWidth="1"/>
    <col min="4105" max="4105" width="30.85546875" style="30" customWidth="1"/>
    <col min="4106" max="4356" width="11.42578125" style="30"/>
    <col min="4357" max="4357" width="23.28515625" style="30" customWidth="1"/>
    <col min="4358" max="4358" width="22.42578125" style="30" customWidth="1"/>
    <col min="4359" max="4359" width="25.42578125" style="30" customWidth="1"/>
    <col min="4360" max="4360" width="30.7109375" style="30" customWidth="1"/>
    <col min="4361" max="4361" width="30.85546875" style="30" customWidth="1"/>
    <col min="4362" max="4612" width="11.42578125" style="30"/>
    <col min="4613" max="4613" width="23.28515625" style="30" customWidth="1"/>
    <col min="4614" max="4614" width="22.42578125" style="30" customWidth="1"/>
    <col min="4615" max="4615" width="25.42578125" style="30" customWidth="1"/>
    <col min="4616" max="4616" width="30.7109375" style="30" customWidth="1"/>
    <col min="4617" max="4617" width="30.85546875" style="30" customWidth="1"/>
    <col min="4618" max="4868" width="11.42578125" style="30"/>
    <col min="4869" max="4869" width="23.28515625" style="30" customWidth="1"/>
    <col min="4870" max="4870" width="22.42578125" style="30" customWidth="1"/>
    <col min="4871" max="4871" width="25.42578125" style="30" customWidth="1"/>
    <col min="4872" max="4872" width="30.7109375" style="30" customWidth="1"/>
    <col min="4873" max="4873" width="30.85546875" style="30" customWidth="1"/>
    <col min="4874" max="5124" width="11.42578125" style="30"/>
    <col min="5125" max="5125" width="23.28515625" style="30" customWidth="1"/>
    <col min="5126" max="5126" width="22.42578125" style="30" customWidth="1"/>
    <col min="5127" max="5127" width="25.42578125" style="30" customWidth="1"/>
    <col min="5128" max="5128" width="30.7109375" style="30" customWidth="1"/>
    <col min="5129" max="5129" width="30.85546875" style="30" customWidth="1"/>
    <col min="5130" max="5380" width="11.42578125" style="30"/>
    <col min="5381" max="5381" width="23.28515625" style="30" customWidth="1"/>
    <col min="5382" max="5382" width="22.42578125" style="30" customWidth="1"/>
    <col min="5383" max="5383" width="25.42578125" style="30" customWidth="1"/>
    <col min="5384" max="5384" width="30.7109375" style="30" customWidth="1"/>
    <col min="5385" max="5385" width="30.85546875" style="30" customWidth="1"/>
    <col min="5386" max="5636" width="11.42578125" style="30"/>
    <col min="5637" max="5637" width="23.28515625" style="30" customWidth="1"/>
    <col min="5638" max="5638" width="22.42578125" style="30" customWidth="1"/>
    <col min="5639" max="5639" width="25.42578125" style="30" customWidth="1"/>
    <col min="5640" max="5640" width="30.7109375" style="30" customWidth="1"/>
    <col min="5641" max="5641" width="30.85546875" style="30" customWidth="1"/>
    <col min="5642" max="5892" width="11.42578125" style="30"/>
    <col min="5893" max="5893" width="23.28515625" style="30" customWidth="1"/>
    <col min="5894" max="5894" width="22.42578125" style="30" customWidth="1"/>
    <col min="5895" max="5895" width="25.42578125" style="30" customWidth="1"/>
    <col min="5896" max="5896" width="30.7109375" style="30" customWidth="1"/>
    <col min="5897" max="5897" width="30.85546875" style="30" customWidth="1"/>
    <col min="5898" max="6148" width="11.42578125" style="30"/>
    <col min="6149" max="6149" width="23.28515625" style="30" customWidth="1"/>
    <col min="6150" max="6150" width="22.42578125" style="30" customWidth="1"/>
    <col min="6151" max="6151" width="25.42578125" style="30" customWidth="1"/>
    <col min="6152" max="6152" width="30.7109375" style="30" customWidth="1"/>
    <col min="6153" max="6153" width="30.85546875" style="30" customWidth="1"/>
    <col min="6154" max="6404" width="11.42578125" style="30"/>
    <col min="6405" max="6405" width="23.28515625" style="30" customWidth="1"/>
    <col min="6406" max="6406" width="22.42578125" style="30" customWidth="1"/>
    <col min="6407" max="6407" width="25.42578125" style="30" customWidth="1"/>
    <col min="6408" max="6408" width="30.7109375" style="30" customWidth="1"/>
    <col min="6409" max="6409" width="30.85546875" style="30" customWidth="1"/>
    <col min="6410" max="6660" width="11.42578125" style="30"/>
    <col min="6661" max="6661" width="23.28515625" style="30" customWidth="1"/>
    <col min="6662" max="6662" width="22.42578125" style="30" customWidth="1"/>
    <col min="6663" max="6663" width="25.42578125" style="30" customWidth="1"/>
    <col min="6664" max="6664" width="30.7109375" style="30" customWidth="1"/>
    <col min="6665" max="6665" width="30.85546875" style="30" customWidth="1"/>
    <col min="6666" max="6916" width="11.42578125" style="30"/>
    <col min="6917" max="6917" width="23.28515625" style="30" customWidth="1"/>
    <col min="6918" max="6918" width="22.42578125" style="30" customWidth="1"/>
    <col min="6919" max="6919" width="25.42578125" style="30" customWidth="1"/>
    <col min="6920" max="6920" width="30.7109375" style="30" customWidth="1"/>
    <col min="6921" max="6921" width="30.85546875" style="30" customWidth="1"/>
    <col min="6922" max="7172" width="11.42578125" style="30"/>
    <col min="7173" max="7173" width="23.28515625" style="30" customWidth="1"/>
    <col min="7174" max="7174" width="22.42578125" style="30" customWidth="1"/>
    <col min="7175" max="7175" width="25.42578125" style="30" customWidth="1"/>
    <col min="7176" max="7176" width="30.7109375" style="30" customWidth="1"/>
    <col min="7177" max="7177" width="30.85546875" style="30" customWidth="1"/>
    <col min="7178" max="7428" width="11.42578125" style="30"/>
    <col min="7429" max="7429" width="23.28515625" style="30" customWidth="1"/>
    <col min="7430" max="7430" width="22.42578125" style="30" customWidth="1"/>
    <col min="7431" max="7431" width="25.42578125" style="30" customWidth="1"/>
    <col min="7432" max="7432" width="30.7109375" style="30" customWidth="1"/>
    <col min="7433" max="7433" width="30.85546875" style="30" customWidth="1"/>
    <col min="7434" max="7684" width="11.42578125" style="30"/>
    <col min="7685" max="7685" width="23.28515625" style="30" customWidth="1"/>
    <col min="7686" max="7686" width="22.42578125" style="30" customWidth="1"/>
    <col min="7687" max="7687" width="25.42578125" style="30" customWidth="1"/>
    <col min="7688" max="7688" width="30.7109375" style="30" customWidth="1"/>
    <col min="7689" max="7689" width="30.85546875" style="30" customWidth="1"/>
    <col min="7690" max="7940" width="11.42578125" style="30"/>
    <col min="7941" max="7941" width="23.28515625" style="30" customWidth="1"/>
    <col min="7942" max="7942" width="22.42578125" style="30" customWidth="1"/>
    <col min="7943" max="7943" width="25.42578125" style="30" customWidth="1"/>
    <col min="7944" max="7944" width="30.7109375" style="30" customWidth="1"/>
    <col min="7945" max="7945" width="30.85546875" style="30" customWidth="1"/>
    <col min="7946" max="8196" width="11.42578125" style="30"/>
    <col min="8197" max="8197" width="23.28515625" style="30" customWidth="1"/>
    <col min="8198" max="8198" width="22.42578125" style="30" customWidth="1"/>
    <col min="8199" max="8199" width="25.42578125" style="30" customWidth="1"/>
    <col min="8200" max="8200" width="30.7109375" style="30" customWidth="1"/>
    <col min="8201" max="8201" width="30.85546875" style="30" customWidth="1"/>
    <col min="8202" max="8452" width="11.42578125" style="30"/>
    <col min="8453" max="8453" width="23.28515625" style="30" customWidth="1"/>
    <col min="8454" max="8454" width="22.42578125" style="30" customWidth="1"/>
    <col min="8455" max="8455" width="25.42578125" style="30" customWidth="1"/>
    <col min="8456" max="8456" width="30.7109375" style="30" customWidth="1"/>
    <col min="8457" max="8457" width="30.85546875" style="30" customWidth="1"/>
    <col min="8458" max="8708" width="11.42578125" style="30"/>
    <col min="8709" max="8709" width="23.28515625" style="30" customWidth="1"/>
    <col min="8710" max="8710" width="22.42578125" style="30" customWidth="1"/>
    <col min="8711" max="8711" width="25.42578125" style="30" customWidth="1"/>
    <col min="8712" max="8712" width="30.7109375" style="30" customWidth="1"/>
    <col min="8713" max="8713" width="30.85546875" style="30" customWidth="1"/>
    <col min="8714" max="8964" width="11.42578125" style="30"/>
    <col min="8965" max="8965" width="23.28515625" style="30" customWidth="1"/>
    <col min="8966" max="8966" width="22.42578125" style="30" customWidth="1"/>
    <col min="8967" max="8967" width="25.42578125" style="30" customWidth="1"/>
    <col min="8968" max="8968" width="30.7109375" style="30" customWidth="1"/>
    <col min="8969" max="8969" width="30.85546875" style="30" customWidth="1"/>
    <col min="8970" max="9220" width="11.42578125" style="30"/>
    <col min="9221" max="9221" width="23.28515625" style="30" customWidth="1"/>
    <col min="9222" max="9222" width="22.42578125" style="30" customWidth="1"/>
    <col min="9223" max="9223" width="25.42578125" style="30" customWidth="1"/>
    <col min="9224" max="9224" width="30.7109375" style="30" customWidth="1"/>
    <col min="9225" max="9225" width="30.85546875" style="30" customWidth="1"/>
    <col min="9226" max="9476" width="11.42578125" style="30"/>
    <col min="9477" max="9477" width="23.28515625" style="30" customWidth="1"/>
    <col min="9478" max="9478" width="22.42578125" style="30" customWidth="1"/>
    <col min="9479" max="9479" width="25.42578125" style="30" customWidth="1"/>
    <col min="9480" max="9480" width="30.7109375" style="30" customWidth="1"/>
    <col min="9481" max="9481" width="30.85546875" style="30" customWidth="1"/>
    <col min="9482" max="9732" width="11.42578125" style="30"/>
    <col min="9733" max="9733" width="23.28515625" style="30" customWidth="1"/>
    <col min="9734" max="9734" width="22.42578125" style="30" customWidth="1"/>
    <col min="9735" max="9735" width="25.42578125" style="30" customWidth="1"/>
    <col min="9736" max="9736" width="30.7109375" style="30" customWidth="1"/>
    <col min="9737" max="9737" width="30.85546875" style="30" customWidth="1"/>
    <col min="9738" max="9988" width="11.42578125" style="30"/>
    <col min="9989" max="9989" width="23.28515625" style="30" customWidth="1"/>
    <col min="9990" max="9990" width="22.42578125" style="30" customWidth="1"/>
    <col min="9991" max="9991" width="25.42578125" style="30" customWidth="1"/>
    <col min="9992" max="9992" width="30.7109375" style="30" customWidth="1"/>
    <col min="9993" max="9993" width="30.85546875" style="30" customWidth="1"/>
    <col min="9994" max="10244" width="11.42578125" style="30"/>
    <col min="10245" max="10245" width="23.28515625" style="30" customWidth="1"/>
    <col min="10246" max="10246" width="22.42578125" style="30" customWidth="1"/>
    <col min="10247" max="10247" width="25.42578125" style="30" customWidth="1"/>
    <col min="10248" max="10248" width="30.7109375" style="30" customWidth="1"/>
    <col min="10249" max="10249" width="30.85546875" style="30" customWidth="1"/>
    <col min="10250" max="10500" width="11.42578125" style="30"/>
    <col min="10501" max="10501" width="23.28515625" style="30" customWidth="1"/>
    <col min="10502" max="10502" width="22.42578125" style="30" customWidth="1"/>
    <col min="10503" max="10503" width="25.42578125" style="30" customWidth="1"/>
    <col min="10504" max="10504" width="30.7109375" style="30" customWidth="1"/>
    <col min="10505" max="10505" width="30.85546875" style="30" customWidth="1"/>
    <col min="10506" max="10756" width="11.42578125" style="30"/>
    <col min="10757" max="10757" width="23.28515625" style="30" customWidth="1"/>
    <col min="10758" max="10758" width="22.42578125" style="30" customWidth="1"/>
    <col min="10759" max="10759" width="25.42578125" style="30" customWidth="1"/>
    <col min="10760" max="10760" width="30.7109375" style="30" customWidth="1"/>
    <col min="10761" max="10761" width="30.85546875" style="30" customWidth="1"/>
    <col min="10762" max="11012" width="11.42578125" style="30"/>
    <col min="11013" max="11013" width="23.28515625" style="30" customWidth="1"/>
    <col min="11014" max="11014" width="22.42578125" style="30" customWidth="1"/>
    <col min="11015" max="11015" width="25.42578125" style="30" customWidth="1"/>
    <col min="11016" max="11016" width="30.7109375" style="30" customWidth="1"/>
    <col min="11017" max="11017" width="30.85546875" style="30" customWidth="1"/>
    <col min="11018" max="11268" width="11.42578125" style="30"/>
    <col min="11269" max="11269" width="23.28515625" style="30" customWidth="1"/>
    <col min="11270" max="11270" width="22.42578125" style="30" customWidth="1"/>
    <col min="11271" max="11271" width="25.42578125" style="30" customWidth="1"/>
    <col min="11272" max="11272" width="30.7109375" style="30" customWidth="1"/>
    <col min="11273" max="11273" width="30.85546875" style="30" customWidth="1"/>
    <col min="11274" max="11524" width="11.42578125" style="30"/>
    <col min="11525" max="11525" width="23.28515625" style="30" customWidth="1"/>
    <col min="11526" max="11526" width="22.42578125" style="30" customWidth="1"/>
    <col min="11527" max="11527" width="25.42578125" style="30" customWidth="1"/>
    <col min="11528" max="11528" width="30.7109375" style="30" customWidth="1"/>
    <col min="11529" max="11529" width="30.85546875" style="30" customWidth="1"/>
    <col min="11530" max="11780" width="11.42578125" style="30"/>
    <col min="11781" max="11781" width="23.28515625" style="30" customWidth="1"/>
    <col min="11782" max="11782" width="22.42578125" style="30" customWidth="1"/>
    <col min="11783" max="11783" width="25.42578125" style="30" customWidth="1"/>
    <col min="11784" max="11784" width="30.7109375" style="30" customWidth="1"/>
    <col min="11785" max="11785" width="30.85546875" style="30" customWidth="1"/>
    <col min="11786" max="12036" width="11.42578125" style="30"/>
    <col min="12037" max="12037" width="23.28515625" style="30" customWidth="1"/>
    <col min="12038" max="12038" width="22.42578125" style="30" customWidth="1"/>
    <col min="12039" max="12039" width="25.42578125" style="30" customWidth="1"/>
    <col min="12040" max="12040" width="30.7109375" style="30" customWidth="1"/>
    <col min="12041" max="12041" width="30.85546875" style="30" customWidth="1"/>
    <col min="12042" max="12292" width="11.42578125" style="30"/>
    <col min="12293" max="12293" width="23.28515625" style="30" customWidth="1"/>
    <col min="12294" max="12294" width="22.42578125" style="30" customWidth="1"/>
    <col min="12295" max="12295" width="25.42578125" style="30" customWidth="1"/>
    <col min="12296" max="12296" width="30.7109375" style="30" customWidth="1"/>
    <col min="12297" max="12297" width="30.85546875" style="30" customWidth="1"/>
    <col min="12298" max="12548" width="11.42578125" style="30"/>
    <col min="12549" max="12549" width="23.28515625" style="30" customWidth="1"/>
    <col min="12550" max="12550" width="22.42578125" style="30" customWidth="1"/>
    <col min="12551" max="12551" width="25.42578125" style="30" customWidth="1"/>
    <col min="12552" max="12552" width="30.7109375" style="30" customWidth="1"/>
    <col min="12553" max="12553" width="30.85546875" style="30" customWidth="1"/>
    <col min="12554" max="12804" width="11.42578125" style="30"/>
    <col min="12805" max="12805" width="23.28515625" style="30" customWidth="1"/>
    <col min="12806" max="12806" width="22.42578125" style="30" customWidth="1"/>
    <col min="12807" max="12807" width="25.42578125" style="30" customWidth="1"/>
    <col min="12808" max="12808" width="30.7109375" style="30" customWidth="1"/>
    <col min="12809" max="12809" width="30.85546875" style="30" customWidth="1"/>
    <col min="12810" max="13060" width="11.42578125" style="30"/>
    <col min="13061" max="13061" width="23.28515625" style="30" customWidth="1"/>
    <col min="13062" max="13062" width="22.42578125" style="30" customWidth="1"/>
    <col min="13063" max="13063" width="25.42578125" style="30" customWidth="1"/>
    <col min="13064" max="13064" width="30.7109375" style="30" customWidth="1"/>
    <col min="13065" max="13065" width="30.85546875" style="30" customWidth="1"/>
    <col min="13066" max="13316" width="11.42578125" style="30"/>
    <col min="13317" max="13317" width="23.28515625" style="30" customWidth="1"/>
    <col min="13318" max="13318" width="22.42578125" style="30" customWidth="1"/>
    <col min="13319" max="13319" width="25.42578125" style="30" customWidth="1"/>
    <col min="13320" max="13320" width="30.7109375" style="30" customWidth="1"/>
    <col min="13321" max="13321" width="30.85546875" style="30" customWidth="1"/>
    <col min="13322" max="13572" width="11.42578125" style="30"/>
    <col min="13573" max="13573" width="23.28515625" style="30" customWidth="1"/>
    <col min="13574" max="13574" width="22.42578125" style="30" customWidth="1"/>
    <col min="13575" max="13575" width="25.42578125" style="30" customWidth="1"/>
    <col min="13576" max="13576" width="30.7109375" style="30" customWidth="1"/>
    <col min="13577" max="13577" width="30.85546875" style="30" customWidth="1"/>
    <col min="13578" max="13828" width="11.42578125" style="30"/>
    <col min="13829" max="13829" width="23.28515625" style="30" customWidth="1"/>
    <col min="13830" max="13830" width="22.42578125" style="30" customWidth="1"/>
    <col min="13831" max="13831" width="25.42578125" style="30" customWidth="1"/>
    <col min="13832" max="13832" width="30.7109375" style="30" customWidth="1"/>
    <col min="13833" max="13833" width="30.85546875" style="30" customWidth="1"/>
    <col min="13834" max="14084" width="11.42578125" style="30"/>
    <col min="14085" max="14085" width="23.28515625" style="30" customWidth="1"/>
    <col min="14086" max="14086" width="22.42578125" style="30" customWidth="1"/>
    <col min="14087" max="14087" width="25.42578125" style="30" customWidth="1"/>
    <col min="14088" max="14088" width="30.7109375" style="30" customWidth="1"/>
    <col min="14089" max="14089" width="30.85546875" style="30" customWidth="1"/>
    <col min="14090" max="14340" width="11.42578125" style="30"/>
    <col min="14341" max="14341" width="23.28515625" style="30" customWidth="1"/>
    <col min="14342" max="14342" width="22.42578125" style="30" customWidth="1"/>
    <col min="14343" max="14343" width="25.42578125" style="30" customWidth="1"/>
    <col min="14344" max="14344" width="30.7109375" style="30" customWidth="1"/>
    <col min="14345" max="14345" width="30.85546875" style="30" customWidth="1"/>
    <col min="14346" max="14596" width="11.42578125" style="30"/>
    <col min="14597" max="14597" width="23.28515625" style="30" customWidth="1"/>
    <col min="14598" max="14598" width="22.42578125" style="30" customWidth="1"/>
    <col min="14599" max="14599" width="25.42578125" style="30" customWidth="1"/>
    <col min="14600" max="14600" width="30.7109375" style="30" customWidth="1"/>
    <col min="14601" max="14601" width="30.85546875" style="30" customWidth="1"/>
    <col min="14602" max="14852" width="11.42578125" style="30"/>
    <col min="14853" max="14853" width="23.28515625" style="30" customWidth="1"/>
    <col min="14854" max="14854" width="22.42578125" style="30" customWidth="1"/>
    <col min="14855" max="14855" width="25.42578125" style="30" customWidth="1"/>
    <col min="14856" max="14856" width="30.7109375" style="30" customWidth="1"/>
    <col min="14857" max="14857" width="30.85546875" style="30" customWidth="1"/>
    <col min="14858" max="15108" width="11.42578125" style="30"/>
    <col min="15109" max="15109" width="23.28515625" style="30" customWidth="1"/>
    <col min="15110" max="15110" width="22.42578125" style="30" customWidth="1"/>
    <col min="15111" max="15111" width="25.42578125" style="30" customWidth="1"/>
    <col min="15112" max="15112" width="30.7109375" style="30" customWidth="1"/>
    <col min="15113" max="15113" width="30.85546875" style="30" customWidth="1"/>
    <col min="15114" max="15364" width="11.42578125" style="30"/>
    <col min="15365" max="15365" width="23.28515625" style="30" customWidth="1"/>
    <col min="15366" max="15366" width="22.42578125" style="30" customWidth="1"/>
    <col min="15367" max="15367" width="25.42578125" style="30" customWidth="1"/>
    <col min="15368" max="15368" width="30.7109375" style="30" customWidth="1"/>
    <col min="15369" max="15369" width="30.85546875" style="30" customWidth="1"/>
    <col min="15370" max="15620" width="11.42578125" style="30"/>
    <col min="15621" max="15621" width="23.28515625" style="30" customWidth="1"/>
    <col min="15622" max="15622" width="22.42578125" style="30" customWidth="1"/>
    <col min="15623" max="15623" width="25.42578125" style="30" customWidth="1"/>
    <col min="15624" max="15624" width="30.7109375" style="30" customWidth="1"/>
    <col min="15625" max="15625" width="30.85546875" style="30" customWidth="1"/>
    <col min="15626" max="15876" width="11.42578125" style="30"/>
    <col min="15877" max="15877" width="23.28515625" style="30" customWidth="1"/>
    <col min="15878" max="15878" width="22.42578125" style="30" customWidth="1"/>
    <col min="15879" max="15879" width="25.42578125" style="30" customWidth="1"/>
    <col min="15880" max="15880" width="30.7109375" style="30" customWidth="1"/>
    <col min="15881" max="15881" width="30.85546875" style="30" customWidth="1"/>
    <col min="15882" max="16132" width="11.42578125" style="30"/>
    <col min="16133" max="16133" width="23.28515625" style="30" customWidth="1"/>
    <col min="16134" max="16134" width="22.42578125" style="30" customWidth="1"/>
    <col min="16135" max="16135" width="25.42578125" style="30" customWidth="1"/>
    <col min="16136" max="16136" width="30.7109375" style="30" customWidth="1"/>
    <col min="16137" max="16137" width="30.85546875" style="30" customWidth="1"/>
    <col min="16138" max="16384" width="11.42578125" style="30"/>
  </cols>
  <sheetData>
    <row r="1" spans="2:16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  <c r="K1" s="1"/>
      <c r="L1" s="1"/>
      <c r="M1" s="1"/>
      <c r="N1" s="1"/>
      <c r="O1" s="1"/>
      <c r="P1" s="2"/>
    </row>
    <row r="2" spans="2:16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  <c r="K2" s="1"/>
      <c r="L2" s="1"/>
      <c r="M2" s="1"/>
      <c r="N2" s="1"/>
      <c r="O2" s="1"/>
      <c r="P2" s="2"/>
    </row>
    <row r="3" spans="2:16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  <c r="K3" s="1"/>
      <c r="L3" s="1"/>
      <c r="M3" s="1"/>
      <c r="N3" s="1"/>
      <c r="O3" s="1"/>
      <c r="P3" s="2"/>
    </row>
    <row r="4" spans="2:16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  <c r="K4" s="1"/>
      <c r="L4" s="1"/>
      <c r="M4" s="1"/>
      <c r="N4" s="1"/>
      <c r="O4" s="1"/>
      <c r="P4" s="2"/>
    </row>
    <row r="5" spans="2:16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  <c r="K5" s="1"/>
      <c r="L5" s="1"/>
      <c r="M5" s="1"/>
      <c r="N5" s="1"/>
      <c r="O5" s="1"/>
      <c r="P5" s="2"/>
    </row>
    <row r="6" spans="2:16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  <c r="K6" s="1"/>
      <c r="L6" s="1"/>
      <c r="M6" s="1"/>
      <c r="N6" s="1"/>
      <c r="O6" s="1"/>
      <c r="P6" s="2"/>
    </row>
    <row r="7" spans="2:16" ht="17.25" customHeight="1" x14ac:dyDescent="0.35">
      <c r="B7" s="95" t="str">
        <f>Indice!B7</f>
        <v>Fecha de publicación: Junio 2023</v>
      </c>
      <c r="C7" s="93"/>
      <c r="D7" s="71"/>
      <c r="E7" s="71"/>
      <c r="F7" s="71"/>
      <c r="G7" s="71"/>
      <c r="H7" s="91" t="s">
        <v>48</v>
      </c>
      <c r="I7" s="72"/>
      <c r="J7" s="1"/>
      <c r="K7" s="1"/>
      <c r="L7" s="1"/>
      <c r="M7" s="1"/>
      <c r="N7" s="1"/>
      <c r="O7" s="1"/>
      <c r="P7" s="2"/>
    </row>
    <row r="8" spans="2:16" ht="17.25" customHeight="1" thickBot="1" x14ac:dyDescent="0.4">
      <c r="B8" s="96" t="str">
        <f>Indice!B8</f>
        <v>Fecha de corte: Mayo 2023</v>
      </c>
      <c r="C8" s="74"/>
      <c r="D8" s="74"/>
      <c r="E8" s="74"/>
      <c r="F8" s="74"/>
      <c r="G8" s="74"/>
      <c r="H8" s="74"/>
      <c r="I8" s="75"/>
      <c r="J8" s="1"/>
      <c r="K8" s="1"/>
      <c r="L8" s="1"/>
      <c r="M8" s="1"/>
      <c r="N8" s="1"/>
      <c r="O8" s="1"/>
      <c r="P8" s="2"/>
    </row>
    <row r="9" spans="2:16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6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6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6" x14ac:dyDescent="0.25">
      <c r="B12" s="99" t="s">
        <v>3</v>
      </c>
      <c r="C12" s="40">
        <v>11</v>
      </c>
      <c r="D12" s="40">
        <v>7</v>
      </c>
      <c r="E12" s="33">
        <v>6</v>
      </c>
      <c r="F12" s="51">
        <v>2</v>
      </c>
      <c r="G12" s="33" t="s">
        <v>4</v>
      </c>
      <c r="H12" s="54">
        <v>1</v>
      </c>
      <c r="I12" s="55">
        <f>SUM(C12:H12)</f>
        <v>27</v>
      </c>
    </row>
    <row r="13" spans="2:16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2</v>
      </c>
      <c r="G13" s="33" t="s">
        <v>4</v>
      </c>
      <c r="H13" s="33" t="s">
        <v>4</v>
      </c>
      <c r="I13" s="39">
        <f t="shared" ref="I13:I36" si="0">SUM(C13:H13)</f>
        <v>12</v>
      </c>
    </row>
    <row r="14" spans="2:16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2</v>
      </c>
      <c r="G14" s="33" t="s">
        <v>4</v>
      </c>
      <c r="H14" s="33" t="s">
        <v>4</v>
      </c>
      <c r="I14" s="39">
        <f t="shared" si="0"/>
        <v>14</v>
      </c>
    </row>
    <row r="15" spans="2:16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4</v>
      </c>
      <c r="G15" s="33" t="s">
        <v>4</v>
      </c>
      <c r="H15" s="33" t="s">
        <v>4</v>
      </c>
      <c r="I15" s="39">
        <f t="shared" si="0"/>
        <v>23</v>
      </c>
    </row>
    <row r="16" spans="2:16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9</v>
      </c>
      <c r="D17" s="33">
        <v>7</v>
      </c>
      <c r="E17" s="33">
        <v>2</v>
      </c>
      <c r="F17" s="48">
        <v>2</v>
      </c>
      <c r="G17" s="33" t="s">
        <v>4</v>
      </c>
      <c r="H17" s="36">
        <v>1</v>
      </c>
      <c r="I17" s="39">
        <f t="shared" si="0"/>
        <v>21</v>
      </c>
    </row>
    <row r="18" spans="2:9" x14ac:dyDescent="0.25">
      <c r="B18" s="34" t="s">
        <v>10</v>
      </c>
      <c r="C18" s="33">
        <v>3</v>
      </c>
      <c r="D18" s="33">
        <v>5</v>
      </c>
      <c r="E18" s="33">
        <v>1</v>
      </c>
      <c r="F18" s="48">
        <v>1</v>
      </c>
      <c r="G18" s="33" t="s">
        <v>4</v>
      </c>
      <c r="H18" s="33" t="s">
        <v>4</v>
      </c>
      <c r="I18" s="39">
        <f t="shared" si="0"/>
        <v>10</v>
      </c>
    </row>
    <row r="19" spans="2:9" x14ac:dyDescent="0.25">
      <c r="B19" s="34" t="s">
        <v>11</v>
      </c>
      <c r="C19" s="33">
        <v>6</v>
      </c>
      <c r="D19" s="33">
        <v>8</v>
      </c>
      <c r="E19" s="33">
        <v>10</v>
      </c>
      <c r="F19" s="48">
        <v>2</v>
      </c>
      <c r="G19" s="33" t="s">
        <v>4</v>
      </c>
      <c r="H19" s="33" t="s">
        <v>4</v>
      </c>
      <c r="I19" s="39">
        <f t="shared" si="0"/>
        <v>26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3</v>
      </c>
      <c r="G20" s="33" t="s">
        <v>4</v>
      </c>
      <c r="H20" s="33" t="s">
        <v>4</v>
      </c>
      <c r="I20" s="39">
        <f t="shared" si="0"/>
        <v>17</v>
      </c>
    </row>
    <row r="21" spans="2:9" x14ac:dyDescent="0.25">
      <c r="B21" s="34" t="s">
        <v>13</v>
      </c>
      <c r="C21" s="33">
        <v>9</v>
      </c>
      <c r="D21" s="33">
        <v>8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23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4</v>
      </c>
      <c r="G22" s="33" t="s">
        <v>4</v>
      </c>
      <c r="H22" s="33" t="s">
        <v>4</v>
      </c>
      <c r="I22" s="39">
        <f t="shared" si="0"/>
        <v>16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3</v>
      </c>
      <c r="G23" s="33" t="s">
        <v>4</v>
      </c>
      <c r="H23" s="33" t="s">
        <v>4</v>
      </c>
      <c r="I23" s="39">
        <f t="shared" si="0"/>
        <v>26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9</v>
      </c>
      <c r="E25" s="33">
        <v>11</v>
      </c>
      <c r="F25" s="48">
        <v>1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3</v>
      </c>
      <c r="E26" s="33">
        <v>4</v>
      </c>
      <c r="F26" s="48">
        <v>1</v>
      </c>
      <c r="G26" s="33" t="s">
        <v>4</v>
      </c>
      <c r="H26" s="33" t="s">
        <v>4</v>
      </c>
      <c r="I26" s="39">
        <f t="shared" si="0"/>
        <v>13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2</v>
      </c>
      <c r="G27" s="33" t="s">
        <v>4</v>
      </c>
      <c r="H27" s="33" t="s">
        <v>4</v>
      </c>
      <c r="I27" s="39">
        <f t="shared" si="0"/>
        <v>11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2</v>
      </c>
      <c r="G28" s="33" t="s">
        <v>4</v>
      </c>
      <c r="H28" s="33" t="s">
        <v>4</v>
      </c>
      <c r="I28" s="39">
        <f t="shared" si="0"/>
        <v>5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1</v>
      </c>
      <c r="G29" s="33" t="s">
        <v>4</v>
      </c>
      <c r="H29" s="33" t="s">
        <v>4</v>
      </c>
      <c r="I29" s="39">
        <f t="shared" si="0"/>
        <v>9</v>
      </c>
    </row>
    <row r="30" spans="2:9" x14ac:dyDescent="0.25">
      <c r="B30" s="34" t="s">
        <v>22</v>
      </c>
      <c r="C30" s="33">
        <v>11</v>
      </c>
      <c r="D30" s="33">
        <v>10</v>
      </c>
      <c r="E30" s="33">
        <v>4</v>
      </c>
      <c r="F30" s="48">
        <v>2</v>
      </c>
      <c r="G30" s="33" t="s">
        <v>4</v>
      </c>
      <c r="H30" s="36">
        <v>1</v>
      </c>
      <c r="I30" s="39">
        <f t="shared" si="0"/>
        <v>28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1</v>
      </c>
      <c r="G31" s="33" t="s">
        <v>4</v>
      </c>
      <c r="H31" s="33" t="s">
        <v>4</v>
      </c>
      <c r="I31" s="39">
        <f t="shared" si="0"/>
        <v>13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1</v>
      </c>
      <c r="G32" s="33" t="s">
        <v>4</v>
      </c>
      <c r="H32" s="33" t="s">
        <v>4</v>
      </c>
      <c r="I32" s="39">
        <f t="shared" si="0"/>
        <v>13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1</v>
      </c>
      <c r="G33" s="33" t="s">
        <v>4</v>
      </c>
      <c r="H33" s="36">
        <v>1</v>
      </c>
      <c r="I33" s="39">
        <f t="shared" si="0"/>
        <v>14</v>
      </c>
    </row>
    <row r="34" spans="2:9" x14ac:dyDescent="0.25">
      <c r="B34" s="34" t="s">
        <v>25</v>
      </c>
      <c r="C34" s="33">
        <v>4</v>
      </c>
      <c r="D34" s="33">
        <v>6</v>
      </c>
      <c r="E34" s="33">
        <v>2</v>
      </c>
      <c r="F34" s="48">
        <v>1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1</v>
      </c>
      <c r="G35" s="33">
        <v>2</v>
      </c>
      <c r="H35" s="33"/>
      <c r="I35" s="39">
        <f t="shared" si="0"/>
        <v>11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110</v>
      </c>
      <c r="E36" s="49">
        <f>SUM(E12:E35)</f>
        <v>93</v>
      </c>
      <c r="F36" s="49">
        <f t="shared" si="1"/>
        <v>43</v>
      </c>
      <c r="G36" s="49">
        <f t="shared" si="1"/>
        <v>2</v>
      </c>
      <c r="H36" s="49">
        <f>SUM(H12:H35)</f>
        <v>6</v>
      </c>
      <c r="I36" s="50">
        <f t="shared" si="0"/>
        <v>407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 Junio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Mayo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topLeftCell="A9" zoomScale="73" zoomScaleNormal="73" workbookViewId="0">
      <selection activeCell="I29" sqref="I29"/>
    </sheetView>
  </sheetViews>
  <sheetFormatPr baseColWidth="10" defaultColWidth="11.42578125" defaultRowHeight="15" x14ac:dyDescent="0.25"/>
  <cols>
    <col min="1" max="1" width="2.28515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 Junio 2023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Mayo 2023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3</v>
      </c>
      <c r="D12" s="33">
        <v>15</v>
      </c>
      <c r="E12" s="33" t="s">
        <v>4</v>
      </c>
      <c r="F12" s="33">
        <v>8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4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5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10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3</v>
      </c>
      <c r="D17" s="33">
        <v>13</v>
      </c>
      <c r="E17" s="33">
        <v>1</v>
      </c>
      <c r="F17" s="33">
        <v>3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7</v>
      </c>
      <c r="E18" s="33" t="s">
        <v>4</v>
      </c>
      <c r="F18" s="33">
        <v>2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10</v>
      </c>
      <c r="E19" s="33" t="s">
        <v>4</v>
      </c>
      <c r="F19" s="33">
        <v>12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5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11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4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5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4</v>
      </c>
      <c r="D25" s="33">
        <v>14</v>
      </c>
      <c r="E25" s="33" t="s">
        <v>4</v>
      </c>
      <c r="F25" s="33">
        <v>12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7</v>
      </c>
      <c r="E26" s="33" t="s">
        <v>4</v>
      </c>
      <c r="F26" s="33">
        <v>5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3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4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2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9</v>
      </c>
      <c r="D30" s="33">
        <v>12</v>
      </c>
      <c r="E30" s="33">
        <v>3</v>
      </c>
      <c r="F30" s="33">
        <v>3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3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2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10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8</v>
      </c>
      <c r="E34" s="33" t="s">
        <v>4</v>
      </c>
      <c r="F34" s="33">
        <v>3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3</v>
      </c>
      <c r="G35" s="33">
        <v>1</v>
      </c>
      <c r="H35" s="33">
        <v>1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57</v>
      </c>
      <c r="D36" s="38">
        <f>SUM(D12:D35)</f>
        <v>206</v>
      </c>
      <c r="E36" s="38">
        <f t="shared" ref="E36:H36" si="0">SUM(E12:E35)</f>
        <v>13</v>
      </c>
      <c r="F36" s="38">
        <f t="shared" si="0"/>
        <v>123</v>
      </c>
      <c r="G36" s="38">
        <f t="shared" si="0"/>
        <v>5</v>
      </c>
      <c r="H36" s="38">
        <f t="shared" si="0"/>
        <v>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90" zoomScaleNormal="90" workbookViewId="0">
      <selection activeCell="B9" sqref="B9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 Junio 2023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Mayo 2023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2013-07-03T14:42:59Z</dcterms:created>
  <dcterms:modified xsi:type="dcterms:W3CDTF">2023-07-04T17:37:35Z</dcterms:modified>
</cp:coreProperties>
</file>