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6. Jun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05_2020'!$A$7:$AQ$498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05_2020'!$A$7:$AT$543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<sst xmlns="http://schemas.openxmlformats.org/spreadsheetml/2006/main" count="7533" uniqueCount="2046">
  <si>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</si>
  <si>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</si>
  <si>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</si>
  <si>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</si>
  <si>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</si>
  <si>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</si>
  <si>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</si>
  <si>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</si>
  <si>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</si>
  <si>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</si>
  <si>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</si>
  <si>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</si>
  <si>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</si>
  <si>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</si>
  <si>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</si>
  <si>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</si>
  <si>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</si>
  <si>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</si>
  <si>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</si>
  <si>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</si>
  <si>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</si>
  <si>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</si>
  <si>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</si>
  <si>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</si>
  <si>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</si>
  <si>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</si>
  <si>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</si>
  <si>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</si>
  <si>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</si>
  <si>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</si>
  <si>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</si>
  <si>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</si>
  <si>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</si>
  <si>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</si>
  <si>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</si>
  <si>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</si>
  <si>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</si>
  <si>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</si>
  <si>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</si>
  <si>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</si>
  <si>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</si>
  <si>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</si>
  <si>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</si>
  <si>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</si>
  <si>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</si>
  <si>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</si>
  <si>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</si>
  <si>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</si>
  <si>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</si>
  <si>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</si>
  <si>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</si>
  <si>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</si>
  <si>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</si>
  <si>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</si>
  <si>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</si>
  <si>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</si>
  <si>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</si>
  <si>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</si>
  <si>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</si>
  <si>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</si>
  <si>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</si>
  <si>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</si>
  <si>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</si>
  <si>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</si>
  <si>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</si>
  <si>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</si>
  <si>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</si>
  <si>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</si>
  <si>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</si>
  <si>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</si>
  <si>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</si>
  <si>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</si>
  <si>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</si>
  <si>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</si>
  <si>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</si>
  <si>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</si>
  <si>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</si>
  <si>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</si>
  <si>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</si>
  <si>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</si>
  <si>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</si>
  <si>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</si>
  <si>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</si>
  <si>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</si>
  <si>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</si>
  <si>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</si>
  <si>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</si>
  <si>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</si>
  <si>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</si>
  <si>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</si>
  <si>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</si>
  <si>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</si>
  <si>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</si>
  <si>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</si>
  <si>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</si>
  <si>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</si>
  <si>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</si>
  <si>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</si>
  <si>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</si>
  <si>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</si>
  <si>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</si>
  <si>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</si>
  <si>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</si>
  <si>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</si>
  <si>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</si>
  <si>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</si>
  <si>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</si>
  <si>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</si>
  <si>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</si>
  <si>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</si>
  <si>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</si>
  <si>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</si>
  <si>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</si>
  <si>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</si>
  <si>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</si>
  <si>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</si>
  <si>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</si>
  <si>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</si>
  <si>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</si>
  <si>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</si>
  <si>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</si>
  <si>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</si>
  <si>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</si>
  <si>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</si>
  <si>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</si>
  <si>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</si>
  <si>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</si>
  <si>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</si>
  <si>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</si>
  <si>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</si>
  <si>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</si>
  <si>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</si>
  <si>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</si>
  <si>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</si>
  <si>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</si>
  <si>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</si>
  <si>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</si>
  <si>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</si>
  <si>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</si>
  <si>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</si>
  <si>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</si>
  <si>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</si>
  <si>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</si>
  <si>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</si>
  <si>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</si>
  <si>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</si>
  <si>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</si>
  <si>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</si>
  <si>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</si>
  <si>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</si>
  <si>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</si>
  <si>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</si>
  <si>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</si>
  <si>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</si>
  <si>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</si>
  <si>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</si>
  <si>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</si>
  <si>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</si>
  <si>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</si>
  <si>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</si>
  <si>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</si>
  <si>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</si>
  <si>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</si>
  <si>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</si>
  <si>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</si>
  <si>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</si>
  <si>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</si>
  <si>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</si>
  <si>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</si>
  <si>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</si>
  <si>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</si>
  <si>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</si>
  <si>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</si>
  <si>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</si>
  <si>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</si>
  <si>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</si>
  <si>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</si>
  <si>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</si>
  <si>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</si>
  <si>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</si>
  <si>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</si>
  <si>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</si>
  <si>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</si>
  <si>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</si>
  <si>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</si>
  <si>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</si>
  <si>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</si>
  <si>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</si>
  <si>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</si>
  <si>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</si>
  <si>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</si>
  <si>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</si>
  <si>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</si>
  <si>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</si>
  <si>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</si>
  <si>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</si>
  <si>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</si>
  <si>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</si>
  <si>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</si>
  <si>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</si>
  <si>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</si>
  <si>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</si>
  <si>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</si>
  <si>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</si>
  <si>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</si>
  <si>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</si>
  <si>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</si>
  <si>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</si>
  <si>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</si>
  <si>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</si>
  <si>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</si>
  <si>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</si>
  <si>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</si>
  <si>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</si>
  <si>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</si>
  <si>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</si>
  <si>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</si>
  <si>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</si>
  <si>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</si>
  <si>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</si>
  <si>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</si>
  <si>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</si>
  <si>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</si>
  <si>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</si>
  <si>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</si>
  <si>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</si>
  <si>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</si>
  <si>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</si>
  <si>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</si>
  <si>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</si>
  <si>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</si>
  <si>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</si>
  <si>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</si>
  <si>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</si>
  <si>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</si>
  <si>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</si>
  <si>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</si>
  <si>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</si>
  <si>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</si>
  <si>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</si>
  <si>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</si>
  <si>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</si>
  <si>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</si>
  <si>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</si>
  <si>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</si>
  <si>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</si>
  <si>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</si>
  <si>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</si>
  <si>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</si>
  <si>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</si>
  <si>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</si>
  <si>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</si>
  <si>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</si>
  <si>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</si>
  <si>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</si>
  <si>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</si>
  <si>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</si>
  <si>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</si>
  <si>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</si>
  <si>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</si>
  <si>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</si>
  <si>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</si>
  <si>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</si>
  <si>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</si>
  <si>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</si>
  <si>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</si>
  <si>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</si>
  <si>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</si>
  <si>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</si>
  <si>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</si>
  <si>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</si>
  <si>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</si>
  <si>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</si>
  <si>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</si>
  <si>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</si>
  <si>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</si>
  <si>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</si>
  <si>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</si>
  <si>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</si>
  <si>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</si>
  <si>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</si>
  <si>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</si>
  <si>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</si>
  <si>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</si>
  <si>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</si>
  <si>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</si>
  <si>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</si>
  <si>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</si>
  <si>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</si>
  <si>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</si>
  <si>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</si>
  <si>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</si>
  <si>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</si>
  <si>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</si>
  <si>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</si>
  <si>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</si>
  <si>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</si>
  <si>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</si>
  <si>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</si>
  <si>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</si>
  <si>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</si>
  <si>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</si>
  <si>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</si>
  <si>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</si>
  <si>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</si>
  <si>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</si>
  <si>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</si>
  <si>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</si>
  <si>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</si>
  <si>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</si>
  <si>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</si>
  <si>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</si>
  <si>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</si>
  <si>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</si>
  <si>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</si>
  <si>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</si>
  <si>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</si>
  <si>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</si>
  <si>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</si>
  <si>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</si>
  <si>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</si>
  <si>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</si>
  <si>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</si>
  <si>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</si>
  <si>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</si>
  <si>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</si>
  <si>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</si>
  <si>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</si>
  <si>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</si>
  <si>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</si>
  <si>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</si>
  <si>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</si>
  <si>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</si>
  <si>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</si>
  <si>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</si>
  <si>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</si>
  <si>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</si>
  <si>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</si>
  <si>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</si>
  <si>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</si>
  <si>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</si>
  <si>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</si>
  <si>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</si>
  <si>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</si>
  <si>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</si>
  <si>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</si>
  <si>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</si>
  <si>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</si>
  <si>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</si>
  <si>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</si>
  <si>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</si>
  <si>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</si>
  <si>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</si>
  <si>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</si>
  <si>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</si>
  <si>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</si>
  <si>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</si>
  <si>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</si>
  <si>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</si>
  <si>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</si>
  <si>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</si>
  <si>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</si>
  <si>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</si>
  <si>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</si>
  <si>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</si>
  <si>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</si>
  <si>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</si>
  <si>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</si>
  <si>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</si>
  <si>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</si>
  <si>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</si>
  <si>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</si>
  <si>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</si>
  <si>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</si>
  <si>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</si>
  <si>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</si>
  <si>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</si>
  <si>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</si>
  <si>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</si>
  <si>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</si>
  <si>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</si>
  <si>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</si>
  <si>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</si>
  <si>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</si>
  <si>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</si>
  <si>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</si>
  <si>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</si>
  <si>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</si>
  <si>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</si>
  <si>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</si>
  <si>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</si>
  <si>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</si>
  <si>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</si>
  <si>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</si>
  <si>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</si>
  <si>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</si>
  <si>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</si>
  <si>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</si>
  <si>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</si>
  <si>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</si>
  <si>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</si>
  <si>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</si>
  <si>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</si>
  <si>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</si>
  <si>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</si>
  <si>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</si>
  <si>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</si>
  <si>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</si>
  <si>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</si>
  <si>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</si>
  <si>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</si>
  <si>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</si>
  <si>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</si>
  <si>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</si>
  <si>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</si>
  <si>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</si>
  <si>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</si>
  <si>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</si>
  <si>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</si>
  <si>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</si>
  <si>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</si>
  <si>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</si>
  <si>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</si>
  <si>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</si>
  <si>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</si>
  <si>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</si>
  <si>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</si>
  <si>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</si>
  <si>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</si>
  <si>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</si>
  <si>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</si>
  <si>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</si>
  <si>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</si>
  <si>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</si>
  <si>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</si>
  <si>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</si>
  <si>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</si>
  <si>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</si>
  <si>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</si>
  <si>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</si>
  <si>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</si>
  <si>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</si>
  <si>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</si>
  <si>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</si>
  <si>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</si>
  <si>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</si>
  <si>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</si>
  <si>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</si>
  <si>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</si>
  <si>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</si>
  <si>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</si>
  <si>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</si>
  <si>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</si>
  <si>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</si>
  <si>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</si>
  <si>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</si>
  <si>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</si>
  <si>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</si>
  <si>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</si>
  <si>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</si>
  <si>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</si>
  <si>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</si>
  <si>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</si>
  <si>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</si>
  <si>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</si>
  <si>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</si>
  <si>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</si>
  <si>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</si>
  <si>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</si>
  <si>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</si>
  <si>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</si>
  <si>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</si>
  <si>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</si>
  <si>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</si>
  <si>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</si>
  <si>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</si>
  <si>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</si>
  <si>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</si>
  <si>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</si>
  <si>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</si>
  <si>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</si>
  <si>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</si>
  <si>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</si>
  <si>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</si>
  <si>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</si>
  <si>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</si>
  <si>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</si>
  <si>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</si>
  <si>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</si>
  <si>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</si>
  <si>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</si>
  <si>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</si>
  <si>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</si>
  <si>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</si>
  <si>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</si>
  <si>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</si>
  <si>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</si>
  <si>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</si>
  <si>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</si>
  <si>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</si>
  <si>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</si>
  <si>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</si>
  <si>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</si>
  <si>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</si>
  <si>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</si>
  <si>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</si>
  <si>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</si>
  <si>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</si>
  <si>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</si>
  <si>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</si>
  <si>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</si>
  <si>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</si>
  <si>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</si>
  <si>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</si>
  <si>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</si>
  <si>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</si>
  <si>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</si>
  <si>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</si>
  <si>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</si>
  <si>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</si>
  <si>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</si>
  <si>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</si>
  <si>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</si>
  <si>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</si>
  <si>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</si>
  <si>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</si>
  <si>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</si>
  <si>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</si>
  <si>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</si>
  <si>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</si>
  <si>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</si>
  <si>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</si>
  <si>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</si>
  <si>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</si>
  <si>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</si>
  <si>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</si>
  <si>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</si>
  <si>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</si>
  <si>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</si>
  <si>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</si>
  <si>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</si>
  <si>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</si>
  <si>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</si>
  <si>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</si>
  <si>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</si>
  <si>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</si>
  <si>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</si>
  <si>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</si>
  <si>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</si>
  <si>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</si>
  <si>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</si>
  <si>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</si>
  <si>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</si>
  <si>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</si>
  <si>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</si>
  <si>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</si>
  <si>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</si>
  <si>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</si>
  <si>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</si>
  <si>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</si>
  <si>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</si>
  <si>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</si>
  <si>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</si>
  <si>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</si>
  <si>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</si>
  <si>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</si>
  <si>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</si>
  <si>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</si>
  <si>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</si>
  <si>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</si>
  <si>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</si>
  <si>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</si>
  <si>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</si>
  <si>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</si>
  <si>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</si>
  <si>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</si>
  <si>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</si>
  <si>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</si>
  <si>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</si>
  <si>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</si>
  <si>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</si>
  <si>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</si>
  <si>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</si>
  <si>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</si>
  <si>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</si>
  <si>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</si>
  <si>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</si>
  <si>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</si>
  <si>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</si>
  <si>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</si>
  <si>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</si>
  <si>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</si>
  <si>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</si>
  <si>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</si>
  <si>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</si>
  <si>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</si>
  <si>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</si>
  <si>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</si>
  <si>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</si>
  <si>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</si>
  <si>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</si>
  <si>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</si>
  <si>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</si>
  <si>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</si>
  <si>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</si>
  <si>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</si>
  <si>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</si>
  <si>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</si>
  <si>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</si>
  <si>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</si>
  <si>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</si>
  <si>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</si>
  <si>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</si>
  <si>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</si>
  <si>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</si>
  <si>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</si>
  <si>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</si>
  <si>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</si>
  <si>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</si>
  <si>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</si>
  <si>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</si>
  <si>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</si>
  <si>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</si>
  <si>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</si>
  <si>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</si>
  <si>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</si>
  <si>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</si>
  <si>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</si>
  <si>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</si>
  <si>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</si>
  <si>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</si>
  <si>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</si>
  <si>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</si>
  <si>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</si>
  <si>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</si>
  <si>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</si>
  <si>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</si>
  <si>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</si>
  <si>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</si>
  <si>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</si>
  <si>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</si>
  <si>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</si>
  <si>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</si>
  <si>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</si>
  <si>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</si>
  <si>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</si>
  <si>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</si>
  <si>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</si>
  <si>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</si>
  <si>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</si>
  <si>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</si>
  <si>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</si>
  <si>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</si>
  <si>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</si>
  <si>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</si>
  <si>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</si>
  <si>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</si>
  <si>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</si>
  <si>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</si>
  <si>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</si>
  <si>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</si>
  <si>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</si>
  <si>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</si>
  <si>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</si>
  <si>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</si>
  <si>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</si>
  <si>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</si>
  <si>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</si>
  <si>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</si>
  <si>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</si>
  <si>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</si>
  <si>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</si>
  <si>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</si>
  <si>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</si>
  <si>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</si>
  <si>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</si>
  <si>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</si>
  <si>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</si>
  <si>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</si>
  <si>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</si>
  <si>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</si>
  <si>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</si>
  <si>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</si>
  <si>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</si>
  <si>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</si>
  <si>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</si>
  <si>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</si>
  <si>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</si>
  <si>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</si>
  <si>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</si>
  <si>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</si>
  <si>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</si>
  <si>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</si>
  <si>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</si>
  <si>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</si>
  <si>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</si>
  <si>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</si>
  <si>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</si>
  <si>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</si>
  <si>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</si>
  <si>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</si>
  <si>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</si>
  <si>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</si>
  <si>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</si>
  <si>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</si>
  <si>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</si>
  <si>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</si>
  <si>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</si>
  <si>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</si>
  <si>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</si>
  <si>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</si>
  <si>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</si>
  <si>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</si>
  <si>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</si>
  <si>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</si>
  <si>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</si>
  <si>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</si>
  <si>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</si>
  <si>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</si>
  <si>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</si>
  <si>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</si>
  <si>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</si>
  <si>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</si>
  <si>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</si>
  <si>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</si>
  <si>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</si>
  <si>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</si>
  <si>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</si>
  <si>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</si>
  <si>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</si>
  <si>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</si>
  <si>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</si>
  <si>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</si>
  <si>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</si>
  <si>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</si>
  <si>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</si>
  <si>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</si>
  <si>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</si>
  <si>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</si>
  <si>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</si>
  <si>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</si>
  <si>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</si>
  <si>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</si>
  <si>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</si>
  <si>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</si>
  <si>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</si>
  <si>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</si>
  <si>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</si>
  <si>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</si>
  <si>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</si>
  <si>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</si>
  <si>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</si>
  <si>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</si>
  <si>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</si>
  <si>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</si>
  <si>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</si>
  <si>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</si>
  <si>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</si>
  <si>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</si>
  <si>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</si>
  <si>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</si>
  <si>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</si>
  <si>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</si>
  <si>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</si>
  <si>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</si>
  <si>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</si>
  <si>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</si>
  <si>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</si>
  <si>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</si>
  <si>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</si>
  <si>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</si>
  <si>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</si>
  <si>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</si>
  <si>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</si>
  <si>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</si>
  <si>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</si>
  <si>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</si>
  <si>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</si>
  <si>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</si>
  <si>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</si>
  <si>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</si>
  <si>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</si>
  <si>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</si>
  <si>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</si>
  <si>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</si>
  <si>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</si>
  <si>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</si>
  <si>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</si>
  <si>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</si>
  <si>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</si>
  <si>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</si>
  <si>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</si>
  <si>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</si>
  <si>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</si>
  <si>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</si>
  <si>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</si>
  <si>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</si>
  <si>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</si>
  <si>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</si>
  <si>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</si>
  <si>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</si>
  <si>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</si>
  <si>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</si>
  <si>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</si>
  <si>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</si>
  <si>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</si>
  <si>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</si>
  <si>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</si>
  <si>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</si>
  <si>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</si>
  <si>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</si>
  <si>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</si>
  <si>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</si>
  <si>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</si>
  <si>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</si>
  <si>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</si>
  <si>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</si>
  <si>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</si>
  <si>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</si>
  <si>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</si>
  <si>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</si>
  <si>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</si>
  <si>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</si>
  <si>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</si>
  <si>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</si>
  <si>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</si>
  <si>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</si>
  <si>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</si>
  <si>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</si>
  <si>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</si>
  <si>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</si>
  <si>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</si>
  <si>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</si>
  <si>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</si>
  <si>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</si>
  <si>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</si>
  <si>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</si>
  <si>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</si>
  <si>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</si>
  <si>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</si>
  <si>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</si>
  <si>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</si>
  <si>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</si>
  <si>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</si>
  <si>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</si>
  <si>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</si>
  <si>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</si>
  <si>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</si>
  <si>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</si>
  <si>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</si>
  <si>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</si>
  <si>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</si>
  <si>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</si>
  <si>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</si>
  <si>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</si>
  <si>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</si>
  <si>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</si>
  <si>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</si>
  <si>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</si>
  <si>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</si>
  <si>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</si>
  <si>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</si>
  <si>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</si>
  <si>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</si>
  <si>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</si>
  <si>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</si>
  <si>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</si>
  <si>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</si>
  <si>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</si>
  <si>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</si>
  <si>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</si>
  <si>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</si>
  <si>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</si>
  <si>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</si>
  <si>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</si>
  <si>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</si>
  <si>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</si>
  <si>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</si>
  <si>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</si>
  <si>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</si>
  <si>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</si>
  <si>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</si>
  <si>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</si>
  <si>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</si>
  <si>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</si>
  <si>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</si>
  <si>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</si>
  <si>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</si>
  <si>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</si>
  <si>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</si>
  <si>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</si>
  <si>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</si>
  <si>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</si>
  <si>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</si>
  <si>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</si>
  <si>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</si>
  <si>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</si>
  <si>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</si>
  <si>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</si>
  <si>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</si>
  <si>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</si>
  <si>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</si>
  <si>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</si>
  <si>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</si>
  <si>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</si>
  <si>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</si>
  <si>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</si>
  <si>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</si>
  <si>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</si>
  <si>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</si>
  <si>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</si>
  <si>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</si>
  <si>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</si>
  <si>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</si>
  <si>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</si>
  <si>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</si>
  <si>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</si>
  <si>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</si>
  <si>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</si>
  <si>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</si>
  <si>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</si>
  <si>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</si>
  <si>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</si>
  <si>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</si>
  <si>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</si>
  <si>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</si>
  <si>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</si>
  <si>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</si>
  <si>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</si>
  <si>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</si>
  <si>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</si>
  <si>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</si>
  <si>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</si>
  <si>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</si>
  <si>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</si>
  <si>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</si>
  <si>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</si>
  <si>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</si>
  <si>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</si>
  <si>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</si>
  <si>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</si>
  <si>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</si>
  <si>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</si>
  <si>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</si>
  <si>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</si>
  <si>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</si>
  <si>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</si>
  <si>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</si>
  <si>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</si>
  <si>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</si>
  <si>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</si>
  <si>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</si>
  <si>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</si>
  <si>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</si>
  <si>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</si>
  <si>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</si>
  <si>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</si>
  <si>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</si>
  <si>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</si>
  <si>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</si>
  <si>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</si>
  <si>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</si>
  <si>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</si>
  <si>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</si>
  <si>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</si>
  <si>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</si>
  <si>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</si>
  <si>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</si>
  <si>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</si>
  <si>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</si>
  <si>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</si>
  <si>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</si>
  <si>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</si>
  <si>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</si>
  <si>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</si>
  <si>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</si>
  <si>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</si>
  <si>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</si>
  <si>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</si>
  <si>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</si>
  <si>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</si>
  <si>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</si>
  <si>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</si>
  <si>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</si>
  <si>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</si>
  <si>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</si>
  <si>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</si>
  <si>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</si>
  <si>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</si>
  <si>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</si>
  <si>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</si>
  <si>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</si>
  <si>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</si>
  <si>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</si>
  <si>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</si>
  <si>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</si>
  <si>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</si>
  <si>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</si>
  <si>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</si>
  <si>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</si>
  <si>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</si>
  <si>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</si>
  <si>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</si>
  <si>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</si>
  <si>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</si>
  <si>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</si>
  <si>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</si>
  <si>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</si>
  <si>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</si>
  <si>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</si>
  <si>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</si>
  <si>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</si>
  <si>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</si>
  <si>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</si>
  <si>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</si>
  <si>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</si>
  <si>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</si>
  <si>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</si>
  <si>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</si>
  <si>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</si>
  <si>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</si>
  <si>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</si>
  <si>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</si>
  <si>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</si>
  <si>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</si>
  <si>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</si>
  <si>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</si>
  <si>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</si>
  <si>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</si>
  <si>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</si>
  <si>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</si>
  <si>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</si>
  <si>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</si>
  <si>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</si>
  <si>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</si>
  <si>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</si>
  <si>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</si>
  <si>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</si>
  <si>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</si>
  <si>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</si>
  <si>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</si>
  <si>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</si>
  <si>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</si>
  <si>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</si>
  <si>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</si>
  <si>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</si>
  <si>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</si>
  <si>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</si>
  <si>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</si>
  <si>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</si>
  <si>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</si>
  <si>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</si>
  <si>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</si>
  <si>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</si>
  <si>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</si>
  <si>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</si>
  <si>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</si>
  <si>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</si>
  <si>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</si>
  <si>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</si>
  <si>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</si>
  <si>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</si>
  <si>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</si>
  <si>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</si>
  <si>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</si>
  <si>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</si>
  <si>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</si>
  <si>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</si>
  <si>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</si>
  <si>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</si>
  <si>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</si>
  <si>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</si>
  <si>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</si>
  <si>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</si>
  <si>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</si>
  <si>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</si>
  <si>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</si>
  <si>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</si>
  <si>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</si>
  <si>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</si>
  <si>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</si>
  <si>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</si>
  <si>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</si>
  <si>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</si>
  <si>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</si>
  <si>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</si>
  <si>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</si>
  <si>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</si>
  <si>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</si>
  <si>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</si>
  <si>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</si>
  <si>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</si>
  <si>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</si>
  <si>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</si>
  <si>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</si>
  <si>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</si>
  <si>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</si>
  <si>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</si>
  <si>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</si>
  <si>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</si>
  <si>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</si>
  <si>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</si>
  <si>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</si>
  <si>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</si>
  <si>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</si>
  <si>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</si>
  <si>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</si>
  <si>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</si>
  <si>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</si>
  <si>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</si>
  <si>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</si>
  <si>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</si>
  <si>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</si>
  <si>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</si>
  <si>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</si>
  <si>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</si>
  <si>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</si>
  <si>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</si>
  <si>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</si>
  <si>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</si>
  <si>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</si>
  <si>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</si>
  <si>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</si>
  <si>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</si>
  <si>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</si>
  <si>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</si>
  <si>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</si>
  <si>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</si>
  <si>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</si>
  <si>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</si>
  <si>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</si>
  <si>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</si>
  <si>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</si>
  <si>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</si>
  <si>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</si>
  <si>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</si>
  <si>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</si>
  <si>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</si>
  <si>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</si>
  <si>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</si>
  <si>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</si>
  <si>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</si>
  <si>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</si>
  <si>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</si>
  <si>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</si>
  <si>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</si>
  <si>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</si>
  <si>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</si>
  <si>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</si>
  <si>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</si>
  <si>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</si>
  <si>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</si>
  <si>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</si>
  <si>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</si>
  <si>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</si>
  <si>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</si>
  <si>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</si>
  <si>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</si>
  <si>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</si>
  <si>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</si>
  <si>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</si>
  <si>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</si>
  <si>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</si>
  <si>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</si>
  <si>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</si>
  <si>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</si>
  <si>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</si>
  <si>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</si>
  <si>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</si>
  <si>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</si>
  <si>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</si>
  <si>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</si>
  <si>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</si>
  <si>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</si>
  <si>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</si>
  <si>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</si>
  <si>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</si>
  <si>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</si>
  <si>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</si>
  <si>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</si>
  <si>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</si>
  <si>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</si>
  <si>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</si>
  <si>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</si>
  <si>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</si>
  <si>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</si>
  <si>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</si>
  <si>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</si>
  <si>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</si>
  <si>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</si>
  <si>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</si>
  <si>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</si>
  <si>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</si>
  <si>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</si>
  <si>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</si>
  <si>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</si>
  <si>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</si>
  <si>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</si>
  <si>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</si>
  <si>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</si>
  <si>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</si>
  <si>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</si>
  <si>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</si>
  <si>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</si>
  <si>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</si>
  <si>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</si>
  <si>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</si>
  <si>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</si>
  <si>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</si>
  <si>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</si>
  <si>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</si>
  <si>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</si>
  <si>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</si>
  <si>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</si>
  <si>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</si>
  <si>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</si>
  <si>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</si>
  <si>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</si>
  <si>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</si>
  <si>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</si>
  <si>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</si>
  <si>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</si>
  <si>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</si>
  <si>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</si>
  <si>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</si>
  <si>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</si>
  <si>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</si>
  <si>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</si>
  <si>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</si>
  <si>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</si>
  <si>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</si>
  <si>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</si>
  <si>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</si>
  <si>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</si>
  <si>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</si>
  <si>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</si>
  <si>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</si>
  <si>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</si>
  <si>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</si>
  <si>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</si>
  <si>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</si>
  <si>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</si>
  <si>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</si>
  <si>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</si>
  <si>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</si>
  <si>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</si>
  <si>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</si>
  <si>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</si>
  <si>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</si>
  <si>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</si>
  <si>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</si>
  <si>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</si>
  <si>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</si>
  <si>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</si>
  <si>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</si>
  <si>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</si>
  <si>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</si>
  <si>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</si>
  <si>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</si>
  <si>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</si>
  <si>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</si>
  <si>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</si>
  <si>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</si>
  <si>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</si>
  <si>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</si>
  <si>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</si>
  <si>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</si>
  <si>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</si>
  <si>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</si>
  <si>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</si>
  <si>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</si>
  <si>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</si>
  <si>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</si>
  <si>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</si>
  <si>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</si>
  <si>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</si>
  <si>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</si>
  <si>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</si>
  <si>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</si>
  <si>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</si>
  <si>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</si>
  <si>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</si>
  <si>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</si>
  <si>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</si>
  <si>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</si>
  <si>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</si>
  <si>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</si>
  <si>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</si>
  <si>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</si>
  <si>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</si>
  <si>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</si>
  <si>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</si>
  <si>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</si>
  <si>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</si>
  <si>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</si>
  <si>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</si>
  <si>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</si>
  <si>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</si>
  <si>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</si>
  <si>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</si>
  <si>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</si>
  <si>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</si>
  <si>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</si>
  <si>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</si>
  <si>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</si>
  <si>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</si>
  <si>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</si>
  <si>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</si>
  <si>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</si>
  <si>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</si>
  <si>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</si>
  <si>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</si>
  <si>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</si>
  <si>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</si>
  <si>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</si>
  <si>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</si>
  <si>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</si>
  <si>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</si>
  <si>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</si>
  <si>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</si>
  <si>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</si>
  <si>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</si>
  <si>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</si>
  <si>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</si>
  <si>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</si>
  <si>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</si>
  <si>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</si>
  <si>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</si>
  <si>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</si>
  <si>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</si>
  <si>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</si>
  <si>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</si>
  <si>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</si>
  <si>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</si>
  <si>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</si>
  <si>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</si>
  <si>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</si>
  <si>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</si>
  <si>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</si>
  <si>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</si>
  <si>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</si>
  <si>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</si>
  <si>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</si>
  <si>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</si>
  <si>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</si>
  <si>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</si>
  <si>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</si>
  <si>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</si>
  <si>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</si>
  <si>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</si>
  <si>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</si>
  <si>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</si>
  <si>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</si>
  <si>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</si>
  <si>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</si>
  <si>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</si>
  <si>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</si>
  <si>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</si>
  <si>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</si>
  <si>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</si>
  <si>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</si>
  <si>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</si>
  <si>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</si>
  <si>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</si>
  <si>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</si>
  <si>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</si>
  <si>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</si>
  <si>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</si>
  <si>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</si>
  <si>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</si>
  <si>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</si>
  <si>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</si>
  <si>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</si>
  <si>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</si>
  <si>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</si>
  <si>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</si>
  <si>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</si>
  <si>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</si>
  <si>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</si>
  <si>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</si>
  <si>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</si>
  <si>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</si>
  <si>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</si>
  <si>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</si>
  <si>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</si>
  <si>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</si>
  <si>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</si>
  <si>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</si>
  <si>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</si>
  <si>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</si>
  <si>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</si>
  <si>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</si>
  <si>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</si>
  <si>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</si>
  <si>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</si>
  <si>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</si>
  <si>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</si>
  <si>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</si>
  <si>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</si>
  <si>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</si>
  <si>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</si>
  <si>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</si>
  <si>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</si>
  <si>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</si>
  <si>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</si>
  <si>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</si>
  <si>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</si>
  <si>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</si>
  <si>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</si>
  <si>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</si>
  <si>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</si>
  <si>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</si>
  <si>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</si>
  <si>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</si>
  <si>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</si>
  <si>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</si>
  <si>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</si>
  <si>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</si>
  <si>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</si>
  <si>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</si>
  <si>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</si>
  <si>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</si>
  <si>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</si>
  <si>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</si>
  <si>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</si>
  <si>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</si>
  <si>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</si>
  <si>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</si>
  <si>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</si>
  <si>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</si>
  <si>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</si>
  <si>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</si>
  <si>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</si>
  <si>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</si>
  <si>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</si>
  <si>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</si>
  <si>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</si>
  <si>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</si>
  <si>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</si>
  <si>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</si>
  <si>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</si>
  <si>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</si>
  <si>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</si>
  <si>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</si>
  <si>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</si>
  <si>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</si>
  <si>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</si>
  <si>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</si>
  <si>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</si>
  <si>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</si>
  <si>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</si>
  <si>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</si>
  <si>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</si>
  <si>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</si>
  <si>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</si>
  <si>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</si>
  <si>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</si>
  <si>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</si>
  <si>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</si>
  <si>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</si>
  <si>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</si>
  <si>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</si>
  <si>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</si>
  <si>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</si>
  <si>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</si>
  <si>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</si>
  <si>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</si>
  <si>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</si>
  <si>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</si>
  <si>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</si>
  <si>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</si>
  <si>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</si>
  <si>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</si>
  <si>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</si>
  <si>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</si>
  <si>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</si>
  <si>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</si>
  <si>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</si>
  <si>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</si>
  <si>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</si>
  <si>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</si>
  <si>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</si>
  <si>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</si>
  <si>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</si>
  <si>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</si>
  <si>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</si>
  <si>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</si>
  <si>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</si>
  <si>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</si>
  <si>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</si>
  <si>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</si>
  <si>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</si>
  <si>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</si>
  <si>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</si>
  <si>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</si>
  <si>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</si>
  <si>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</si>
  <si>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</si>
  <si>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</si>
  <si>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</si>
  <si>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</si>
  <si>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</si>
  <si>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</si>
  <si>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</si>
  <si>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</si>
  <si>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</si>
  <si>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</si>
  <si>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</si>
  <si>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</si>
  <si>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</si>
  <si>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</si>
  <si>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</si>
  <si>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</si>
  <si>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</si>
  <si>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</si>
  <si>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</si>
  <si>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</si>
  <si>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</si>
  <si>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</si>
  <si>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</si>
  <si>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</si>
  <si>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</si>
  <si>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</si>
  <si>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</si>
  <si>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</si>
  <si>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</si>
  <si>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</si>
  <si>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</si>
  <si>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</si>
  <si>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</si>
  <si>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</si>
  <si>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</si>
  <si>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</si>
  <si>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</si>
  <si>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</si>
  <si>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</si>
  <si>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</si>
  <si>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</si>
  <si>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</si>
  <si>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</si>
  <si>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</si>
  <si>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</si>
  <si>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</si>
  <si>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</si>
  <si>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</si>
  <si>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</si>
  <si>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</si>
  <si>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</si>
  <si>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</si>
  <si>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</si>
  <si>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</si>
  <si>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</si>
  <si>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</si>
  <si>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</si>
  <si>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</si>
  <si>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</si>
  <si>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</si>
  <si>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</si>
  <si>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</si>
  <si>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</si>
  <si>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</si>
  <si>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</si>
  <si>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</si>
  <si>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</si>
  <si>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</si>
  <si>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</si>
  <si>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</si>
  <si>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</si>
  <si>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</si>
  <si>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</si>
  <si>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</si>
  <si>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</si>
  <si>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</si>
  <si>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</si>
  <si>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</si>
  <si>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</si>
  <si>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</si>
  <si>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</si>
  <si>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</si>
  <si>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</si>
  <si>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</si>
  <si>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</si>
  <si>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</si>
  <si>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</si>
  <si>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</si>
  <si>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</si>
  <si>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</si>
  <si>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</si>
  <si>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</si>
  <si>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</si>
  <si>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</si>
  <si>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</si>
  <si>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</si>
  <si>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</si>
  <si>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</si>
  <si>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</si>
  <si>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</si>
  <si>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</si>
  <si>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</si>
  <si>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</si>
  <si>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</si>
  <si>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</si>
  <si>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</si>
  <si>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</si>
  <si>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</si>
  <si>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</si>
  <si>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</si>
  <si>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</si>
  <si>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</si>
  <si>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</si>
  <si>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</si>
  <si>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</si>
  <si>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</si>
  <si>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</si>
  <si>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</si>
  <si>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</si>
  <si>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</si>
  <si>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</si>
  <si>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</si>
  <si>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</si>
  <si>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</si>
  <si>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</si>
  <si>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</si>
  <si>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</si>
  <si>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</si>
  <si>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</si>
  <si>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</si>
  <si>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</si>
  <si>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</si>
  <si>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</si>
  <si>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</si>
  <si>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</si>
  <si>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</si>
  <si>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</si>
  <si>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</si>
  <si>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</si>
  <si>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</si>
  <si>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</si>
  <si>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</si>
  <si>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</si>
  <si>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</si>
  <si>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</si>
  <si>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</si>
  <si>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</si>
  <si>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</si>
  <si>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</si>
  <si>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</si>
  <si>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</si>
  <si>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</si>
  <si>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</si>
  <si>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</si>
  <si>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</si>
  <si>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</si>
  <si>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</si>
  <si>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</si>
  <si>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</si>
  <si>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</si>
  <si>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</si>
  <si>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</si>
  <si>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</si>
  <si>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</si>
  <si>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</si>
  <si>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</si>
  <si>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</si>
  <si>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</si>
  <si>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</si>
  <si>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</si>
  <si>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</si>
  <si>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</si>
  <si>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</si>
  <si>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</si>
  <si>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</si>
  <si>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</si>
  <si>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</si>
  <si>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</si>
  <si>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</si>
  <si>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</si>
  <si>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</si>
  <si>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</si>
  <si>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</si>
  <si>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</si>
  <si>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</si>
  <si>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</si>
  <si>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</si>
  <si>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</si>
  <si>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</si>
  <si>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</si>
  <si>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</si>
  <si>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</si>
  <si>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</si>
  <si>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</si>
  <si>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</si>
  <si>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</si>
  <si>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</si>
  <si>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</si>
  <si>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</si>
  <si>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</si>
  <si>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</si>
  <si>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</si>
  <si>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</si>
  <si>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</si>
  <si>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</si>
  <si>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</si>
  <si>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</si>
  <si>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</si>
  <si>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</si>
  <si>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</si>
  <si>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</si>
  <si>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</si>
  <si>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</si>
  <si>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</si>
  <si>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</si>
  <si>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</si>
  <si>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</si>
  <si>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</si>
  <si>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</si>
  <si>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</si>
  <si>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</si>
  <si>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</si>
  <si>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</si>
  <si>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</si>
  <si>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</si>
  <si>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</si>
  <si>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</si>
  <si>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</si>
  <si>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</si>
  <si>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</si>
  <si>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</si>
  <si>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</si>
  <si>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</si>
  <si>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</si>
  <si>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</si>
  <si>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</si>
  <si>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</si>
  <si>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</si>
  <si>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</si>
  <si>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</si>
  <si>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</si>
  <si>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</si>
  <si>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</si>
  <si>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</si>
  <si>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</si>
  <si>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</si>
  <si>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</si>
  <si>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</si>
  <si>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</si>
  <si>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</si>
  <si>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</si>
  <si>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</si>
  <si>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</si>
  <si>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</si>
  <si>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</si>
  <si>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</si>
  <si>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</si>
  <si>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</si>
  <si>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</si>
  <si>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</si>
  <si>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</si>
  <si>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</si>
  <si>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</si>
  <si>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</si>
  <si>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</si>
  <si>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</si>
  <si>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</si>
  <si>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</si>
  <si>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</si>
  <si>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</si>
  <si>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</si>
  <si>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</si>
  <si>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</si>
  <si>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</si>
  <si>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</si>
  <si>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</si>
  <si>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</si>
  <si>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</si>
  <si>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</si>
  <si>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</si>
  <si>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</si>
  <si>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</si>
  <si>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</si>
  <si>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</si>
  <si>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</si>
  <si>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</si>
  <si>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</si>
  <si>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</si>
  <si>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</si>
  <si>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</si>
  <si>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</si>
  <si>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</si>
  <si>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</si>
  <si>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</si>
  <si>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</si>
  <si>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</si>
  <si>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</si>
  <si>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</si>
  <si>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</si>
  <si>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</si>
  <si>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</si>
  <si>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</si>
  <si>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</si>
  <si>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</si>
  <si>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</si>
  <si>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</si>
  <si>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</si>
  <si>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</si>
  <si>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</si>
  <si>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</si>
  <si>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</si>
  <si>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</si>
  <si>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</si>
  <si>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</si>
  <si>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</si>
  <si>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</si>
  <si>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</si>
  <si>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</si>
  <si>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</si>
  <si>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</si>
  <si>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</si>
  <si>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</si>
  <si>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</si>
  <si>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</si>
  <si>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</si>
  <si>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</si>
  <si>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</si>
  <si>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</si>
  <si>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</si>
  <si>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</si>
  <si>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</si>
  <si>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</si>
  <si>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</si>
  <si>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</si>
  <si>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</si>
  <si>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</si>
  <si>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</si>
  <si>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</si>
  <si>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</si>
  <si>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</si>
  <si>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</si>
  <si>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</si>
  <si>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</si>
  <si>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</si>
  <si>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</si>
  <si>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</si>
  <si>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</si>
  <si>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</si>
  <si>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</si>
  <si>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</si>
  <si>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</si>
  <si>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</si>
  <si>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</si>
  <si>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</si>
  <si>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</si>
  <si>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</si>
  <si>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</si>
  <si>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</si>
  <si>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</si>
  <si>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</si>
  <si>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</si>
  <si>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</si>
  <si>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</si>
  <si>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</si>
  <si>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</si>
  <si>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</si>
  <si>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</si>
  <si>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</si>
  <si>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</si>
  <si>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</si>
  <si>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</si>
  <si>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</si>
  <si>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</si>
  <si>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</si>
  <si>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</si>
  <si>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</si>
  <si>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</si>
  <si>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</si>
  <si>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</si>
  <si>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</si>
  <si>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</si>
  <si>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</si>
  <si>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</si>
  <si>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</si>
  <si>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</si>
  <si>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</si>
  <si>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</si>
  <si>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</si>
  <si>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</si>
  <si>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</si>
  <si>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</si>
  <si>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</si>
  <si>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</si>
  <si>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</si>
  <si>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</si>
  <si>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</si>
  <si>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</si>
  <si>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</si>
  <si>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</si>
  <si>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</si>
  <si>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</si>
  <si>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</si>
  <si>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</si>
  <si>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</si>
  <si>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</si>
  <si>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</si>
  <si>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</si>
  <si>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</si>
  <si>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</si>
  <si>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</si>
  <si>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</si>
  <si>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</si>
  <si>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</si>
  <si>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</si>
  <si>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</si>
  <si>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</si>
  <si>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</si>
  <si>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</si>
  <si>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</si>
  <si>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</si>
  <si>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</si>
  <si>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</si>
  <si>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</si>
  <si>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</si>
  <si>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</si>
  <si>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</si>
  <si>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</si>
  <si>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</si>
  <si>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</si>
  <si>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</si>
  <si>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</si>
  <si>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</si>
  <si>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</si>
  <si>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</si>
  <si>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</si>
  <si>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</si>
  <si>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</si>
  <si>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</si>
  <si>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</si>
  <si>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</si>
  <si>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</si>
  <si>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</si>
  <si>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</si>
  <si>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</si>
  <si>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</si>
  <si>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</si>
  <si>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</si>
  <si>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</si>
  <si>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</si>
  <si>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</si>
  <si>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</si>
  <si>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</si>
  <si>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</si>
  <si>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</si>
  <si>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</si>
  <si>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</si>
  <si>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</si>
  <si>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</si>
  <si>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</si>
  <si>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</si>
  <si>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</si>
  <si>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</si>
  <si>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</si>
  <si>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</si>
  <si>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</si>
  <si>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</si>
  <si>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</si>
  <si>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</si>
  <si>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</si>
  <si>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</si>
  <si>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</si>
  <si>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</si>
  <si>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</si>
  <si>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</si>
  <si>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</si>
  <si>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</si>
  <si>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</si>
  <si>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</si>
  <si>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</si>
  <si>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</si>
  <si>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</si>
  <si>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</si>
  <si>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</si>
  <si>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</si>
  <si>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</si>
  <si>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</si>
  <si>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</si>
  <si>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</si>
  <si>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</si>
  <si>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</si>
  <si>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</si>
  <si>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</si>
  <si>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</si>
  <si>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</si>
  <si>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</si>
  <si>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</si>
  <si>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</si>
  <si>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</si>
  <si>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</si>
  <si>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</si>
  <si>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</si>
  <si>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</si>
  <si>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</si>
  <si>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</si>
  <si>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</si>
  <si>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</si>
  <si>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</si>
  <si>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</si>
  <si>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</si>
  <si>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</si>
  <si>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</si>
  <si>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</si>
  <si>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</si>
  <si>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</si>
  <si>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</si>
  <si>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</si>
  <si>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</si>
  <si>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</si>
  <si>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</si>
  <si>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</si>
  <si>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</si>
  <si>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</si>
  <si>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</si>
  <si>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</si>
  <si>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</si>
  <si>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</si>
  <si>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</si>
  <si>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</si>
  <si>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</si>
  <si>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</si>
  <si>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</si>
  <si>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</si>
  <si>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</si>
  <si>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</si>
  <si>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</si>
  <si>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</si>
  <si>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</si>
  <si>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</si>
  <si>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</si>
  <si>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</si>
  <si>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</si>
  <si>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</si>
  <si>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</si>
  <si>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</si>
  <si>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</si>
  <si>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</si>
  <si>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Fecha de Publicación: Julio 2023</t>
  </si>
  <si>
    <t>Fecha de Corte: Junio 2023</t>
  </si>
  <si>
    <t>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</si>
</sst>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b/>
      <sz val="1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5" xfId="0" applyFont="1" applyFill="1" applyBorder="1"/>
    <xf numFmtId="0" fontId="35" fillId="2" borderId="3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29" fillId="0" borderId="0" xfId="0" applyFont="1" applyFill="1" applyBorder="1" applyAlignment="1"/>
    <xf numFmtId="165" fontId="29" fillId="0" borderId="0" xfId="4" applyNumberFormat="1" applyFont="1" applyFill="1" applyBorder="1"/>
    <xf numFmtId="0" fontId="36" fillId="0" borderId="0" xfId="0" applyFont="1" applyFill="1" applyBorder="1"/>
    <xf numFmtId="0" fontId="29" fillId="0" borderId="0" xfId="0" applyFont="1" applyFill="1" applyBorder="1"/>
    <xf numFmtId="0" fontId="29" fillId="0" borderId="0" xfId="0" applyFont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Junio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646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2.8121033999064859E-2</c:v>
                </c:pt>
                <c:pt idx="1">
                  <c:v>2.7252688531160245E-2</c:v>
                </c:pt>
                <c:pt idx="2">
                  <c:v>2.5248814374457283E-2</c:v>
                </c:pt>
                <c:pt idx="3">
                  <c:v>2.4580856322222965E-2</c:v>
                </c:pt>
                <c:pt idx="4">
                  <c:v>2.4213479393494088E-2</c:v>
                </c:pt>
                <c:pt idx="5">
                  <c:v>2.2409992652461425E-2</c:v>
                </c:pt>
                <c:pt idx="6">
                  <c:v>2.1575045087168527E-2</c:v>
                </c:pt>
                <c:pt idx="7">
                  <c:v>2.0472914300981897E-2</c:v>
                </c:pt>
                <c:pt idx="8">
                  <c:v>1.8669427559949235E-2</c:v>
                </c:pt>
                <c:pt idx="9">
                  <c:v>1.8368846436443792E-2</c:v>
                </c:pt>
                <c:pt idx="10">
                  <c:v>0.76908690134259572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[12.1-Número-de-terminales-por-prestador-de-Sistemas-Comunales-de-Explotación_Junio-2023.xls.xlsx]Participación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Junio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2903427681384423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596846</xdr:colOff>
      <xdr:row>0</xdr:row>
      <xdr:rowOff>304800</xdr:rowOff>
    </xdr:from>
    <xdr:to>
      <xdr:col>41</xdr:col>
      <xdr:colOff>685800</xdr:colOff>
      <xdr:row>2</xdr:row>
      <xdr:rowOff>104775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3971" y="3048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21430</xdr:colOff>
      <xdr:row>0</xdr:row>
      <xdr:rowOff>285750</xdr:rowOff>
    </xdr:from>
    <xdr:to>
      <xdr:col>44</xdr:col>
      <xdr:colOff>726280</xdr:colOff>
      <xdr:row>2</xdr:row>
      <xdr:rowOff>85725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5743" y="285750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671512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134.636938078707" createdVersion="6" refreshedVersion="6" minRefreshableVersion="3" recordCount="491">
  <cacheSource type="worksheet">
    <worksheetSource ref="A7:AP498" sheet="Por Concesionario desde 05_2020"/>
  </cacheSource>
  <cacheFields count="42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G13" firstHeaderRow="1" firstDataRow="2" firstDataCol="1" rowPageCount="1" colPageCount="1"/>
  <pivotFields count="4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" hier="0"/>
  </pageFields>
  <dataFields count="6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6">
    <chartFormat chart="0" format="7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9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94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8" t="s">
        <v>813</v>
      </c>
      <c r="C10" s="219"/>
      <c r="D10" s="219"/>
      <c r="E10" s="219"/>
      <c r="F10" s="219"/>
      <c r="G10" s="220"/>
      <c r="H10" s="221" t="s">
        <v>814</v>
      </c>
      <c r="I10" s="219"/>
      <c r="J10" s="219"/>
      <c r="K10" s="219"/>
      <c r="L10" s="219"/>
      <c r="M10" s="219"/>
      <c r="N10" s="222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9" t="s">
        <v>815</v>
      </c>
      <c r="I12" s="210"/>
      <c r="J12" s="210"/>
      <c r="K12" s="210"/>
      <c r="L12" s="210"/>
      <c r="M12" s="210"/>
      <c r="N12" s="211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4" t="s">
        <v>2002</v>
      </c>
      <c r="C13" s="225"/>
      <c r="D13" s="225"/>
      <c r="E13" s="225"/>
      <c r="F13" s="225"/>
      <c r="G13" s="226"/>
      <c r="H13" s="212"/>
      <c r="I13" s="213"/>
      <c r="J13" s="213"/>
      <c r="K13" s="213"/>
      <c r="L13" s="213"/>
      <c r="M13" s="213"/>
      <c r="N13" s="214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4"/>
      <c r="C14" s="225"/>
      <c r="D14" s="225"/>
      <c r="E14" s="225"/>
      <c r="F14" s="225"/>
      <c r="G14" s="226"/>
      <c r="H14" s="212"/>
      <c r="I14" s="213"/>
      <c r="J14" s="213"/>
      <c r="K14" s="213"/>
      <c r="L14" s="213"/>
      <c r="M14" s="213"/>
      <c r="N14" s="214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4" t="s">
        <v>2003</v>
      </c>
      <c r="C15" s="225"/>
      <c r="D15" s="225"/>
      <c r="E15" s="225"/>
      <c r="F15" s="225"/>
      <c r="G15" s="226"/>
      <c r="H15" s="212"/>
      <c r="I15" s="213"/>
      <c r="J15" s="213"/>
      <c r="K15" s="213"/>
      <c r="L15" s="213"/>
      <c r="M15" s="213"/>
      <c r="N15" s="214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4"/>
      <c r="C16" s="225"/>
      <c r="D16" s="225"/>
      <c r="E16" s="225"/>
      <c r="F16" s="225"/>
      <c r="G16" s="226"/>
      <c r="H16" s="212"/>
      <c r="I16" s="213"/>
      <c r="J16" s="213"/>
      <c r="K16" s="213"/>
      <c r="L16" s="213"/>
      <c r="M16" s="213"/>
      <c r="N16" s="214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7"/>
      <c r="C17" s="208"/>
      <c r="D17" s="208"/>
      <c r="E17" s="208"/>
      <c r="F17" s="208"/>
      <c r="G17" s="208"/>
      <c r="H17" s="215"/>
      <c r="I17" s="216"/>
      <c r="J17" s="216"/>
      <c r="K17" s="216"/>
      <c r="L17" s="216"/>
      <c r="M17" s="216"/>
      <c r="N17" s="217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3" t="s">
        <v>2006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</row>
    <row r="21" spans="1:22" x14ac:dyDescent="0.25"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</row>
    <row r="22" spans="1:22" x14ac:dyDescent="0.25"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</row>
    <row r="23" spans="1:22" x14ac:dyDescent="0.25"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</row>
    <row r="24" spans="1:22" x14ac:dyDescent="0.25"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7"/>
      <c r="C3" s="228"/>
      <c r="D3" s="228"/>
      <c r="E3" s="228"/>
      <c r="F3" s="228"/>
      <c r="G3" s="228"/>
      <c r="H3" s="228"/>
      <c r="I3" s="228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45134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9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Julio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Junio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99"/>
  <sheetViews>
    <sheetView zoomScaleNormal="100" workbookViewId="0">
      <pane xSplit="4" ySplit="7" topLeftCell="AM488" activePane="bottomRight" state="frozen"/>
      <selection pane="topRight" activeCell="E1" sqref="E1"/>
      <selection pane="bottomLeft" activeCell="A8" sqref="A8"/>
      <selection pane="bottomRight" activeCell="AQ494" sqref="AQ494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2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</row>
    <row r="2" spans="1:42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</row>
    <row r="3" spans="1:42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2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</row>
    <row r="5" spans="1:42" s="37" customFormat="1" x14ac:dyDescent="0.25">
      <c r="A5" s="90"/>
      <c r="B5" s="91" t="str">
        <f>Índice!C7</f>
        <v>Fecha de Publicación: Julio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</row>
    <row r="6" spans="1:42" s="37" customFormat="1" x14ac:dyDescent="0.25">
      <c r="A6" s="94"/>
      <c r="B6" s="91" t="str">
        <f>Índice!C8</f>
        <v>Fecha de Corte: Junio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</row>
    <row r="7" spans="1:42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</row>
    <row r="8" spans="1:42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</row>
    <row r="9" spans="1:42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</row>
    <row r="10" spans="1:42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</row>
    <row r="11" spans="1:42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</row>
    <row r="12" spans="1:42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</row>
    <row r="13" spans="1:42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</row>
    <row r="14" spans="1:42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</row>
    <row r="15" spans="1:42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</row>
    <row r="16" spans="1:42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</row>
    <row r="17" spans="1:42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</row>
    <row r="18" spans="1:42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</row>
    <row r="19" spans="1:42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</row>
    <row r="20" spans="1:42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</row>
    <row r="21" spans="1:42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</row>
    <row r="22" spans="1:42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</row>
    <row r="23" spans="1:42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</row>
    <row r="24" spans="1:42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</row>
    <row r="25" spans="1:42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</row>
    <row r="26" spans="1:42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</row>
    <row r="27" spans="1:42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</row>
    <row r="28" spans="1:42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</row>
    <row r="29" spans="1:42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</row>
    <row r="30" spans="1:42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</row>
    <row r="31" spans="1:42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</row>
    <row r="32" spans="1:42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</row>
    <row r="33" spans="1:42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</row>
    <row r="34" spans="1:42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</row>
    <row r="35" spans="1:42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</row>
    <row r="36" spans="1:42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</row>
    <row r="37" spans="1:42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</row>
    <row r="38" spans="1:42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</row>
    <row r="39" spans="1:42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</row>
    <row r="40" spans="1:42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</row>
    <row r="41" spans="1:42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</row>
    <row r="42" spans="1:42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</row>
    <row r="43" spans="1:42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</row>
    <row r="44" spans="1:42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</row>
    <row r="45" spans="1:42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</row>
    <row r="46" spans="1:42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</row>
    <row r="47" spans="1:42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</row>
    <row r="48" spans="1:42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</row>
    <row r="49" spans="1:42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</row>
    <row r="50" spans="1:42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</row>
    <row r="51" spans="1:42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</row>
    <row r="52" spans="1:42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</row>
    <row r="53" spans="1:42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</row>
    <row r="54" spans="1:42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</row>
    <row r="55" spans="1:42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</row>
    <row r="56" spans="1:42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</row>
    <row r="57" spans="1:42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</row>
    <row r="58" spans="1:42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</row>
    <row r="59" spans="1:42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</row>
    <row r="60" spans="1:42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</row>
    <row r="61" spans="1:42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</row>
    <row r="62" spans="1:42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</row>
    <row r="63" spans="1:42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</row>
    <row r="64" spans="1:42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</row>
    <row r="65" spans="1:42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</row>
    <row r="66" spans="1:42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</row>
    <row r="67" spans="1:42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</row>
    <row r="68" spans="1:42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</row>
    <row r="69" spans="1:42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</row>
    <row r="70" spans="1:42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</row>
    <row r="71" spans="1:42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</row>
    <row r="72" spans="1:42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</row>
    <row r="73" spans="1:42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</row>
    <row r="74" spans="1:42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</row>
    <row r="75" spans="1:42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</row>
    <row r="76" spans="1:42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</row>
    <row r="77" spans="1:42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</row>
    <row r="78" spans="1:42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</row>
    <row r="79" spans="1:42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</row>
    <row r="80" spans="1:42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</row>
    <row r="81" spans="1:42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</row>
    <row r="82" spans="1:42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</row>
    <row r="83" spans="1:42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</row>
    <row r="84" spans="1:42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</row>
    <row r="85" spans="1:42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</row>
    <row r="86" spans="1:42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</row>
    <row r="87" spans="1:42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</row>
    <row r="88" spans="1:42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</row>
    <row r="89" spans="1:42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</row>
    <row r="90" spans="1:42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</row>
    <row r="91" spans="1:42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</row>
    <row r="92" spans="1:42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</row>
    <row r="93" spans="1:42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</row>
    <row r="94" spans="1:42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</row>
    <row r="95" spans="1:42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</row>
    <row r="96" spans="1:42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</row>
    <row r="97" spans="1:42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</row>
    <row r="98" spans="1:42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</row>
    <row r="99" spans="1:42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</row>
    <row r="100" spans="1:42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</row>
    <row r="101" spans="1:42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</row>
    <row r="102" spans="1:42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</row>
    <row r="103" spans="1:42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</row>
    <row r="104" spans="1:42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</row>
    <row r="105" spans="1:42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</row>
    <row r="106" spans="1:42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</row>
    <row r="107" spans="1:42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</row>
    <row r="108" spans="1:42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</row>
    <row r="109" spans="1:42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</row>
    <row r="110" spans="1:42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</row>
    <row r="111" spans="1:42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</row>
    <row r="112" spans="1:42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</row>
    <row r="113" spans="1:42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</row>
    <row r="114" spans="1:42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</row>
    <row r="115" spans="1:42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</row>
    <row r="116" spans="1:42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</row>
    <row r="117" spans="1:42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</row>
    <row r="118" spans="1:42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</row>
    <row r="119" spans="1:42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</row>
    <row r="120" spans="1:42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</row>
    <row r="121" spans="1:42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</row>
    <row r="122" spans="1:42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</row>
    <row r="123" spans="1:42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</row>
    <row r="124" spans="1:42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</row>
    <row r="125" spans="1:42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</row>
    <row r="126" spans="1:42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</row>
    <row r="127" spans="1:42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</row>
    <row r="128" spans="1:42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</row>
    <row r="129" spans="1:42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</row>
    <row r="130" spans="1:42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</row>
    <row r="131" spans="1:42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</row>
    <row r="132" spans="1:42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</row>
    <row r="133" spans="1:42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</row>
    <row r="134" spans="1:42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</row>
    <row r="135" spans="1:42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</row>
    <row r="136" spans="1:42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</row>
    <row r="137" spans="1:42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</row>
    <row r="138" spans="1:42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</row>
    <row r="139" spans="1:42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</row>
    <row r="140" spans="1:42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</row>
    <row r="141" spans="1:42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</row>
    <row r="142" spans="1:42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</row>
    <row r="143" spans="1:42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</row>
    <row r="144" spans="1:42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</row>
    <row r="145" spans="1:42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</row>
    <row r="146" spans="1:42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</row>
    <row r="147" spans="1:42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</row>
    <row r="148" spans="1:42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</row>
    <row r="149" spans="1:42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</row>
    <row r="150" spans="1:42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</row>
    <row r="151" spans="1:42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</row>
    <row r="152" spans="1:42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</row>
    <row r="153" spans="1:42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</row>
    <row r="154" spans="1:42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</row>
    <row r="155" spans="1:42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</row>
    <row r="156" spans="1:42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</row>
    <row r="157" spans="1:42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</row>
    <row r="158" spans="1:42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</row>
    <row r="159" spans="1:42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</row>
    <row r="160" spans="1:42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</row>
    <row r="161" spans="1:42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</row>
    <row r="162" spans="1:42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</row>
    <row r="163" spans="1:42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</row>
    <row r="164" spans="1:42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</row>
    <row r="165" spans="1:42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</row>
    <row r="166" spans="1:42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</row>
    <row r="167" spans="1:42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</row>
    <row r="168" spans="1:42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</row>
    <row r="169" spans="1:42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</row>
    <row r="170" spans="1:42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</row>
    <row r="171" spans="1:42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</row>
    <row r="172" spans="1:42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</row>
    <row r="173" spans="1:42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</row>
    <row r="174" spans="1:42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</row>
    <row r="175" spans="1:42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</row>
    <row r="176" spans="1:42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</row>
    <row r="177" spans="1:42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</row>
    <row r="178" spans="1:42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</row>
    <row r="179" spans="1:42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</row>
    <row r="180" spans="1:42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</row>
    <row r="181" spans="1:42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</row>
    <row r="182" spans="1:42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</row>
    <row r="183" spans="1:42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</row>
    <row r="184" spans="1:42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</row>
    <row r="185" spans="1:42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</row>
    <row r="186" spans="1:42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</row>
    <row r="187" spans="1:42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</row>
    <row r="188" spans="1:42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</row>
    <row r="189" spans="1:42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</row>
    <row r="190" spans="1:42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</row>
    <row r="191" spans="1:42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</row>
    <row r="192" spans="1:42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</row>
    <row r="193" spans="1:42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</row>
    <row r="194" spans="1:42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</row>
    <row r="195" spans="1:42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</row>
    <row r="196" spans="1:42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</row>
    <row r="197" spans="1:42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</row>
    <row r="198" spans="1:42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</row>
    <row r="199" spans="1:42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</row>
    <row r="200" spans="1:42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</row>
    <row r="201" spans="1:42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</row>
    <row r="202" spans="1:42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</row>
    <row r="203" spans="1:42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</row>
    <row r="204" spans="1:42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</row>
    <row r="205" spans="1:42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</row>
    <row r="206" spans="1:42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</row>
    <row r="207" spans="1:42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</row>
    <row r="208" spans="1:42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</row>
    <row r="209" spans="1:42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</row>
    <row r="210" spans="1:42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</row>
    <row r="211" spans="1:42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</row>
    <row r="212" spans="1:42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</row>
    <row r="213" spans="1:42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</row>
    <row r="214" spans="1:42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</row>
    <row r="215" spans="1:42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</row>
    <row r="216" spans="1:42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</row>
    <row r="217" spans="1:42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</row>
    <row r="218" spans="1:42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</row>
    <row r="219" spans="1:42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</row>
    <row r="220" spans="1:42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</row>
    <row r="221" spans="1:42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</row>
    <row r="222" spans="1:42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</row>
    <row r="223" spans="1:42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</row>
    <row r="224" spans="1:42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</row>
    <row r="225" spans="1:42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</row>
    <row r="226" spans="1:42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</row>
    <row r="227" spans="1:42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</row>
    <row r="228" spans="1:42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</row>
    <row r="229" spans="1:42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</row>
    <row r="230" spans="1:42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</row>
    <row r="231" spans="1:42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</row>
    <row r="232" spans="1:42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</row>
    <row r="233" spans="1:42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</row>
    <row r="234" spans="1:42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</row>
    <row r="235" spans="1:42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</row>
    <row r="236" spans="1:42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</row>
    <row r="237" spans="1:42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</row>
    <row r="238" spans="1:42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</row>
    <row r="239" spans="1:42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</row>
    <row r="240" spans="1:42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</row>
    <row r="241" spans="1:42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</row>
    <row r="242" spans="1:42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</row>
    <row r="243" spans="1:42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</row>
    <row r="244" spans="1:42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</row>
    <row r="245" spans="1:42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</row>
    <row r="246" spans="1:42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</row>
    <row r="247" spans="1:42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</row>
    <row r="248" spans="1:42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</row>
    <row r="249" spans="1:42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</row>
    <row r="250" spans="1:42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</row>
    <row r="251" spans="1:42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</row>
    <row r="252" spans="1:42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</row>
    <row r="253" spans="1:42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</row>
    <row r="254" spans="1:42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</row>
    <row r="255" spans="1:42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</row>
    <row r="256" spans="1:42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</row>
    <row r="257" spans="1:42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</row>
    <row r="258" spans="1:42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</row>
    <row r="259" spans="1:42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</row>
    <row r="260" spans="1:42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</row>
    <row r="261" spans="1:42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</row>
    <row r="262" spans="1:42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</row>
    <row r="263" spans="1:42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</row>
    <row r="264" spans="1:42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</row>
    <row r="265" spans="1:42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</row>
    <row r="266" spans="1:42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</row>
    <row r="267" spans="1:42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</row>
    <row r="268" spans="1:42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</row>
    <row r="269" spans="1:42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</row>
    <row r="270" spans="1:42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</row>
    <row r="271" spans="1:42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</row>
    <row r="272" spans="1:42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</row>
    <row r="273" spans="1:42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</row>
    <row r="274" spans="1:42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</row>
    <row r="275" spans="1:42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</row>
    <row r="276" spans="1:42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</row>
    <row r="277" spans="1:42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</row>
    <row r="278" spans="1:42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</row>
    <row r="279" spans="1:42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</row>
    <row r="280" spans="1:42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</row>
    <row r="281" spans="1:42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</row>
    <row r="282" spans="1:42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</row>
    <row r="283" spans="1:42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</row>
    <row r="284" spans="1:42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</row>
    <row r="285" spans="1:42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</row>
    <row r="286" spans="1:42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</row>
    <row r="287" spans="1:42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</row>
    <row r="288" spans="1:42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</row>
    <row r="289" spans="1:42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</row>
    <row r="290" spans="1:42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</row>
    <row r="291" spans="1:42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</row>
    <row r="292" spans="1:42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</row>
    <row r="293" spans="1:42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</row>
    <row r="294" spans="1:42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</row>
    <row r="295" spans="1:42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</row>
    <row r="296" spans="1:42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</row>
    <row r="297" spans="1:42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</row>
    <row r="298" spans="1:42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</row>
    <row r="299" spans="1:42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</row>
    <row r="300" spans="1:42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</row>
    <row r="301" spans="1:42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</row>
    <row r="302" spans="1:42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</row>
    <row r="303" spans="1:42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</row>
    <row r="304" spans="1:42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</row>
    <row r="305" spans="1:42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</row>
    <row r="306" spans="1:42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</row>
    <row r="307" spans="1:42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</row>
    <row r="308" spans="1:42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</row>
    <row r="309" spans="1:42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</row>
    <row r="310" spans="1:42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</row>
    <row r="311" spans="1:42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</row>
    <row r="312" spans="1:42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</row>
    <row r="313" spans="1:42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</row>
    <row r="314" spans="1:42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</row>
    <row r="315" spans="1:42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</row>
    <row r="316" spans="1:42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</row>
    <row r="317" spans="1:42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</row>
    <row r="318" spans="1:42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</row>
    <row r="319" spans="1:42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</row>
    <row r="320" spans="1:42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</row>
    <row r="321" spans="1:42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</row>
    <row r="322" spans="1:42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</row>
    <row r="323" spans="1:42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</row>
    <row r="324" spans="1:42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</row>
    <row r="325" spans="1:42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</row>
    <row r="326" spans="1:42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</row>
    <row r="327" spans="1:42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</row>
    <row r="328" spans="1:42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</row>
    <row r="329" spans="1:42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</row>
    <row r="330" spans="1:42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</row>
    <row r="331" spans="1:42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</row>
    <row r="332" spans="1:42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</row>
    <row r="333" spans="1:42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</row>
    <row r="334" spans="1:42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</row>
    <row r="335" spans="1:42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</row>
    <row r="336" spans="1:42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</row>
    <row r="337" spans="1:42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</row>
    <row r="338" spans="1:42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</row>
    <row r="339" spans="1:42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</row>
    <row r="340" spans="1:42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</row>
    <row r="341" spans="1:42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</row>
    <row r="342" spans="1:42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</row>
    <row r="343" spans="1:42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</row>
    <row r="344" spans="1:42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</row>
    <row r="345" spans="1:42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</row>
    <row r="346" spans="1:42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</row>
    <row r="347" spans="1:42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</row>
    <row r="348" spans="1:42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</row>
    <row r="349" spans="1:42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</row>
    <row r="350" spans="1:42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</row>
    <row r="351" spans="1:42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</row>
    <row r="352" spans="1:42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</row>
    <row r="353" spans="1:42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</row>
    <row r="354" spans="1:42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</row>
    <row r="355" spans="1:42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</row>
    <row r="356" spans="1:42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</row>
    <row r="357" spans="1:42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</row>
    <row r="358" spans="1:42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</row>
    <row r="359" spans="1:42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</row>
    <row r="360" spans="1:42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</row>
    <row r="361" spans="1:42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</row>
    <row r="362" spans="1:42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</row>
    <row r="363" spans="1:42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</row>
    <row r="364" spans="1:42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</row>
    <row r="365" spans="1:42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</row>
    <row r="366" spans="1:42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</row>
    <row r="367" spans="1:42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</row>
    <row r="368" spans="1:42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</row>
    <row r="369" spans="1:42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</row>
    <row r="370" spans="1:42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</row>
    <row r="371" spans="1:42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</row>
    <row r="372" spans="1:42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</row>
    <row r="373" spans="1:42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</row>
    <row r="374" spans="1:42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</row>
    <row r="375" spans="1:42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</row>
    <row r="376" spans="1:42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</row>
    <row r="377" spans="1:42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</row>
    <row r="378" spans="1:42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</row>
    <row r="379" spans="1:42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</row>
    <row r="380" spans="1:42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</row>
    <row r="381" spans="1:42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</row>
    <row r="382" spans="1:42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</row>
    <row r="383" spans="1:42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</row>
    <row r="384" spans="1:42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</row>
    <row r="385" spans="1:42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</row>
    <row r="386" spans="1:42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</row>
    <row r="387" spans="1:42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</row>
    <row r="388" spans="1:42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</row>
    <row r="389" spans="1:42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</row>
    <row r="390" spans="1:42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</row>
    <row r="391" spans="1:42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</row>
    <row r="392" spans="1:42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</row>
    <row r="393" spans="1:42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</row>
    <row r="394" spans="1:42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</row>
    <row r="395" spans="1:42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</row>
    <row r="396" spans="1:42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</row>
    <row r="397" spans="1:42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</row>
    <row r="398" spans="1:42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</row>
    <row r="399" spans="1:42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</row>
    <row r="400" spans="1:42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</row>
    <row r="401" spans="1:42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</row>
    <row r="402" spans="1:42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</row>
    <row r="403" spans="1:42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</row>
    <row r="404" spans="1:42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</row>
    <row r="405" spans="1:42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</row>
    <row r="406" spans="1:42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</row>
    <row r="407" spans="1:42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</row>
    <row r="408" spans="1:42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</row>
    <row r="409" spans="1:42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</row>
    <row r="410" spans="1:42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</row>
    <row r="411" spans="1:42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</row>
    <row r="412" spans="1:42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</row>
    <row r="413" spans="1:42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</row>
    <row r="414" spans="1:42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</row>
    <row r="415" spans="1:42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</row>
    <row r="416" spans="1:42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</row>
    <row r="417" spans="1:42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</row>
    <row r="418" spans="1:42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</row>
    <row r="419" spans="1:42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</row>
    <row r="420" spans="1:42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</row>
    <row r="421" spans="1:42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</row>
    <row r="422" spans="1:42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</row>
    <row r="423" spans="1:42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</row>
    <row r="424" spans="1:42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</row>
    <row r="425" spans="1:42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</row>
    <row r="426" spans="1:42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</row>
    <row r="427" spans="1:42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</row>
    <row r="428" spans="1:42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</row>
    <row r="429" spans="1:42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</row>
    <row r="430" spans="1:42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</row>
    <row r="431" spans="1:42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</row>
    <row r="432" spans="1:42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</row>
    <row r="433" spans="1:42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</row>
    <row r="434" spans="1:42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</row>
    <row r="435" spans="1:42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</row>
    <row r="436" spans="1:42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</row>
    <row r="437" spans="1:42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</row>
    <row r="438" spans="1:42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</row>
    <row r="439" spans="1:42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</row>
    <row r="440" spans="1:42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</row>
    <row r="441" spans="1:42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</row>
    <row r="442" spans="1:42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</row>
    <row r="443" spans="1:42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</row>
    <row r="444" spans="1:42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</row>
    <row r="445" spans="1:42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</row>
    <row r="446" spans="1:42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</row>
    <row r="447" spans="1:42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</row>
    <row r="448" spans="1:42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</row>
    <row r="449" spans="1:42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</row>
    <row r="450" spans="1:42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</row>
    <row r="451" spans="1:42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</row>
    <row r="452" spans="1:42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</row>
    <row r="453" spans="1:42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</row>
    <row r="454" spans="1:42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</row>
    <row r="455" spans="1:42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</row>
    <row r="456" spans="1:42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</row>
    <row r="457" spans="1:42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</row>
    <row r="458" spans="1:42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</row>
    <row r="459" spans="1:42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</row>
    <row r="460" spans="1:42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</row>
    <row r="461" spans="1:42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</row>
    <row r="462" spans="1:42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</row>
    <row r="463" spans="1:42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</row>
    <row r="464" spans="1:42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</row>
    <row r="465" spans="1:42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</row>
    <row r="466" spans="1:42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</row>
    <row r="467" spans="1:42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</row>
    <row r="468" spans="1:42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</row>
    <row r="469" spans="1:42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</row>
    <row r="470" spans="1:42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</row>
    <row r="471" spans="1:42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</row>
    <row r="472" spans="1:42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</row>
    <row r="473" spans="1:42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</row>
    <row r="474" spans="1:42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</row>
    <row r="475" spans="1:42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</row>
    <row r="476" spans="1:42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</row>
    <row r="477" spans="1:42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</row>
    <row r="478" spans="1:42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</row>
    <row r="479" spans="1:42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</row>
    <row r="480" spans="1:42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</row>
    <row r="481" spans="1:42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</row>
    <row r="482" spans="1:42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</row>
    <row r="483" spans="1:42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</row>
    <row r="484" spans="1:42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</row>
    <row r="485" spans="1:42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</row>
    <row r="486" spans="1:42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</row>
    <row r="487" spans="1:42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</row>
    <row r="488" spans="1:42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</row>
    <row r="489" spans="1:42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</row>
    <row r="490" spans="1:42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</row>
    <row r="491" spans="1:42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</row>
    <row r="492" spans="1:42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</row>
    <row r="493" spans="1:42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</row>
    <row r="494" spans="1:42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</row>
    <row r="495" spans="1:42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</row>
    <row r="496" spans="1:42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</row>
    <row r="497" spans="1:42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</row>
    <row r="498" spans="1:42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</row>
    <row r="499" spans="1:42" ht="20.25" x14ac:dyDescent="0.3">
      <c r="F499" s="116"/>
    </row>
  </sheetData>
  <autoFilter ref="A7:AQ498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:E480">
    <cfRule type="cellIs" dxfId="65" priority="33" stopIfTrue="1" operator="equal">
      <formula>0</formula>
    </cfRule>
  </conditionalFormatting>
  <conditionalFormatting sqref="E482:E484">
    <cfRule type="cellIs" dxfId="64" priority="32" stopIfTrue="1" operator="equal">
      <formula>0</formula>
    </cfRule>
  </conditionalFormatting>
  <conditionalFormatting sqref="E486">
    <cfRule type="cellIs" dxfId="63" priority="31" stopIfTrue="1" operator="equal">
      <formula>0</formula>
    </cfRule>
  </conditionalFormatting>
  <conditionalFormatting sqref="E488">
    <cfRule type="cellIs" dxfId="62" priority="30" stopIfTrue="1" operator="equal">
      <formula>0</formula>
    </cfRule>
  </conditionalFormatting>
  <conditionalFormatting sqref="E490">
    <cfRule type="cellIs" dxfId="61" priority="29" stopIfTrue="1" operator="equal">
      <formula>0</formula>
    </cfRule>
  </conditionalFormatting>
  <conditionalFormatting sqref="E495:E497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7">
    <cfRule type="cellIs" dxfId="57" priority="25" stopIfTrue="1" operator="equal">
      <formula>0</formula>
    </cfRule>
  </conditionalFormatting>
  <conditionalFormatting sqref="G11:G25 G27:G497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8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8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8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8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8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8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8" sqref="AB8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Julio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Junio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44"/>
  <sheetViews>
    <sheetView topLeftCell="AD517" zoomScale="80" zoomScaleNormal="80" workbookViewId="0">
      <selection activeCell="AT540" sqref="AT540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5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45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45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45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</row>
    <row r="5" spans="1:45" ht="23.25" customHeight="1" x14ac:dyDescent="0.25">
      <c r="A5" s="117"/>
      <c r="B5" s="117"/>
      <c r="C5" s="125" t="str">
        <f>+Índice!C7</f>
        <v>Fecha de Publicación: Julio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</row>
    <row r="6" spans="1:45" ht="23.25" customHeight="1" x14ac:dyDescent="0.25">
      <c r="A6" s="117"/>
      <c r="B6" s="117"/>
      <c r="C6" s="125" t="str">
        <f>+Índice!C8</f>
        <v>Fecha de Corte: Junio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</row>
    <row r="7" spans="1:45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</row>
    <row r="8" spans="1:45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</row>
    <row r="9" spans="1:45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</row>
    <row r="10" spans="1:45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</row>
    <row r="11" spans="1:45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</row>
    <row r="12" spans="1:45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</row>
    <row r="13" spans="1:45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</row>
    <row r="14" spans="1:45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</row>
    <row r="15" spans="1:45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</row>
    <row r="16" spans="1:45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</row>
    <row r="17" spans="1:45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</row>
    <row r="18" spans="1:45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</row>
    <row r="19" spans="1:45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</row>
    <row r="20" spans="1:45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</row>
    <row r="21" spans="1:45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</row>
    <row r="22" spans="1:45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</row>
    <row r="23" spans="1:45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</row>
    <row r="24" spans="1:45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</row>
    <row r="25" spans="1:45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</row>
    <row r="26" spans="1:45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</row>
    <row r="27" spans="1:45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</row>
    <row r="28" spans="1:45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</row>
    <row r="29" spans="1:45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</row>
    <row r="30" spans="1:45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</row>
    <row r="31" spans="1:45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</row>
    <row r="32" spans="1:45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</row>
    <row r="33" spans="1:45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</row>
    <row r="34" spans="1:45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</row>
    <row r="35" spans="1:45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</row>
    <row r="36" spans="1:45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</row>
    <row r="37" spans="1:45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</row>
    <row r="38" spans="1:45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</row>
    <row r="39" spans="1:45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</row>
    <row r="40" spans="1:45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</row>
    <row r="41" spans="1:45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</row>
    <row r="42" spans="1:45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</row>
    <row r="43" spans="1:45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</row>
    <row r="44" spans="1:45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</row>
    <row r="45" spans="1:45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</row>
    <row r="46" spans="1:45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</row>
    <row r="47" spans="1:45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</row>
    <row r="48" spans="1:45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</row>
    <row r="49" spans="1:45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</row>
    <row r="50" spans="1:45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</row>
    <row r="51" spans="1:45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</row>
    <row r="52" spans="1:45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</row>
    <row r="53" spans="1:45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</row>
    <row r="54" spans="1:45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</row>
    <row r="55" spans="1:45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</row>
    <row r="56" spans="1:45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</row>
    <row r="57" spans="1:45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</row>
    <row r="58" spans="1:45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</row>
    <row r="59" spans="1:45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</row>
    <row r="60" spans="1:45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</row>
    <row r="61" spans="1:45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</row>
    <row r="62" spans="1:45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</row>
    <row r="63" spans="1:45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</row>
    <row r="64" spans="1:45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</row>
    <row r="65" spans="1:45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</row>
    <row r="66" spans="1:45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</row>
    <row r="67" spans="1:45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</row>
    <row r="68" spans="1:45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</row>
    <row r="69" spans="1:45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</row>
    <row r="70" spans="1:45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</row>
    <row r="71" spans="1:45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</row>
    <row r="72" spans="1:45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</row>
    <row r="73" spans="1:45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</row>
    <row r="74" spans="1:45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</row>
    <row r="75" spans="1:45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</row>
    <row r="76" spans="1:45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</row>
    <row r="77" spans="1:45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</row>
    <row r="78" spans="1:45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</row>
    <row r="79" spans="1:45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</row>
    <row r="80" spans="1:45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</row>
    <row r="81" spans="1:45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</row>
    <row r="82" spans="1:45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</row>
    <row r="83" spans="1:45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</row>
    <row r="84" spans="1:45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</row>
    <row r="85" spans="1:45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</row>
    <row r="86" spans="1:45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</row>
    <row r="87" spans="1:45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</row>
    <row r="88" spans="1:45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</row>
    <row r="89" spans="1:45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</row>
    <row r="90" spans="1:45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</row>
    <row r="91" spans="1:45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</row>
    <row r="92" spans="1:45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</row>
    <row r="93" spans="1:45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</row>
    <row r="94" spans="1:45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</row>
    <row r="95" spans="1:45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</row>
    <row r="96" spans="1:45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</row>
    <row r="97" spans="1:45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</row>
    <row r="98" spans="1:45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</row>
    <row r="99" spans="1:45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</row>
    <row r="100" spans="1:45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</row>
    <row r="101" spans="1:45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</row>
    <row r="102" spans="1:45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</row>
    <row r="103" spans="1:45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</row>
    <row r="104" spans="1:45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</row>
    <row r="105" spans="1:45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</row>
    <row r="106" spans="1:45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</row>
    <row r="107" spans="1:45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</row>
    <row r="108" spans="1:45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</row>
    <row r="109" spans="1:45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</row>
    <row r="110" spans="1:45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</row>
    <row r="111" spans="1:45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</row>
    <row r="112" spans="1:45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</row>
    <row r="113" spans="1:45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</row>
    <row r="114" spans="1:45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</row>
    <row r="115" spans="1:45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</row>
    <row r="116" spans="1:45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</row>
    <row r="117" spans="1:45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</row>
    <row r="118" spans="1:45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</row>
    <row r="119" spans="1:45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</row>
    <row r="120" spans="1:45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</row>
    <row r="121" spans="1:45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</row>
    <row r="122" spans="1:45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</row>
    <row r="123" spans="1:45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</row>
    <row r="124" spans="1:45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</row>
    <row r="125" spans="1:45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</row>
    <row r="126" spans="1:45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</row>
    <row r="127" spans="1:45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</row>
    <row r="128" spans="1:45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</row>
    <row r="129" spans="1:45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</row>
    <row r="130" spans="1:45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</row>
    <row r="131" spans="1:45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</row>
    <row r="132" spans="1:45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</row>
    <row r="133" spans="1:45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</row>
    <row r="134" spans="1:45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</row>
    <row r="135" spans="1:45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</row>
    <row r="136" spans="1:45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</row>
    <row r="137" spans="1:45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</row>
    <row r="138" spans="1:45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</row>
    <row r="139" spans="1:45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</row>
    <row r="140" spans="1:45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</row>
    <row r="141" spans="1:45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</row>
    <row r="142" spans="1:45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</row>
    <row r="143" spans="1:45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</row>
    <row r="144" spans="1:45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</row>
    <row r="145" spans="1:45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</row>
    <row r="146" spans="1:45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</row>
    <row r="147" spans="1:45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</row>
    <row r="148" spans="1:45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</row>
    <row r="149" spans="1:45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</row>
    <row r="150" spans="1:45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</row>
    <row r="151" spans="1:45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</row>
    <row r="152" spans="1:45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</row>
    <row r="153" spans="1:45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</row>
    <row r="154" spans="1:45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</row>
    <row r="155" spans="1:45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</row>
    <row r="156" spans="1:45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</row>
    <row r="157" spans="1:45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</row>
    <row r="158" spans="1:45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</row>
    <row r="159" spans="1:45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</row>
    <row r="160" spans="1:45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</row>
    <row r="161" spans="1:45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</row>
    <row r="162" spans="1:45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</row>
    <row r="163" spans="1:45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</row>
    <row r="164" spans="1:45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</row>
    <row r="165" spans="1:45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</row>
    <row r="166" spans="1:45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</row>
    <row r="167" spans="1:45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</row>
    <row r="168" spans="1:45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</row>
    <row r="169" spans="1:45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</row>
    <row r="170" spans="1:45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</row>
    <row r="171" spans="1:45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</row>
    <row r="172" spans="1:45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</row>
    <row r="173" spans="1:45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</row>
    <row r="174" spans="1:45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</row>
    <row r="175" spans="1:45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</row>
    <row r="176" spans="1:45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</row>
    <row r="177" spans="1:45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</row>
    <row r="178" spans="1:45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</row>
    <row r="179" spans="1:45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</row>
    <row r="180" spans="1:45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</row>
    <row r="181" spans="1:45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</row>
    <row r="182" spans="1:45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</row>
    <row r="183" spans="1:45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</row>
    <row r="184" spans="1:45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</row>
    <row r="185" spans="1:45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</row>
    <row r="186" spans="1:45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</row>
    <row r="187" spans="1:45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</row>
    <row r="188" spans="1:45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</row>
    <row r="189" spans="1:45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</row>
    <row r="190" spans="1:45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</row>
    <row r="191" spans="1:45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</row>
    <row r="192" spans="1:45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</row>
    <row r="193" spans="1:45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</row>
    <row r="194" spans="1:45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</row>
    <row r="195" spans="1:45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</row>
    <row r="196" spans="1:45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</row>
    <row r="197" spans="1:45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</row>
    <row r="198" spans="1:45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</row>
    <row r="199" spans="1:45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</row>
    <row r="200" spans="1:45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</row>
    <row r="201" spans="1:45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</row>
    <row r="202" spans="1:45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</row>
    <row r="203" spans="1:45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</row>
    <row r="204" spans="1:45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</row>
    <row r="205" spans="1:45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</row>
    <row r="206" spans="1:45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</row>
    <row r="207" spans="1:45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</row>
    <row r="208" spans="1:45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</row>
    <row r="209" spans="1:45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</row>
    <row r="210" spans="1:45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</row>
    <row r="211" spans="1:45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</row>
    <row r="212" spans="1:45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</row>
    <row r="213" spans="1:45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</row>
    <row r="214" spans="1:45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</row>
    <row r="215" spans="1:45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</row>
    <row r="216" spans="1:45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</row>
    <row r="217" spans="1:45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</row>
    <row r="218" spans="1:45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</row>
    <row r="219" spans="1:45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</row>
    <row r="220" spans="1:45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</row>
    <row r="221" spans="1:45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</row>
    <row r="222" spans="1:45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</row>
    <row r="223" spans="1:45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</row>
    <row r="224" spans="1:45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</row>
    <row r="225" spans="1:45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</row>
    <row r="226" spans="1:45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</row>
    <row r="227" spans="1:45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</row>
    <row r="228" spans="1:45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</row>
    <row r="229" spans="1:45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</row>
    <row r="230" spans="1:45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</row>
    <row r="231" spans="1:45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</row>
    <row r="232" spans="1:45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</row>
    <row r="233" spans="1:45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</row>
    <row r="234" spans="1:45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</row>
    <row r="235" spans="1:45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</row>
    <row r="236" spans="1:45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</row>
    <row r="237" spans="1:45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</row>
    <row r="238" spans="1:45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</row>
    <row r="239" spans="1:45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</row>
    <row r="240" spans="1:45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</row>
    <row r="241" spans="1:45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</row>
    <row r="242" spans="1:45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</row>
    <row r="243" spans="1:45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</row>
    <row r="244" spans="1:45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</row>
    <row r="245" spans="1:45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</row>
    <row r="246" spans="1:45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</row>
    <row r="247" spans="1:45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</row>
    <row r="248" spans="1:45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</row>
    <row r="249" spans="1:45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</row>
    <row r="250" spans="1:45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</row>
    <row r="251" spans="1:45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</row>
    <row r="252" spans="1:45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</row>
    <row r="253" spans="1:45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</row>
    <row r="254" spans="1:45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</row>
    <row r="255" spans="1:45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</row>
    <row r="256" spans="1:45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</row>
    <row r="257" spans="1:45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</row>
    <row r="258" spans="1:45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</row>
    <row r="259" spans="1:45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</row>
    <row r="260" spans="1:45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</row>
    <row r="261" spans="1:45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</row>
    <row r="262" spans="1:45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</row>
    <row r="263" spans="1:45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</row>
    <row r="264" spans="1:45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</row>
    <row r="265" spans="1:45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</row>
    <row r="266" spans="1:45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</row>
    <row r="267" spans="1:45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</row>
    <row r="268" spans="1:45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</row>
    <row r="269" spans="1:45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</row>
    <row r="270" spans="1:45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</row>
    <row r="271" spans="1:45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</row>
    <row r="272" spans="1:45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</row>
    <row r="273" spans="1:45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</row>
    <row r="274" spans="1:45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</row>
    <row r="275" spans="1:45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</row>
    <row r="276" spans="1:45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</row>
    <row r="277" spans="1:45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</row>
    <row r="278" spans="1:45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</row>
    <row r="279" spans="1:45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</row>
    <row r="280" spans="1:45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</row>
    <row r="281" spans="1:45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</row>
    <row r="282" spans="1:45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</row>
    <row r="283" spans="1:45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</row>
    <row r="284" spans="1:45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</row>
    <row r="285" spans="1:45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</row>
    <row r="286" spans="1:45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</row>
    <row r="287" spans="1:45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</row>
    <row r="288" spans="1:45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</row>
    <row r="289" spans="1:45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</row>
    <row r="290" spans="1:45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</row>
    <row r="291" spans="1:45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</row>
    <row r="292" spans="1:45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</row>
    <row r="293" spans="1:45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</row>
    <row r="294" spans="1:45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</row>
    <row r="295" spans="1:45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</row>
    <row r="296" spans="1:45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</row>
    <row r="297" spans="1:45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</row>
    <row r="298" spans="1:45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</row>
    <row r="299" spans="1:45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</row>
    <row r="300" spans="1:45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</row>
    <row r="301" spans="1:45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</row>
    <row r="302" spans="1:45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</row>
    <row r="303" spans="1:45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</row>
    <row r="304" spans="1:45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</row>
    <row r="305" spans="1:45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</row>
    <row r="306" spans="1:45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</row>
    <row r="307" spans="1:45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</row>
    <row r="308" spans="1:45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</row>
    <row r="309" spans="1:45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</row>
    <row r="310" spans="1:45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</row>
    <row r="311" spans="1:45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</row>
    <row r="312" spans="1:45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</row>
    <row r="313" spans="1:45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</row>
    <row r="314" spans="1:45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</row>
    <row r="315" spans="1:45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</row>
    <row r="316" spans="1:45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</row>
    <row r="317" spans="1:45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</row>
    <row r="318" spans="1:45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</row>
    <row r="319" spans="1:45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</row>
    <row r="320" spans="1:45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</row>
    <row r="321" spans="1:45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</row>
    <row r="322" spans="1:45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</row>
    <row r="323" spans="1:45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</row>
    <row r="324" spans="1:45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</row>
    <row r="325" spans="1:45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</row>
    <row r="326" spans="1:45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</row>
    <row r="327" spans="1:45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</row>
    <row r="328" spans="1:45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</row>
    <row r="329" spans="1:45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</row>
    <row r="330" spans="1:45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</row>
    <row r="331" spans="1:45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</row>
    <row r="332" spans="1:45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</row>
    <row r="333" spans="1:45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</row>
    <row r="334" spans="1:45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</row>
    <row r="335" spans="1:45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</row>
    <row r="336" spans="1:45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</row>
    <row r="337" spans="1:45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</row>
    <row r="338" spans="1:45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</row>
    <row r="339" spans="1:45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</row>
    <row r="340" spans="1:45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</row>
    <row r="341" spans="1:45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</row>
    <row r="342" spans="1:45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</row>
    <row r="343" spans="1:45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</row>
    <row r="344" spans="1:45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</row>
    <row r="345" spans="1:45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</row>
    <row r="346" spans="1:45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</row>
    <row r="347" spans="1:45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</row>
    <row r="348" spans="1:45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</row>
    <row r="349" spans="1:45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</row>
    <row r="350" spans="1:45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</row>
    <row r="351" spans="1:45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</row>
    <row r="352" spans="1:45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</row>
    <row r="353" spans="1:45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</row>
    <row r="354" spans="1:45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</row>
    <row r="355" spans="1:45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</row>
    <row r="356" spans="1:45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</row>
    <row r="357" spans="1:45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</row>
    <row r="358" spans="1:45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</row>
    <row r="359" spans="1:45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</row>
    <row r="360" spans="1:45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</row>
    <row r="361" spans="1:45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</row>
    <row r="362" spans="1:45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</row>
    <row r="363" spans="1:45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</row>
    <row r="364" spans="1:45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</row>
    <row r="365" spans="1:45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</row>
    <row r="366" spans="1:45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</row>
    <row r="367" spans="1:45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</row>
    <row r="368" spans="1:45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</row>
    <row r="369" spans="1:45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</row>
    <row r="370" spans="1:45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</row>
    <row r="371" spans="1:45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</row>
    <row r="372" spans="1:45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</row>
    <row r="373" spans="1:45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</row>
    <row r="374" spans="1:45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</row>
    <row r="375" spans="1:45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</row>
    <row r="376" spans="1:45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</row>
    <row r="377" spans="1:45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</row>
    <row r="378" spans="1:45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</row>
    <row r="379" spans="1:45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</row>
    <row r="380" spans="1:45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</row>
    <row r="381" spans="1:45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</row>
    <row r="382" spans="1:45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</row>
    <row r="383" spans="1:45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</row>
    <row r="384" spans="1:45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</row>
    <row r="385" spans="1:45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</row>
    <row r="386" spans="1:45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</row>
    <row r="387" spans="1:45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</row>
    <row r="388" spans="1:45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</row>
    <row r="389" spans="1:45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</row>
    <row r="390" spans="1:45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</row>
    <row r="391" spans="1:45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</row>
    <row r="392" spans="1:45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</row>
    <row r="393" spans="1:45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</row>
    <row r="394" spans="1:45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</row>
    <row r="395" spans="1:45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</row>
    <row r="396" spans="1:45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</row>
    <row r="397" spans="1:45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</row>
    <row r="398" spans="1:45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</row>
    <row r="399" spans="1:45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</row>
    <row r="400" spans="1:45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</row>
    <row r="401" spans="1:45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</row>
    <row r="402" spans="1:45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</row>
    <row r="403" spans="1:45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</row>
    <row r="404" spans="1:45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</row>
    <row r="405" spans="1:45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</row>
    <row r="406" spans="1:45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</row>
    <row r="407" spans="1:45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</row>
    <row r="408" spans="1:45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</row>
    <row r="409" spans="1:45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</row>
    <row r="410" spans="1:45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</row>
    <row r="411" spans="1:45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</row>
    <row r="412" spans="1:45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</row>
    <row r="413" spans="1:45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</row>
    <row r="414" spans="1:45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</row>
    <row r="415" spans="1:45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</row>
    <row r="416" spans="1:45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</row>
    <row r="417" spans="1:45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</row>
    <row r="418" spans="1:45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</row>
    <row r="419" spans="1:45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</row>
    <row r="420" spans="1:45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</row>
    <row r="421" spans="1:45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</row>
    <row r="422" spans="1:45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</row>
    <row r="423" spans="1:45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</row>
    <row r="424" spans="1:45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</row>
    <row r="425" spans="1:45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</row>
    <row r="426" spans="1:45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</row>
    <row r="427" spans="1:45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</row>
    <row r="428" spans="1:45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</row>
    <row r="429" spans="1:45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</row>
    <row r="430" spans="1:45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</row>
    <row r="431" spans="1:45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</row>
    <row r="432" spans="1:45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</row>
    <row r="433" spans="1:45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</row>
    <row r="434" spans="1:45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</row>
    <row r="435" spans="1:45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</row>
    <row r="436" spans="1:45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</row>
    <row r="437" spans="1:45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</row>
    <row r="438" spans="1:45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</row>
    <row r="439" spans="1:45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</row>
    <row r="440" spans="1:45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</row>
    <row r="441" spans="1:45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</row>
    <row r="442" spans="1:45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</row>
    <row r="443" spans="1:45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</row>
    <row r="444" spans="1:45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</row>
    <row r="445" spans="1:45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</row>
    <row r="446" spans="1:45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</row>
    <row r="447" spans="1:45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</row>
    <row r="448" spans="1:45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</row>
    <row r="449" spans="1:45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</row>
    <row r="450" spans="1:45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</row>
    <row r="451" spans="1:45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</row>
    <row r="452" spans="1:45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</row>
    <row r="453" spans="1:45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</row>
    <row r="454" spans="1:45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</row>
    <row r="455" spans="1:45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</row>
    <row r="456" spans="1:45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</row>
    <row r="457" spans="1:45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</row>
    <row r="458" spans="1:45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</row>
    <row r="459" spans="1:45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</row>
    <row r="460" spans="1:45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</row>
    <row r="461" spans="1:45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</row>
    <row r="462" spans="1:45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</row>
    <row r="463" spans="1:45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</row>
    <row r="464" spans="1:45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</row>
    <row r="465" spans="1:45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</row>
    <row r="466" spans="1:45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</row>
    <row r="467" spans="1:45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</row>
    <row r="468" spans="1:45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</row>
    <row r="469" spans="1:45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</row>
    <row r="470" spans="1:45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</row>
    <row r="471" spans="1:45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</row>
    <row r="472" spans="1:45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</row>
    <row r="473" spans="1:45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</row>
    <row r="474" spans="1:45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</row>
    <row r="475" spans="1:45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</row>
    <row r="476" spans="1:45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</row>
    <row r="477" spans="1:45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</row>
    <row r="478" spans="1:45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</row>
    <row r="479" spans="1:45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</row>
    <row r="480" spans="1:45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</row>
    <row r="481" spans="1:45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</row>
    <row r="482" spans="1:45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</row>
    <row r="483" spans="1:45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</row>
    <row r="484" spans="1:45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</row>
    <row r="485" spans="1:45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</row>
    <row r="486" spans="1:45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</row>
    <row r="487" spans="1:45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</row>
    <row r="488" spans="1:45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</row>
    <row r="489" spans="1:45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</row>
    <row r="490" spans="1:45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</row>
    <row r="491" spans="1:45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</row>
    <row r="492" spans="1:45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</row>
    <row r="493" spans="1:45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</row>
    <row r="494" spans="1:45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</row>
    <row r="495" spans="1:45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</row>
    <row r="496" spans="1:45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</row>
    <row r="497" spans="1:45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</row>
    <row r="498" spans="1:45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</row>
    <row r="499" spans="1:45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</row>
    <row r="500" spans="1:45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</row>
    <row r="501" spans="1:45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</row>
    <row r="502" spans="1:45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</row>
    <row r="503" spans="1:45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</row>
    <row r="504" spans="1:45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</row>
    <row r="505" spans="1:45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</row>
    <row r="506" spans="1:45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</row>
    <row r="507" spans="1:45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</row>
    <row r="508" spans="1:45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</row>
    <row r="509" spans="1:45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</row>
    <row r="510" spans="1:45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</row>
    <row r="511" spans="1:45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</row>
    <row r="512" spans="1:45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</row>
    <row r="513" spans="1:45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</row>
    <row r="514" spans="1:45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</row>
    <row r="515" spans="1:45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</row>
    <row r="516" spans="1:45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</row>
    <row r="517" spans="1:45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</row>
    <row r="518" spans="1:45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</row>
    <row r="519" spans="1:45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</row>
    <row r="520" spans="1:45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</row>
    <row r="521" spans="1:45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</row>
    <row r="522" spans="1:45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</row>
    <row r="523" spans="1:45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</row>
    <row r="524" spans="1:45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</row>
    <row r="525" spans="1:45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</row>
    <row r="526" spans="1:45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</row>
    <row r="527" spans="1:45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</row>
    <row r="528" spans="1:45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</row>
    <row r="529" spans="1:45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</row>
    <row r="530" spans="1:45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</row>
    <row r="531" spans="1:45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</row>
    <row r="532" spans="1:45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</row>
    <row r="533" spans="1:45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</row>
    <row r="534" spans="1:45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</row>
    <row r="535" spans="1:45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</row>
    <row r="536" spans="1:45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</row>
    <row r="537" spans="1:45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</row>
    <row r="538" spans="1:45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</row>
    <row r="539" spans="1:45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</row>
    <row r="540" spans="1:45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</row>
    <row r="541" spans="1:45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</row>
    <row r="542" spans="1:45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</row>
    <row r="543" spans="1:45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</row>
    <row r="544" spans="1:45" s="112" customFormat="1" x14ac:dyDescent="0.25">
      <c r="A544"/>
      <c r="B544"/>
      <c r="C544"/>
      <c r="D544"/>
      <c r="E544"/>
      <c r="F544"/>
      <c r="G544"/>
      <c r="H544"/>
    </row>
  </sheetData>
  <autoFilter ref="A7:AT543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3 AD405:AD543">
    <cfRule type="cellIs" dxfId="11" priority="12" operator="greaterThan">
      <formula>0</formula>
    </cfRule>
  </conditionalFormatting>
  <conditionalFormatting sqref="AD7:AS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>
      <selection activeCell="P17" sqref="P17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Julio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Junio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5" t="s">
        <v>808</v>
      </c>
      <c r="B9" s="196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7"/>
      <c r="B11" s="198" t="s">
        <v>2020</v>
      </c>
      <c r="C11" s="199"/>
      <c r="D11" s="199"/>
      <c r="E11" s="199"/>
      <c r="F11" s="199"/>
      <c r="G11" s="200"/>
      <c r="H11"/>
      <c r="I11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201"/>
      <c r="B12" s="193" t="s">
        <v>2034</v>
      </c>
      <c r="C12" s="194" t="s">
        <v>2035</v>
      </c>
      <c r="D12" s="194" t="s">
        <v>2040</v>
      </c>
      <c r="E12" s="194" t="s">
        <v>2041</v>
      </c>
      <c r="F12" s="194" t="s">
        <v>2042</v>
      </c>
      <c r="G12" s="202" t="s">
        <v>2045</v>
      </c>
      <c r="H12"/>
      <c r="I12"/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6">
        <v>29942</v>
      </c>
      <c r="H13"/>
      <c r="I13"/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30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27"/>
      <c r="Q20" s="127"/>
      <c r="R20" s="127"/>
      <c r="S20" s="127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27"/>
      <c r="Q21" s="231" t="s">
        <v>315</v>
      </c>
      <c r="R21" s="231">
        <v>842</v>
      </c>
      <c r="S21" s="232">
        <f>+R21/$R$32</f>
        <v>2.8121033999064859E-2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27"/>
      <c r="Q22" s="231" t="s">
        <v>295</v>
      </c>
      <c r="R22" s="231">
        <v>816</v>
      </c>
      <c r="S22" s="232">
        <f t="shared" ref="S22:S31" si="0">+R22/$R$32</f>
        <v>2.7252688531160245E-2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27"/>
      <c r="Q23" s="231" t="s">
        <v>65</v>
      </c>
      <c r="R23" s="231">
        <v>756</v>
      </c>
      <c r="S23" s="232">
        <f t="shared" si="0"/>
        <v>2.5248814374457283E-2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27"/>
      <c r="Q24" s="231" t="s">
        <v>273</v>
      </c>
      <c r="R24" s="231">
        <v>736</v>
      </c>
      <c r="S24" s="232">
        <f t="shared" si="0"/>
        <v>2.4580856322222965E-2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27"/>
      <c r="Q25" s="231" t="s">
        <v>408</v>
      </c>
      <c r="R25" s="231">
        <v>725</v>
      </c>
      <c r="S25" s="232">
        <f t="shared" si="0"/>
        <v>2.4213479393494088E-2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27"/>
      <c r="Q26" s="231" t="s">
        <v>245</v>
      </c>
      <c r="R26" s="231">
        <v>671</v>
      </c>
      <c r="S26" s="232">
        <f t="shared" si="0"/>
        <v>2.2409992652461425E-2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27"/>
      <c r="Q27" s="231" t="s">
        <v>193</v>
      </c>
      <c r="R27" s="231">
        <v>646</v>
      </c>
      <c r="S27" s="232">
        <f t="shared" si="0"/>
        <v>2.1575045087168527E-2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27"/>
      <c r="Q28" s="231" t="s">
        <v>372</v>
      </c>
      <c r="R28" s="231">
        <v>613</v>
      </c>
      <c r="S28" s="232">
        <f t="shared" si="0"/>
        <v>2.0472914300981897E-2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27"/>
      <c r="Q29" s="231" t="s">
        <v>177</v>
      </c>
      <c r="R29" s="231">
        <v>559</v>
      </c>
      <c r="S29" s="232">
        <f t="shared" si="0"/>
        <v>1.8669427559949235E-2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27"/>
      <c r="Q30" s="231" t="s">
        <v>5</v>
      </c>
      <c r="R30" s="231">
        <v>550</v>
      </c>
      <c r="S30" s="232">
        <f t="shared" si="0"/>
        <v>1.8368846436443792E-2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27"/>
      <c r="Q31" s="233" t="s">
        <v>2027</v>
      </c>
      <c r="R31" s="234">
        <v>23028</v>
      </c>
      <c r="S31" s="232">
        <f t="shared" si="0"/>
        <v>0.76908690134259572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27"/>
      <c r="Q32" s="233" t="s">
        <v>1796</v>
      </c>
      <c r="R32" s="234">
        <f>+SUM(R21:R31)</f>
        <v>29942</v>
      </c>
      <c r="S32" s="232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27"/>
      <c r="Q33" s="233"/>
      <c r="R33" s="235"/>
      <c r="S33" s="235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87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87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2023-07-27T20:25:24Z</dcterms:modified>
</cp:coreProperties>
</file>