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Escritorio\MATEO-LU 2022\01.  Estadísticas\4. COMUNALES\2023\10. Octu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05_2020'!$A$7:$AU$498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05_2020'!$A$7:$AX$543</definedName>
    <definedName name="_xlnm._FilterDatabase" localSheetId="4" hidden="1">'UH-Por Contrato hasta 04_2020'!$A$7:$AA$454</definedName>
  </definedNames>
  <calcPr calcId="152511"/>
  <pivotCaches>
    <pivotCache cacheId="0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<sst xmlns="http://schemas.openxmlformats.org/spreadsheetml/2006/main" count="7537" uniqueCount="2050">
  <si>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</si>
  <si>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</si>
  <si>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</si>
  <si>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</si>
  <si>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</si>
  <si>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</si>
  <si>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</si>
  <si>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</si>
  <si>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</si>
  <si>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</si>
  <si>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</si>
  <si>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</si>
  <si>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</si>
  <si>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</si>
  <si>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</si>
  <si>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</si>
  <si>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</si>
  <si>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</si>
  <si>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</si>
  <si>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</si>
  <si>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</si>
  <si>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</si>
  <si>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</si>
  <si>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</si>
  <si>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</si>
  <si>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</si>
  <si>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</si>
  <si>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</si>
  <si>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</si>
  <si>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</si>
  <si>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</si>
  <si>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</si>
  <si>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</si>
  <si>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</si>
  <si>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</si>
  <si>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</si>
  <si>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</si>
  <si>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</si>
  <si>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</si>
  <si>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</si>
  <si>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</si>
  <si>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</si>
  <si>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</si>
  <si>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</si>
  <si>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</si>
  <si>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</si>
  <si>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</si>
  <si>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</si>
  <si>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</si>
  <si>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</si>
  <si>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</si>
  <si>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</si>
  <si>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</si>
  <si>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</si>
  <si>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</si>
  <si>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</si>
  <si>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</si>
  <si>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</si>
  <si>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</si>
  <si>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</si>
  <si>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</si>
  <si>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</si>
  <si>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</si>
  <si>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</si>
  <si>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</si>
  <si>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</si>
  <si>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</si>
  <si>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</si>
  <si>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</si>
  <si>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</si>
  <si>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</si>
  <si>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</si>
  <si>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</si>
  <si>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</si>
  <si>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</si>
  <si>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</si>
  <si>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</si>
  <si>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</si>
  <si>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</si>
  <si>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</si>
  <si>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</si>
  <si>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</si>
  <si>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</si>
  <si>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</si>
  <si>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</si>
  <si>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</si>
  <si>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</si>
  <si>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</si>
  <si>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</si>
  <si>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</si>
  <si>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</si>
  <si>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</si>
  <si>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</si>
  <si>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</si>
  <si>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</si>
  <si>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</si>
  <si>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</si>
  <si>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</si>
  <si>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</si>
  <si>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</si>
  <si>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</si>
  <si>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</si>
  <si>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</si>
  <si>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</si>
  <si>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</si>
  <si>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</si>
  <si>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</si>
  <si>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</si>
  <si>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</si>
  <si>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</si>
  <si>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</si>
  <si>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</si>
  <si>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</si>
  <si>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</si>
  <si>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</si>
  <si>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</si>
  <si>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</si>
  <si>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</si>
  <si>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</si>
  <si>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</si>
  <si>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</si>
  <si>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</si>
  <si>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</si>
  <si>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</si>
  <si>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</si>
  <si>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</si>
  <si>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</si>
  <si>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</si>
  <si>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</si>
  <si>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</si>
  <si>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</si>
  <si>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</si>
  <si>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</si>
  <si>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</si>
  <si>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</si>
  <si>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</si>
  <si>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</si>
  <si>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</si>
  <si>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</si>
  <si>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</si>
  <si>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</si>
  <si>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</si>
  <si>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</si>
  <si>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</si>
  <si>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</si>
  <si>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</si>
  <si>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</si>
  <si>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</si>
  <si>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</si>
  <si>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</si>
  <si>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</si>
  <si>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</si>
  <si>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</si>
  <si>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</si>
  <si>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</si>
  <si>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</si>
  <si>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</si>
  <si>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</si>
  <si>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</si>
  <si>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</si>
  <si>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</si>
  <si>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</si>
  <si>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</si>
  <si>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</si>
  <si>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</si>
  <si>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</si>
  <si>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</si>
  <si>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</si>
  <si>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</si>
  <si>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</si>
  <si>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</si>
  <si>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</si>
  <si>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</si>
  <si>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</si>
  <si>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</si>
  <si>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</si>
  <si>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</si>
  <si>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</si>
  <si>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</si>
  <si>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</si>
  <si>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</si>
  <si>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</si>
  <si>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</si>
  <si>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</si>
  <si>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</si>
  <si>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</si>
  <si>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</si>
  <si>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</si>
  <si>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</si>
  <si>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</si>
  <si>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</si>
  <si>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</si>
  <si>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</si>
  <si>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</si>
  <si>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</si>
  <si>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</si>
  <si>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</si>
  <si>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</si>
  <si>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</si>
  <si>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</si>
  <si>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</si>
  <si>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</si>
  <si>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</si>
  <si>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</si>
  <si>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</si>
  <si>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</si>
  <si>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</si>
  <si>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</si>
  <si>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</si>
  <si>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</si>
  <si>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</si>
  <si>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</si>
  <si>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</si>
  <si>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</si>
  <si>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</si>
  <si>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</si>
  <si>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</si>
  <si>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</si>
  <si>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</si>
  <si>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</si>
  <si>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</si>
  <si>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</si>
  <si>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</si>
  <si>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</si>
  <si>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</si>
  <si>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</si>
  <si>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</si>
  <si>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</si>
  <si>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</si>
  <si>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</si>
  <si>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</si>
  <si>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</si>
  <si>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</si>
  <si>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</si>
  <si>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</si>
  <si>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</si>
  <si>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</si>
  <si>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</si>
  <si>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</si>
  <si>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</si>
  <si>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</si>
  <si>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</si>
  <si>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</si>
  <si>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</si>
  <si>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</si>
  <si>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</si>
  <si>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</si>
  <si>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</si>
  <si>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</si>
  <si>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</si>
  <si>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</si>
  <si>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</si>
  <si>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</si>
  <si>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</si>
  <si>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</si>
  <si>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</si>
  <si>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</si>
  <si>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</si>
  <si>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</si>
  <si>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</si>
  <si>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</si>
  <si>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</si>
  <si>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</si>
  <si>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</si>
  <si>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</si>
  <si>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</si>
  <si>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</si>
  <si>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</si>
  <si>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</si>
  <si>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</si>
  <si>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</si>
  <si>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</si>
  <si>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</si>
  <si>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</si>
  <si>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</si>
  <si>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</si>
  <si>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</si>
  <si>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</si>
  <si>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</si>
  <si>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</si>
  <si>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</si>
  <si>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</si>
  <si>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</si>
  <si>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</si>
  <si>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</si>
  <si>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</si>
  <si>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</si>
  <si>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</si>
  <si>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</si>
  <si>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</si>
  <si>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</si>
  <si>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</si>
  <si>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</si>
  <si>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</si>
  <si>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</si>
  <si>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</si>
  <si>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</si>
  <si>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</si>
  <si>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</si>
  <si>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</si>
  <si>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</si>
  <si>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</si>
  <si>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</si>
  <si>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</si>
  <si>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</si>
  <si>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</si>
  <si>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</si>
  <si>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</si>
  <si>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</si>
  <si>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</si>
  <si>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</si>
  <si>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</si>
  <si>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</si>
  <si>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</si>
  <si>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</si>
  <si>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</si>
  <si>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</si>
  <si>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</si>
  <si>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</si>
  <si>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</si>
  <si>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</si>
  <si>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</si>
  <si>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</si>
  <si>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</si>
  <si>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</si>
  <si>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</si>
  <si>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</si>
  <si>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</si>
  <si>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</si>
  <si>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</si>
  <si>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</si>
  <si>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</si>
  <si>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</si>
  <si>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</si>
  <si>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</si>
  <si>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</si>
  <si>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</si>
  <si>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</si>
  <si>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</si>
  <si>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</si>
  <si>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</si>
  <si>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</si>
  <si>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</si>
  <si>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</si>
  <si>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</si>
  <si>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</si>
  <si>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</si>
  <si>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</si>
  <si>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</si>
  <si>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</si>
  <si>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</si>
  <si>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</si>
  <si>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</si>
  <si>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</si>
  <si>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</si>
  <si>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</si>
  <si>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</si>
  <si>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</si>
  <si>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</si>
  <si>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</si>
  <si>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</si>
  <si>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</si>
  <si>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</si>
  <si>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</si>
  <si>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</si>
  <si>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</si>
  <si>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</si>
  <si>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</si>
  <si>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</si>
  <si>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</si>
  <si>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</si>
  <si>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</si>
  <si>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</si>
  <si>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</si>
  <si>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</si>
  <si>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</si>
  <si>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</si>
  <si>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</si>
  <si>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</si>
  <si>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</si>
  <si>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</si>
  <si>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</si>
  <si>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</si>
  <si>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</si>
  <si>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</si>
  <si>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</si>
  <si>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</si>
  <si>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</si>
  <si>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</si>
  <si>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</si>
  <si>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</si>
  <si>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</si>
  <si>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</si>
  <si>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</si>
  <si>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</si>
  <si>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</si>
  <si>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</si>
  <si>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</si>
  <si>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</si>
  <si>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</si>
  <si>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</si>
  <si>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</si>
  <si>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</si>
  <si>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</si>
  <si>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</si>
  <si>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</si>
  <si>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</si>
  <si>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</si>
  <si>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</si>
  <si>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</si>
  <si>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</si>
  <si>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</si>
  <si>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</si>
  <si>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</si>
  <si>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</si>
  <si>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</si>
  <si>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</si>
  <si>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</si>
  <si>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</si>
  <si>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</si>
  <si>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</si>
  <si>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</si>
  <si>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</si>
  <si>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</si>
  <si>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</si>
  <si>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</si>
  <si>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</si>
  <si>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</si>
  <si>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</si>
  <si>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</si>
  <si>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</si>
  <si>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</si>
  <si>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</si>
  <si>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</si>
  <si>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</si>
  <si>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</si>
  <si>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</si>
  <si>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</si>
  <si>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</si>
  <si>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</si>
  <si>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</si>
  <si>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</si>
  <si>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</si>
  <si>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</si>
  <si>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</si>
  <si>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</si>
  <si>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</si>
  <si>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</si>
  <si>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</si>
  <si>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</si>
  <si>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</si>
  <si>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</si>
  <si>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</si>
  <si>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</si>
  <si>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</si>
  <si>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</si>
  <si>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</si>
  <si>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</si>
  <si>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</si>
  <si>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</si>
  <si>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</si>
  <si>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</si>
  <si>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</si>
  <si>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</si>
  <si>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</si>
  <si>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</si>
  <si>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</si>
  <si>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</si>
  <si>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</si>
  <si>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</si>
  <si>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</si>
  <si>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</si>
  <si>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</si>
  <si>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</si>
  <si>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</si>
  <si>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</si>
  <si>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</si>
  <si>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</si>
  <si>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</si>
  <si>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</si>
  <si>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</si>
  <si>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</si>
  <si>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</si>
  <si>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</si>
  <si>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</si>
  <si>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</si>
  <si>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</si>
  <si>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</si>
  <si>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</si>
  <si>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</si>
  <si>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</si>
  <si>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</si>
  <si>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</si>
  <si>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</si>
  <si>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</si>
  <si>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</si>
  <si>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</si>
  <si>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</si>
  <si>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</si>
  <si>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</si>
  <si>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</si>
  <si>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</si>
  <si>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</si>
  <si>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</si>
  <si>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</si>
  <si>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</si>
  <si>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</si>
  <si>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</si>
  <si>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</si>
  <si>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</si>
  <si>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</si>
  <si>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</si>
  <si>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</si>
  <si>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</si>
  <si>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</si>
  <si>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</si>
  <si>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</si>
  <si>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</si>
  <si>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</si>
  <si>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</si>
  <si>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</si>
  <si>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</si>
  <si>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</si>
  <si>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</si>
  <si>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</si>
  <si>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</si>
  <si>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</si>
  <si>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</si>
  <si>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</si>
  <si>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</si>
  <si>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</si>
  <si>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</si>
  <si>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</si>
  <si>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</si>
  <si>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</si>
  <si>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</si>
  <si>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</si>
  <si>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</si>
  <si>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</si>
  <si>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</si>
  <si>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</si>
  <si>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</si>
  <si>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</si>
  <si>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</si>
  <si>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</si>
  <si>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</si>
  <si>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</si>
  <si>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</si>
  <si>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</si>
  <si>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</si>
  <si>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</si>
  <si>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</si>
  <si>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</si>
  <si>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</si>
  <si>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</si>
  <si>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</si>
  <si>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</si>
  <si>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</si>
  <si>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</si>
  <si>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</si>
  <si>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</si>
  <si>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</si>
  <si>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</si>
  <si>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</si>
  <si>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</si>
  <si>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</si>
  <si>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</si>
  <si>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</si>
  <si>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</si>
  <si>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</si>
  <si>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</si>
  <si>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</si>
  <si>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</si>
  <si>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</si>
  <si>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</si>
  <si>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</si>
  <si>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</si>
  <si>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</si>
  <si>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</si>
  <si>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</si>
  <si>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</si>
  <si>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</si>
  <si>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</si>
  <si>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</si>
  <si>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</si>
  <si>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</si>
  <si>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</si>
  <si>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</si>
  <si>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</si>
  <si>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</si>
  <si>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</si>
  <si>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</si>
  <si>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</si>
  <si>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</si>
  <si>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</si>
  <si>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</si>
  <si>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</si>
  <si>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</si>
  <si>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</si>
  <si>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</si>
  <si>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</si>
  <si>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</si>
  <si>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</si>
  <si>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</si>
  <si>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</si>
  <si>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</si>
  <si>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</si>
  <si>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</si>
  <si>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</si>
  <si>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</si>
  <si>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</si>
  <si>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</si>
  <si>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</si>
  <si>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</si>
  <si>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</si>
  <si>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</si>
  <si>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</si>
  <si>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</si>
  <si>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</si>
  <si>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</si>
  <si>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</si>
  <si>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</si>
  <si>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</si>
  <si>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</si>
  <si>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</si>
  <si>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</si>
  <si>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</si>
  <si>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</si>
  <si>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</si>
  <si>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</si>
  <si>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</si>
  <si>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</si>
  <si>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</si>
  <si>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</si>
  <si>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</si>
  <si>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</si>
  <si>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</si>
  <si>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</si>
  <si>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</si>
  <si>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</si>
  <si>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</si>
  <si>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</si>
  <si>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</si>
  <si>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</si>
  <si>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</si>
  <si>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</si>
  <si>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</si>
  <si>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</si>
  <si>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</si>
  <si>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</si>
  <si>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</si>
  <si>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</si>
  <si>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</si>
  <si>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</si>
  <si>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</si>
  <si>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</si>
  <si>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</si>
  <si>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</si>
  <si>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</si>
  <si>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</si>
  <si>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</si>
  <si>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</si>
  <si>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</si>
  <si>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</si>
  <si>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</si>
  <si>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</si>
  <si>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</si>
  <si>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</si>
  <si>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</si>
  <si>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</si>
  <si>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</si>
  <si>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</si>
  <si>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</si>
  <si>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</si>
  <si>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</si>
  <si>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</si>
  <si>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</si>
  <si>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</si>
  <si>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</si>
  <si>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</si>
  <si>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</si>
  <si>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</si>
  <si>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</si>
  <si>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</si>
  <si>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</si>
  <si>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</si>
  <si>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</si>
  <si>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</si>
  <si>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</si>
  <si>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</si>
  <si>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</si>
  <si>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</si>
  <si>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</si>
  <si>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</si>
  <si>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</si>
  <si>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</si>
  <si>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</si>
  <si>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</si>
  <si>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</si>
  <si>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</si>
  <si>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</si>
  <si>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</si>
  <si>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</si>
  <si>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</si>
  <si>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</si>
  <si>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</si>
  <si>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</si>
  <si>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</si>
  <si>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</si>
  <si>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</si>
  <si>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</si>
  <si>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</si>
  <si>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</si>
  <si>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</si>
  <si>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</si>
  <si>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</si>
  <si>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</si>
  <si>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</si>
  <si>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</si>
  <si>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</si>
  <si>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</si>
  <si>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</si>
  <si>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</si>
  <si>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</si>
  <si>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</si>
  <si>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</si>
  <si>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</si>
  <si>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</si>
  <si>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</si>
  <si>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</si>
  <si>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</si>
  <si>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</si>
  <si>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</si>
  <si>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</si>
  <si>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</si>
  <si>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</si>
  <si>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</si>
  <si>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</si>
  <si>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</si>
  <si>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</si>
  <si>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</si>
  <si>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</si>
  <si>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</si>
  <si>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</si>
  <si>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</si>
  <si>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</si>
  <si>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</si>
  <si>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</si>
  <si>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</si>
  <si>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</si>
  <si>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</si>
  <si>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</si>
  <si>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</si>
  <si>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</si>
  <si>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</si>
  <si>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</si>
  <si>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</si>
  <si>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</si>
  <si>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</si>
  <si>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</si>
  <si>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</si>
  <si>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</si>
  <si>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</si>
  <si>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</si>
  <si>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</si>
  <si>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</si>
  <si>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</si>
  <si>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</si>
  <si>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</si>
  <si>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</si>
  <si>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</si>
  <si>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</si>
  <si>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</si>
  <si>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</si>
  <si>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</si>
  <si>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</si>
  <si>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</si>
  <si>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</si>
  <si>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</si>
  <si>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</si>
  <si>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</si>
  <si>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</si>
  <si>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</si>
  <si>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</si>
  <si>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</si>
  <si>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</si>
  <si>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</si>
  <si>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</si>
  <si>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</si>
  <si>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</si>
  <si>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</si>
  <si>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</si>
  <si>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</si>
  <si>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</si>
  <si>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</si>
  <si>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</si>
  <si>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</si>
  <si>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</si>
  <si>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</si>
  <si>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</si>
  <si>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</si>
  <si>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</si>
  <si>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</si>
  <si>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</si>
  <si>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</si>
  <si>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</si>
  <si>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</si>
  <si>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</si>
  <si>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</si>
  <si>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</si>
  <si>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</si>
  <si>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</si>
  <si>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</si>
  <si>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</si>
  <si>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</si>
  <si>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</si>
  <si>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</si>
  <si>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</si>
  <si>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</si>
  <si>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</si>
  <si>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</si>
  <si>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</si>
  <si>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</si>
  <si>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</si>
  <si>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</si>
  <si>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</si>
  <si>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</si>
  <si>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</si>
  <si>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</si>
  <si>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</si>
  <si>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</si>
  <si>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</si>
  <si>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</si>
  <si>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</si>
  <si>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</si>
  <si>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</si>
  <si>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</si>
  <si>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</si>
  <si>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</si>
  <si>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</si>
  <si>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</si>
  <si>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</si>
  <si>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</si>
  <si>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</si>
  <si>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</si>
  <si>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</si>
  <si>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</si>
  <si>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</si>
  <si>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</si>
  <si>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</si>
  <si>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</si>
  <si>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</si>
  <si>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</si>
  <si>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</si>
  <si>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</si>
  <si>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</si>
  <si>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</si>
  <si>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</si>
  <si>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</si>
  <si>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</si>
  <si>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</si>
  <si>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</si>
  <si>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</si>
  <si>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</si>
  <si>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</si>
  <si>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</si>
  <si>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</si>
  <si>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</si>
  <si>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</si>
  <si>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</si>
  <si>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</si>
  <si>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</si>
  <si>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</si>
  <si>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</si>
  <si>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</si>
  <si>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</si>
  <si>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</si>
  <si>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</si>
  <si>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</si>
  <si>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</si>
  <si>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</si>
  <si>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</si>
  <si>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</si>
  <si>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</si>
  <si>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</si>
  <si>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</si>
  <si>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</si>
  <si>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</si>
  <si>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</si>
  <si>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</si>
  <si>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</si>
  <si>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</si>
  <si>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</si>
  <si>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</si>
  <si>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</si>
  <si>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</si>
  <si>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</si>
  <si>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</si>
  <si>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</si>
  <si>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</si>
  <si>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</si>
  <si>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</si>
  <si>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</si>
  <si>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</si>
  <si>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</si>
  <si>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</si>
  <si>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</si>
  <si>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</si>
  <si>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</si>
  <si>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</si>
  <si>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</si>
  <si>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</si>
  <si>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</si>
  <si>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</si>
  <si>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</si>
  <si>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</si>
  <si>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</si>
  <si>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</si>
  <si>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</si>
  <si>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</si>
  <si>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</si>
  <si>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</si>
  <si>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</si>
  <si>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</si>
  <si>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</si>
  <si>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</si>
  <si>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</si>
  <si>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</si>
  <si>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</si>
  <si>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</si>
  <si>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</si>
  <si>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</si>
  <si>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</si>
  <si>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</si>
  <si>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</si>
  <si>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</si>
  <si>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</si>
  <si>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</si>
  <si>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</si>
  <si>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</si>
  <si>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</si>
  <si>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</si>
  <si>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</si>
  <si>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</si>
  <si>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</si>
  <si>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</si>
  <si>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</si>
  <si>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</si>
  <si>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</si>
  <si>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</si>
  <si>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</si>
  <si>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</si>
  <si>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</si>
  <si>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</si>
  <si>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</si>
  <si>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</si>
  <si>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</si>
  <si>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</si>
  <si>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</si>
  <si>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</si>
  <si>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</si>
  <si>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</si>
  <si>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</si>
  <si>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</si>
  <si>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</si>
  <si>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</si>
  <si>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</si>
  <si>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</si>
  <si>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</si>
  <si>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</si>
  <si>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</si>
  <si>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</si>
  <si>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</si>
  <si>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</si>
  <si>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</si>
  <si>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</si>
  <si>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</si>
  <si>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</si>
  <si>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</si>
  <si>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</si>
  <si>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</si>
  <si>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</si>
  <si>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</si>
  <si>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</si>
  <si>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</si>
  <si>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</si>
  <si>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</si>
  <si>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</si>
  <si>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</si>
  <si>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</si>
  <si>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</si>
  <si>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</si>
  <si>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</si>
  <si>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</si>
  <si>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</si>
  <si>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</si>
  <si>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</si>
  <si>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</si>
  <si>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</si>
  <si>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</si>
  <si>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</si>
  <si>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</si>
  <si>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</si>
  <si>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</si>
  <si>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</si>
  <si>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</si>
  <si>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</si>
  <si>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</si>
  <si>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</si>
  <si>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</si>
  <si>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</si>
  <si>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</si>
  <si>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</si>
  <si>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</si>
  <si>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</si>
  <si>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</si>
  <si>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</si>
  <si>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</si>
  <si>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</si>
  <si>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</si>
  <si>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</si>
  <si>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</si>
  <si>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</si>
  <si>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</si>
  <si>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</si>
  <si>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</si>
  <si>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</si>
  <si>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</si>
  <si>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</si>
  <si>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</si>
  <si>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</si>
  <si>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</si>
  <si>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</si>
  <si>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</si>
  <si>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</si>
  <si>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</si>
  <si>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</si>
  <si>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</si>
  <si>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</si>
  <si>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</si>
  <si>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</si>
  <si>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</si>
  <si>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</si>
  <si>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</si>
  <si>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</si>
  <si>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</si>
  <si>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</si>
  <si>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</si>
  <si>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</si>
  <si>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</si>
  <si>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</si>
  <si>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</si>
  <si>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</si>
  <si>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</si>
  <si>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</si>
  <si>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</si>
  <si>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</si>
  <si>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</si>
  <si>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</si>
  <si>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</si>
  <si>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</si>
  <si>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</si>
  <si>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</si>
  <si>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</si>
  <si>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</si>
  <si>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</si>
  <si>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</si>
  <si>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</si>
  <si>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</si>
  <si>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</si>
  <si>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</si>
  <si>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</si>
  <si>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</si>
  <si>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</si>
  <si>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</si>
  <si>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</si>
  <si>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</si>
  <si>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</si>
  <si>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</si>
  <si>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</si>
  <si>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</si>
  <si>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</si>
  <si>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</si>
  <si>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</si>
  <si>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</si>
  <si>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</si>
  <si>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</si>
  <si>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</si>
  <si>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</si>
  <si>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</si>
  <si>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</si>
  <si>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</si>
  <si>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</si>
  <si>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</si>
  <si>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</si>
  <si>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</si>
  <si>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</si>
  <si>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</si>
  <si>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</si>
  <si>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</si>
  <si>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</si>
  <si>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</si>
  <si>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</si>
  <si>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</si>
  <si>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</si>
  <si>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</si>
  <si>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</si>
  <si>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</si>
  <si>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</si>
  <si>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</si>
  <si>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</si>
  <si>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</si>
  <si>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</si>
  <si>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</si>
  <si>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</si>
  <si>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</si>
  <si>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</si>
  <si>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</si>
  <si>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</si>
  <si>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</si>
  <si>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</si>
  <si>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</si>
  <si>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</si>
  <si>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</si>
  <si>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</si>
  <si>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</si>
  <si>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</si>
  <si>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</si>
  <si>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</si>
  <si>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</si>
  <si>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</si>
  <si>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</si>
  <si>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</si>
  <si>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</si>
  <si>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</si>
  <si>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</si>
  <si>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</si>
  <si>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</si>
  <si>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</si>
  <si>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</si>
  <si>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</si>
  <si>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</si>
  <si>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</si>
  <si>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</si>
  <si>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</si>
  <si>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</si>
  <si>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</si>
  <si>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</si>
  <si>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</si>
  <si>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</si>
  <si>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</si>
  <si>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</si>
  <si>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</si>
  <si>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</si>
  <si>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</si>
  <si>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</si>
  <si>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</si>
  <si>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</si>
  <si>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</si>
  <si>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</si>
  <si>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</si>
  <si>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</si>
  <si>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</si>
  <si>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</si>
  <si>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</si>
  <si>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</si>
  <si>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</si>
  <si>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</si>
  <si>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</si>
  <si>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</si>
  <si>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</si>
  <si>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</si>
  <si>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</si>
  <si>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</si>
  <si>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</si>
  <si>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</si>
  <si>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</si>
  <si>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</si>
  <si>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</si>
  <si>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</si>
  <si>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</si>
  <si>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</si>
  <si>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</si>
  <si>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</si>
  <si>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</si>
  <si>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</si>
  <si>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</si>
  <si>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</si>
  <si>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</si>
  <si>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</si>
  <si>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</si>
  <si>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</si>
  <si>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</si>
  <si>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</si>
  <si>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</si>
  <si>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</si>
  <si>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</si>
  <si>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</si>
  <si>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</si>
  <si>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</si>
  <si>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</si>
  <si>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</si>
  <si>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</si>
  <si>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</si>
  <si>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</si>
  <si>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</si>
  <si>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</si>
  <si>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</si>
  <si>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</si>
  <si>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</si>
  <si>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</si>
  <si>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</si>
  <si>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</si>
  <si>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</si>
  <si>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</si>
  <si>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</si>
  <si>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</si>
  <si>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</si>
  <si>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</si>
  <si>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</si>
  <si>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</si>
  <si>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</si>
  <si>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</si>
  <si>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</si>
  <si>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</si>
  <si>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</si>
  <si>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</si>
  <si>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</si>
  <si>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</si>
  <si>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</si>
  <si>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</si>
  <si>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</si>
  <si>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</si>
  <si>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</si>
  <si>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</si>
  <si>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</si>
  <si>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</si>
  <si>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</si>
  <si>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</si>
  <si>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</si>
  <si>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</si>
  <si>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</si>
  <si>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</si>
  <si>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</si>
  <si>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</si>
  <si>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</si>
  <si>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</si>
  <si>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</si>
  <si>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</si>
  <si>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</si>
  <si>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</si>
  <si>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</si>
  <si>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</si>
  <si>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</si>
  <si>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</si>
  <si>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</si>
  <si>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</si>
  <si>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</si>
  <si>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</si>
  <si>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</si>
  <si>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</si>
  <si>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</si>
  <si>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</si>
  <si>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</si>
  <si>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</si>
  <si>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</si>
  <si>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</si>
  <si>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</si>
  <si>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</si>
  <si>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</si>
  <si>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</si>
  <si>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</si>
  <si>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</si>
  <si>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</si>
  <si>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</si>
  <si>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</si>
  <si>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</si>
  <si>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</si>
  <si>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</si>
  <si>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</si>
  <si>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</si>
  <si>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</si>
  <si>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</si>
  <si>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</si>
  <si>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</si>
  <si>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</si>
  <si>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</si>
  <si>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</si>
  <si>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</si>
  <si>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</si>
  <si>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</si>
  <si>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</si>
  <si>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</si>
  <si>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</si>
  <si>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</si>
  <si>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</si>
  <si>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</si>
  <si>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</si>
  <si>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</si>
  <si>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</si>
  <si>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</si>
  <si>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</si>
  <si>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</si>
  <si>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</si>
  <si>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</si>
  <si>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</si>
  <si>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</si>
  <si>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</si>
  <si>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</si>
  <si>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</si>
  <si>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</si>
  <si>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</si>
  <si>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</si>
  <si>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</si>
  <si>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</si>
  <si>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</si>
  <si>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</si>
  <si>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</si>
  <si>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</si>
  <si>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</si>
  <si>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</si>
  <si>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</si>
  <si>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</si>
  <si>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</si>
  <si>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</si>
  <si>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</si>
  <si>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</si>
  <si>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</si>
  <si>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</si>
  <si>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</si>
  <si>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</si>
  <si>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</si>
  <si>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</si>
  <si>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</si>
  <si>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</si>
  <si>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</si>
  <si>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</si>
  <si>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</si>
  <si>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</si>
  <si>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</si>
  <si>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</si>
  <si>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</si>
  <si>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</si>
  <si>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</si>
  <si>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</si>
  <si>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</si>
  <si>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</si>
  <si>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</si>
  <si>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</si>
  <si>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</si>
  <si>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</si>
  <si>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</si>
  <si>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</si>
  <si>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</si>
  <si>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</si>
  <si>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</si>
  <si>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</si>
  <si>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</si>
  <si>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</si>
  <si>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</si>
  <si>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</si>
  <si>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</si>
  <si>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</si>
  <si>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</si>
  <si>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</si>
  <si>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</si>
  <si>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</si>
  <si>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</si>
  <si>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</si>
  <si>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</si>
  <si>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</si>
  <si>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</si>
  <si>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</si>
  <si>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</si>
  <si>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</si>
  <si>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</si>
  <si>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</si>
  <si>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</si>
  <si>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</si>
  <si>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</si>
  <si>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</si>
  <si>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</si>
  <si>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</si>
  <si>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</si>
  <si>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</si>
  <si>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</si>
  <si>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</si>
  <si>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</si>
  <si>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</si>
  <si>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</si>
  <si>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</si>
  <si>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</si>
  <si>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</si>
  <si>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</si>
  <si>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</si>
  <si>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</si>
  <si>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</si>
  <si>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</si>
  <si>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</si>
  <si>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</si>
  <si>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</si>
  <si>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</si>
  <si>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</si>
  <si>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</si>
  <si>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</si>
  <si>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</si>
  <si>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</si>
  <si>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</si>
  <si>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</si>
  <si>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</si>
  <si>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</si>
  <si>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</si>
  <si>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</si>
  <si>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</si>
  <si>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</si>
  <si>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</si>
  <si>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</si>
  <si>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</si>
  <si>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</si>
  <si>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</si>
  <si>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</si>
  <si>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</si>
  <si>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</si>
  <si>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</si>
  <si>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</si>
  <si>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</si>
  <si>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</si>
  <si>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</si>
  <si>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</si>
  <si>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</si>
  <si>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</si>
  <si>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</si>
  <si>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</si>
  <si>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</si>
  <si>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</si>
  <si>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</si>
  <si>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</si>
  <si>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</si>
  <si>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</si>
  <si>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</si>
  <si>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</si>
  <si>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</si>
  <si>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</si>
  <si>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</si>
  <si>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</si>
  <si>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</si>
  <si>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</si>
  <si>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</si>
  <si>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</si>
  <si>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</si>
  <si>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</si>
  <si>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</si>
  <si>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</si>
  <si>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</si>
  <si>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</si>
  <si>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</si>
  <si>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</si>
  <si>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</si>
  <si>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</si>
  <si>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</si>
  <si>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</si>
  <si>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</si>
  <si>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</si>
  <si>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</si>
  <si>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</si>
  <si>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</si>
  <si>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</si>
  <si>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</si>
  <si>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</si>
  <si>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</si>
  <si>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</si>
  <si>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</si>
  <si>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</si>
  <si>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</si>
  <si>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</si>
  <si>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</si>
  <si>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</si>
  <si>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</si>
  <si>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</si>
  <si>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</si>
  <si>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</si>
  <si>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</si>
  <si>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</si>
  <si>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</si>
  <si>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</si>
  <si>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</si>
  <si>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</si>
  <si>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</si>
  <si>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</si>
  <si>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</si>
  <si>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</si>
  <si>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</si>
  <si>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</si>
  <si>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</si>
  <si>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</si>
  <si>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</si>
  <si>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</si>
  <si>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</si>
  <si>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</si>
  <si>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</si>
  <si>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</si>
  <si>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</si>
  <si>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</si>
  <si>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</si>
  <si>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</si>
  <si>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</si>
  <si>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</si>
  <si>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</si>
  <si>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</si>
  <si>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</si>
  <si>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</si>
  <si>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</si>
  <si>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</si>
  <si>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</si>
  <si>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</si>
  <si>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</si>
  <si>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</si>
  <si>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</si>
  <si>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</si>
  <si>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</si>
  <si>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</si>
  <si>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</si>
  <si>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</si>
  <si>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</si>
  <si>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</si>
  <si>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</si>
  <si>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</si>
  <si>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</si>
  <si>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</si>
  <si>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</si>
  <si>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</si>
  <si>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</si>
  <si>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</si>
  <si>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</si>
  <si>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</si>
  <si>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</si>
  <si>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</si>
  <si>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</si>
  <si>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</si>
  <si>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</si>
  <si>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</si>
  <si>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</si>
  <si>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</si>
  <si>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</si>
  <si>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</si>
  <si>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</si>
  <si>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</si>
  <si>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</si>
  <si>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</si>
  <si>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</si>
  <si>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</si>
  <si>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</si>
  <si>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</si>
  <si>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</si>
  <si>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</si>
  <si>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</si>
  <si>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</si>
  <si>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</si>
  <si>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</si>
  <si>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</si>
  <si>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</si>
  <si>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</si>
  <si>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</si>
  <si>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</si>
  <si>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</si>
  <si>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</si>
  <si>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</si>
  <si>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</si>
  <si>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</si>
  <si>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</si>
  <si>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</si>
  <si>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</si>
  <si>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</si>
  <si>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</si>
  <si>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</si>
  <si>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</si>
  <si>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</si>
  <si>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</si>
  <si>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</si>
  <si>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</si>
  <si>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</si>
  <si>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</si>
  <si>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</si>
  <si>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</si>
  <si>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</si>
  <si>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</si>
  <si>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</si>
  <si>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</si>
  <si>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</si>
  <si>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</si>
  <si>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</si>
  <si>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</si>
  <si>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</si>
  <si>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</si>
  <si>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</si>
  <si>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</si>
  <si>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</si>
  <si>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</si>
  <si>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</si>
  <si>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</si>
  <si>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</si>
  <si>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</si>
  <si>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</si>
  <si>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</si>
  <si>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</si>
  <si>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</si>
  <si>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</si>
  <si>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</si>
  <si>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</si>
  <si>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</si>
  <si>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</si>
  <si>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</si>
  <si>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</si>
  <si>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</si>
  <si>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</si>
  <si>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</si>
  <si>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</si>
  <si>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</si>
  <si>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</si>
  <si>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</si>
  <si>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</si>
  <si>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</si>
  <si>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</si>
  <si>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</si>
  <si>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</si>
  <si>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</si>
  <si>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</si>
  <si>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</si>
  <si>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</si>
  <si>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</si>
  <si>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</si>
  <si>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</si>
  <si>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</si>
  <si>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</si>
  <si>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</si>
  <si>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</si>
  <si>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</si>
  <si>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</si>
  <si>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</si>
  <si>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</si>
  <si>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</si>
  <si>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</si>
  <si>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</si>
  <si>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</si>
  <si>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</si>
  <si>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</si>
  <si>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</si>
  <si>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</si>
  <si>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</si>
  <si>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</si>
  <si>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</si>
  <si>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</si>
  <si>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</si>
  <si>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</si>
  <si>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</si>
  <si>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</si>
  <si>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</si>
  <si>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</si>
  <si>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</si>
  <si>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</si>
  <si>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</si>
  <si>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</si>
  <si>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</si>
  <si>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</si>
  <si>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</si>
  <si>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</si>
  <si>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</si>
  <si>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</si>
  <si>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</si>
  <si>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</si>
  <si>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</si>
  <si>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</si>
  <si>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</si>
  <si>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</si>
  <si>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</si>
  <si>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</si>
  <si>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</si>
  <si>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</si>
  <si>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</si>
  <si>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</si>
  <si>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</si>
  <si>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</si>
  <si>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</si>
  <si>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</si>
  <si>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</si>
  <si>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</si>
  <si>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</si>
  <si>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</si>
  <si>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</si>
  <si>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</si>
  <si>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</si>
  <si>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</si>
  <si>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</si>
  <si>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</si>
  <si>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</si>
  <si>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</si>
  <si>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</si>
  <si>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</si>
  <si>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</si>
  <si>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</si>
  <si>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</si>
  <si>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</si>
  <si>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</si>
  <si>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</si>
  <si>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</si>
  <si>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</si>
  <si>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</si>
  <si>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</si>
  <si>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</si>
  <si>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</si>
  <si>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</si>
  <si>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</si>
  <si>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</si>
  <si>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</si>
  <si>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</si>
  <si>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</si>
  <si>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</si>
  <si>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</si>
  <si>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</si>
  <si>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</si>
  <si>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</si>
  <si>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</si>
  <si>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</si>
  <si>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</si>
  <si>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</si>
  <si>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</si>
  <si>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</si>
  <si>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</si>
  <si>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</si>
  <si>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</si>
  <si>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</si>
  <si>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</si>
  <si>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</si>
  <si>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</si>
  <si>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</si>
  <si>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</si>
  <si>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</si>
  <si>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</si>
  <si>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</si>
  <si>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</si>
  <si>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</si>
  <si>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</si>
  <si>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</si>
  <si>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</si>
  <si>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</si>
  <si>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</si>
  <si>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</si>
  <si>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</si>
  <si>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</si>
  <si>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</si>
  <si>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</si>
  <si>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</si>
  <si>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</si>
  <si>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</si>
  <si>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</si>
  <si>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</si>
  <si>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</si>
  <si>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</si>
  <si>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</si>
  <si>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</si>
  <si>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</si>
  <si>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</si>
  <si>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</si>
  <si>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</si>
  <si>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</si>
  <si>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</si>
  <si>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</si>
  <si>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</si>
  <si>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</si>
  <si>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</si>
  <si>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</si>
  <si>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</si>
  <si>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</si>
  <si>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</si>
  <si>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</si>
  <si>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</si>
  <si>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</si>
  <si>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</si>
  <si>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</si>
  <si>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</si>
  <si>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</si>
  <si>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</si>
  <si>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</si>
  <si>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</si>
  <si>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</si>
  <si>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</si>
  <si>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</si>
  <si>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</si>
  <si>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</si>
  <si>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</si>
  <si>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</si>
  <si>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</si>
  <si>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</si>
  <si>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</si>
  <si>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</si>
  <si>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</si>
  <si>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</si>
  <si>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</si>
  <si>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</si>
  <si>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</si>
  <si>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</si>
  <si>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</si>
  <si>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</si>
  <si>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</si>
  <si>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</si>
  <si>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</si>
  <si>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</si>
  <si>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</si>
  <si>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</si>
  <si>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</si>
  <si>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</si>
  <si>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</si>
  <si>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</si>
  <si>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</si>
  <si>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</si>
  <si>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</si>
  <si>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</si>
  <si>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</si>
  <si>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</si>
  <si>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</si>
  <si>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</si>
  <si>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</si>
  <si>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</si>
  <si>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</si>
  <si>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</si>
  <si>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</si>
  <si>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</si>
  <si>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</si>
  <si>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</si>
  <si>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</si>
  <si>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</si>
  <si>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</si>
  <si>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</si>
  <si>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</si>
  <si>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</si>
  <si>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</si>
  <si>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</si>
  <si>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</si>
  <si>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</si>
  <si>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</si>
  <si>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</si>
  <si>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</si>
  <si>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</si>
  <si>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</si>
  <si>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</si>
  <si>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</si>
  <si>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</si>
  <si>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</si>
  <si>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</si>
  <si>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</si>
  <si>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</si>
  <si>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</si>
  <si>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</si>
  <si>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</si>
  <si>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</si>
  <si>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</si>
  <si>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</si>
  <si>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</si>
  <si>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</si>
  <si>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</si>
  <si>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</si>
  <si>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</si>
  <si>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</si>
  <si>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</si>
  <si>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</si>
  <si>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</si>
  <si>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</si>
  <si>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</si>
  <si>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</si>
  <si>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</si>
  <si>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</si>
  <si>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</si>
  <si>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</si>
  <si>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</si>
  <si>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</si>
  <si>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</si>
  <si>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</si>
  <si>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</si>
  <si>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</si>
  <si>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</si>
  <si>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</si>
  <si>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</si>
  <si>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</si>
  <si>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</si>
  <si>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</si>
  <si>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</si>
  <si>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</si>
  <si>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</si>
  <si>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</si>
  <si>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</si>
  <si>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</si>
  <si>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</si>
  <si>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</si>
  <si>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</si>
  <si>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</si>
  <si>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</si>
  <si>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</si>
  <si>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</si>
  <si>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</si>
  <si>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</si>
  <si>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</si>
  <si>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</si>
  <si>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</si>
  <si>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</si>
  <si>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</si>
  <si>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</si>
  <si>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</si>
  <si>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</si>
  <si>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</si>
  <si>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</si>
  <si>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</si>
  <si>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</si>
  <si>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</si>
  <si>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</si>
  <si>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</si>
  <si>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</si>
  <si>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</si>
  <si>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</si>
  <si>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</si>
  <si>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</si>
  <si>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</si>
  <si>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</si>
  <si>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</si>
  <si>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</si>
  <si>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</si>
  <si>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</si>
  <si>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</si>
  <si>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</si>
  <si>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</si>
  <si>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</si>
  <si>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</si>
  <si>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</si>
  <si>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</si>
  <si>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</si>
  <si>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</si>
  <si>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</si>
  <si>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</si>
  <si>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</si>
  <si>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</si>
  <si>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</si>
  <si>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</si>
  <si>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</si>
  <si>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</si>
  <si>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</si>
  <si>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</si>
  <si>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</si>
  <si>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</si>
  <si>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</si>
  <si>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</si>
  <si>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</si>
  <si>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</si>
  <si>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</si>
  <si>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</si>
  <si>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</si>
  <si>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</si>
  <si>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</si>
  <si>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</si>
  <si>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</si>
  <si>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</si>
  <si>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</si>
  <si>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</si>
  <si>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</si>
  <si>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</si>
  <si>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</si>
  <si>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</si>
  <si>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</si>
  <si>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</si>
  <si>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</si>
  <si>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</si>
  <si>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</si>
  <si>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</si>
  <si>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</si>
  <si>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</si>
  <si>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</si>
  <si>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</si>
  <si>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</si>
  <si>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</si>
  <si>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</si>
  <si>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</si>
  <si>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</si>
  <si>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</si>
  <si>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</si>
  <si>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</si>
  <si>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</si>
  <si>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</si>
  <si>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</si>
  <si>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</si>
  <si>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</si>
  <si>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</si>
  <si>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</si>
  <si>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</si>
  <si>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</si>
  <si>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</si>
  <si>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</si>
  <si>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</si>
  <si>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</si>
  <si>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</si>
  <si>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</si>
  <si>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</si>
  <si>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</si>
  <si>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</si>
  <si>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</si>
  <si>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</si>
  <si>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</si>
  <si>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</si>
  <si>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</si>
  <si>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</si>
  <si>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</si>
  <si>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</si>
  <si>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</si>
  <si>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</si>
  <si>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</si>
  <si>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</si>
  <si>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</si>
  <si>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</si>
  <si>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</si>
  <si>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</si>
  <si>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</si>
  <si>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</si>
  <si>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</si>
  <si>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</si>
  <si>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</si>
  <si>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</si>
  <si>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</si>
  <si>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</si>
  <si>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</si>
  <si>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</si>
  <si>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</si>
  <si>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</si>
  <si>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</si>
  <si>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</si>
  <si>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</si>
  <si>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</si>
  <si>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</si>
  <si>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</si>
  <si>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</si>
  <si>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</si>
  <si>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</si>
  <si>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</si>
  <si>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</si>
  <si>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</si>
  <si>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</si>
  <si>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</si>
  <si>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</si>
  <si>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</si>
  <si>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</si>
  <si>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</si>
  <si>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Fecha de Publicación: Noviembre 2023</t>
  </si>
  <si>
    <t>Fecha de Corte: Octubre 2023</t>
  </si>
  <si>
    <t>Octubre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</si>
</sst>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Octubre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756</c:v>
                </c:pt>
                <c:pt idx="3">
                  <c:v>736</c:v>
                </c:pt>
                <c:pt idx="4">
                  <c:v>725</c:v>
                </c:pt>
                <c:pt idx="5">
                  <c:v>671</c:v>
                </c:pt>
                <c:pt idx="6">
                  <c:v>657</c:v>
                </c:pt>
                <c:pt idx="7">
                  <c:v>613</c:v>
                </c:pt>
                <c:pt idx="8">
                  <c:v>559</c:v>
                </c:pt>
                <c:pt idx="9">
                  <c:v>550</c:v>
                </c:pt>
                <c:pt idx="10">
                  <c:v>22047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2.9062543145105618E-2</c:v>
                </c:pt>
                <c:pt idx="1">
                  <c:v>2.8165124948225873E-2</c:v>
                </c:pt>
                <c:pt idx="2">
                  <c:v>2.6094159878503383E-2</c:v>
                </c:pt>
                <c:pt idx="3">
                  <c:v>2.5403838188595887E-2</c:v>
                </c:pt>
                <c:pt idx="4">
                  <c:v>2.5024161259146763E-2</c:v>
                </c:pt>
                <c:pt idx="5">
                  <c:v>2.3160292696396519E-2</c:v>
                </c:pt>
                <c:pt idx="6">
                  <c:v>2.2677067513461272E-2</c:v>
                </c:pt>
                <c:pt idx="7">
                  <c:v>2.1158359795664779E-2</c:v>
                </c:pt>
                <c:pt idx="8">
                  <c:v>1.9294491232914539E-2</c:v>
                </c:pt>
                <c:pt idx="9">
                  <c:v>1.8983846472456163E-2</c:v>
                </c:pt>
                <c:pt idx="10">
                  <c:v>0.76097611486952921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[12.1-Número-de-terminales-por-prestador-de-Sistemas-Comunales-de-Explotación_Octubre-2023.xls.xlsx]Participación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Octubre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28972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0285760"/>
        <c:axId val="780286304"/>
      </c:barChart>
      <c:catAx>
        <c:axId val="78028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286304"/>
        <c:crosses val="autoZero"/>
        <c:auto val="0"/>
        <c:lblAlgn val="ctr"/>
        <c:lblOffset val="100"/>
        <c:noMultiLvlLbl val="0"/>
      </c:catAx>
      <c:valAx>
        <c:axId val="780286304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780285760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615896</xdr:colOff>
      <xdr:row>0</xdr:row>
      <xdr:rowOff>257175</xdr:rowOff>
    </xdr:from>
    <xdr:to>
      <xdr:col>45</xdr:col>
      <xdr:colOff>704850</xdr:colOff>
      <xdr:row>2</xdr:row>
      <xdr:rowOff>57150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1021" y="25717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614363</xdr:colOff>
      <xdr:row>0</xdr:row>
      <xdr:rowOff>319087</xdr:rowOff>
    </xdr:from>
    <xdr:to>
      <xdr:col>26</xdr:col>
      <xdr:colOff>690563</xdr:colOff>
      <xdr:row>2</xdr:row>
      <xdr:rowOff>119062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082" y="319087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592929</xdr:colOff>
      <xdr:row>0</xdr:row>
      <xdr:rowOff>309562</xdr:rowOff>
    </xdr:from>
    <xdr:to>
      <xdr:col>49</xdr:col>
      <xdr:colOff>23811</xdr:colOff>
      <xdr:row>2</xdr:row>
      <xdr:rowOff>109537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5242" y="309562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13</xdr:col>
      <xdr:colOff>516731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265.512442824074" createdVersion="5" refreshedVersion="5" minRefreshableVersion="3" recordCount="491">
  <cacheSource type="worksheet">
    <worksheetSource ref="A7:AT498" sheet="Por Concesionario desde 05_2020"/>
  </cacheSource>
  <cacheFields count="46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K13" firstHeaderRow="1" firstDataRow="2" firstDataCol="1" rowPageCount="1" colPageCount="1"/>
  <pivotFields count="4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3" hier="0"/>
  </pageFields>
  <dataFields count="10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  <dataField name="Octubre 2023" fld="45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0"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1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1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5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6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3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2047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2048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8" t="s">
        <v>813</v>
      </c>
      <c r="C10" s="219"/>
      <c r="D10" s="219"/>
      <c r="E10" s="219"/>
      <c r="F10" s="219"/>
      <c r="G10" s="220"/>
      <c r="H10" s="221" t="s">
        <v>814</v>
      </c>
      <c r="I10" s="219"/>
      <c r="J10" s="219"/>
      <c r="K10" s="219"/>
      <c r="L10" s="219"/>
      <c r="M10" s="219"/>
      <c r="N10" s="222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9" t="s">
        <v>815</v>
      </c>
      <c r="I12" s="210"/>
      <c r="J12" s="210"/>
      <c r="K12" s="210"/>
      <c r="L12" s="210"/>
      <c r="M12" s="210"/>
      <c r="N12" s="211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4" t="s">
        <v>2002</v>
      </c>
      <c r="C13" s="225"/>
      <c r="D13" s="225"/>
      <c r="E13" s="225"/>
      <c r="F13" s="225"/>
      <c r="G13" s="226"/>
      <c r="H13" s="212"/>
      <c r="I13" s="213"/>
      <c r="J13" s="213"/>
      <c r="K13" s="213"/>
      <c r="L13" s="213"/>
      <c r="M13" s="213"/>
      <c r="N13" s="214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4"/>
      <c r="C14" s="225"/>
      <c r="D14" s="225"/>
      <c r="E14" s="225"/>
      <c r="F14" s="225"/>
      <c r="G14" s="226"/>
      <c r="H14" s="212"/>
      <c r="I14" s="213"/>
      <c r="J14" s="213"/>
      <c r="K14" s="213"/>
      <c r="L14" s="213"/>
      <c r="M14" s="213"/>
      <c r="N14" s="214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4" t="s">
        <v>2003</v>
      </c>
      <c r="C15" s="225"/>
      <c r="D15" s="225"/>
      <c r="E15" s="225"/>
      <c r="F15" s="225"/>
      <c r="G15" s="226"/>
      <c r="H15" s="212"/>
      <c r="I15" s="213"/>
      <c r="J15" s="213"/>
      <c r="K15" s="213"/>
      <c r="L15" s="213"/>
      <c r="M15" s="213"/>
      <c r="N15" s="214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4"/>
      <c r="C16" s="225"/>
      <c r="D16" s="225"/>
      <c r="E16" s="225"/>
      <c r="F16" s="225"/>
      <c r="G16" s="226"/>
      <c r="H16" s="212"/>
      <c r="I16" s="213"/>
      <c r="J16" s="213"/>
      <c r="K16" s="213"/>
      <c r="L16" s="213"/>
      <c r="M16" s="213"/>
      <c r="N16" s="214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7"/>
      <c r="C17" s="208"/>
      <c r="D17" s="208"/>
      <c r="E17" s="208"/>
      <c r="F17" s="208"/>
      <c r="G17" s="208"/>
      <c r="H17" s="215"/>
      <c r="I17" s="216"/>
      <c r="J17" s="216"/>
      <c r="K17" s="216"/>
      <c r="L17" s="216"/>
      <c r="M17" s="216"/>
      <c r="N17" s="217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3" t="s">
        <v>2006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</row>
    <row r="21" spans="1:22" x14ac:dyDescent="0.25"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</row>
    <row r="22" spans="1:22" x14ac:dyDescent="0.25"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</row>
    <row r="23" spans="1:22" x14ac:dyDescent="0.25"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</row>
    <row r="24" spans="1:22" x14ac:dyDescent="0.25"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7"/>
      <c r="C3" s="228"/>
      <c r="D3" s="228"/>
      <c r="E3" s="228"/>
      <c r="F3" s="228"/>
      <c r="G3" s="228"/>
      <c r="H3" s="228"/>
      <c r="I3" s="228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45265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9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Noviembre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Octubre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99"/>
  <sheetViews>
    <sheetView zoomScaleNormal="100" workbookViewId="0">
      <pane xSplit="4" ySplit="7" topLeftCell="AO486" activePane="bottomRight" state="frozen"/>
      <selection pane="topRight" activeCell="E1" sqref="E1"/>
      <selection pane="bottomLeft" activeCell="A8" sqref="A8"/>
      <selection pane="bottomRight" activeCell="AU490" sqref="AU490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6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</row>
    <row r="2" spans="1:46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</row>
    <row r="3" spans="1:46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1:46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1:46" s="37" customFormat="1" x14ac:dyDescent="0.25">
      <c r="A5" s="90"/>
      <c r="B5" s="91" t="str">
        <f>Índice!C7</f>
        <v>Fecha de Publicación: Noviembre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</row>
    <row r="6" spans="1:46" s="37" customFormat="1" x14ac:dyDescent="0.25">
      <c r="A6" s="94"/>
      <c r="B6" s="91" t="str">
        <f>Índice!C8</f>
        <v>Fecha de Corte: Octubre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</row>
    <row r="7" spans="1:46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</row>
    <row r="8" spans="1:46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  <c r="AT8" s="189">
        <v>361</v>
      </c>
    </row>
    <row r="9" spans="1:46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</row>
    <row r="10" spans="1:46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  <c r="AT10" s="189">
        <v>329</v>
      </c>
    </row>
    <row r="11" spans="1:46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</row>
    <row r="12" spans="1:46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  <c r="AT12" s="189">
        <v>176</v>
      </c>
    </row>
    <row r="13" spans="1:46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</row>
    <row r="14" spans="1:46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  <c r="AT14" s="189">
        <v>26</v>
      </c>
    </row>
    <row r="15" spans="1:46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  <c r="AT15" s="189">
        <v>367</v>
      </c>
    </row>
    <row r="16" spans="1:46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  <c r="AT16" s="189">
        <v>550</v>
      </c>
    </row>
    <row r="17" spans="1:46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  <c r="AT17" s="189">
        <v>46</v>
      </c>
    </row>
    <row r="18" spans="1:46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</row>
    <row r="19" spans="1:46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</row>
    <row r="20" spans="1:46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</row>
    <row r="21" spans="1:46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</row>
    <row r="22" spans="1:46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</row>
    <row r="23" spans="1:46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  <c r="AT23" s="189">
        <v>21</v>
      </c>
    </row>
    <row r="24" spans="1:46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</row>
    <row r="25" spans="1:46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  <c r="AT25" s="192"/>
    </row>
    <row r="26" spans="1:46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  <c r="AT26" s="189">
        <v>44</v>
      </c>
    </row>
    <row r="27" spans="1:46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  <c r="AT27" s="189">
        <v>31</v>
      </c>
    </row>
    <row r="28" spans="1:46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  <c r="AT28" s="189">
        <v>369</v>
      </c>
    </row>
    <row r="29" spans="1:46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  <c r="AT29" s="189">
        <v>95</v>
      </c>
    </row>
    <row r="30" spans="1:46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  <c r="AT30" s="189">
        <v>45</v>
      </c>
    </row>
    <row r="31" spans="1:46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</row>
    <row r="32" spans="1:46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</row>
    <row r="33" spans="1:46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</row>
    <row r="34" spans="1:46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</row>
    <row r="35" spans="1:46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</row>
    <row r="36" spans="1:46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  <c r="AT36" s="189">
        <v>24</v>
      </c>
    </row>
    <row r="37" spans="1:46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</row>
    <row r="38" spans="1:46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</row>
    <row r="39" spans="1:46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</row>
    <row r="40" spans="1:46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  <c r="AT40" s="189">
        <v>158</v>
      </c>
    </row>
    <row r="41" spans="1:46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</row>
    <row r="42" spans="1:46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</row>
    <row r="43" spans="1:46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</row>
    <row r="44" spans="1:46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</row>
    <row r="45" spans="1:46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  <c r="AT45" s="189">
        <v>66</v>
      </c>
    </row>
    <row r="46" spans="1:46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</row>
    <row r="47" spans="1:46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</row>
    <row r="48" spans="1:46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</row>
    <row r="49" spans="1:46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</row>
    <row r="50" spans="1:46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</row>
    <row r="51" spans="1:46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</row>
    <row r="52" spans="1:46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</row>
    <row r="53" spans="1:46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</row>
    <row r="54" spans="1:46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  <c r="AT54" s="189">
        <v>367</v>
      </c>
    </row>
    <row r="55" spans="1:46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</row>
    <row r="56" spans="1:46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</row>
    <row r="57" spans="1:46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</row>
    <row r="58" spans="1:46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  <c r="AT58" s="189">
        <v>100</v>
      </c>
    </row>
    <row r="59" spans="1:46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  <c r="AT59" s="189">
        <v>230</v>
      </c>
    </row>
    <row r="60" spans="1:46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</row>
    <row r="61" spans="1:46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</row>
    <row r="62" spans="1:46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</row>
    <row r="63" spans="1:46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</row>
    <row r="64" spans="1:46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</row>
    <row r="65" spans="1:46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</row>
    <row r="66" spans="1:46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</row>
    <row r="67" spans="1:46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</row>
    <row r="68" spans="1:46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</row>
    <row r="69" spans="1:46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</row>
    <row r="70" spans="1:46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  <c r="AT70" s="189">
        <v>34</v>
      </c>
    </row>
    <row r="71" spans="1:46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</row>
    <row r="72" spans="1:46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  <c r="AT72" s="189">
        <v>252</v>
      </c>
    </row>
    <row r="73" spans="1:46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</row>
    <row r="74" spans="1:46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</row>
    <row r="75" spans="1:46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</row>
    <row r="76" spans="1:46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</row>
    <row r="77" spans="1:46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</row>
    <row r="78" spans="1:46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</row>
    <row r="79" spans="1:46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</row>
    <row r="80" spans="1:46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</row>
    <row r="81" spans="1:46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</row>
    <row r="82" spans="1:46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  <c r="AT82" s="189">
        <v>269</v>
      </c>
    </row>
    <row r="83" spans="1:46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</row>
    <row r="84" spans="1:46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  <c r="AT84" s="189">
        <v>52</v>
      </c>
    </row>
    <row r="85" spans="1:46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  <c r="AT85" s="189">
        <v>269</v>
      </c>
    </row>
    <row r="86" spans="1:46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</row>
    <row r="87" spans="1:46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</row>
    <row r="88" spans="1:46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</row>
    <row r="89" spans="1:46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  <c r="AT89" s="189">
        <v>81</v>
      </c>
    </row>
    <row r="90" spans="1:46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</row>
    <row r="91" spans="1:46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  <c r="AT91" s="189">
        <v>117</v>
      </c>
    </row>
    <row r="92" spans="1:46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</row>
    <row r="93" spans="1:46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</row>
    <row r="94" spans="1:46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</row>
    <row r="95" spans="1:46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</row>
    <row r="96" spans="1:46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</row>
    <row r="97" spans="1:46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</row>
    <row r="98" spans="1:46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  <c r="AT98" s="189">
        <v>239</v>
      </c>
    </row>
    <row r="99" spans="1:46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</row>
    <row r="100" spans="1:46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</row>
    <row r="101" spans="1:46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</row>
    <row r="102" spans="1:46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</row>
    <row r="103" spans="1:46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  <c r="AT103" s="189">
        <v>32</v>
      </c>
    </row>
    <row r="104" spans="1:46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</row>
    <row r="105" spans="1:46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</row>
    <row r="106" spans="1:46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  <c r="AT106" s="189">
        <v>22</v>
      </c>
    </row>
    <row r="107" spans="1:46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</row>
    <row r="108" spans="1:46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</row>
    <row r="109" spans="1:46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</row>
    <row r="110" spans="1:46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</row>
    <row r="111" spans="1:46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</row>
    <row r="112" spans="1:46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</row>
    <row r="113" spans="1:46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  <c r="AT113" s="192"/>
    </row>
    <row r="114" spans="1:46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  <c r="AT114" s="189">
        <v>104</v>
      </c>
    </row>
    <row r="115" spans="1:46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</row>
    <row r="116" spans="1:46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</row>
    <row r="117" spans="1:46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  <c r="AT117" s="189">
        <v>92</v>
      </c>
    </row>
    <row r="118" spans="1:46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  <c r="AT118" s="189">
        <v>25</v>
      </c>
    </row>
    <row r="119" spans="1:46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</row>
    <row r="120" spans="1:46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  <c r="AT120" s="189">
        <v>74</v>
      </c>
    </row>
    <row r="121" spans="1:46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  <c r="AT121" s="189">
        <v>511</v>
      </c>
    </row>
    <row r="122" spans="1:46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  <c r="AT122" s="189">
        <v>8</v>
      </c>
    </row>
    <row r="123" spans="1:46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</row>
    <row r="124" spans="1:46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</row>
    <row r="125" spans="1:46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  <c r="AT125" s="189">
        <v>50</v>
      </c>
    </row>
    <row r="126" spans="1:46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  <c r="AT126" s="189">
        <v>27</v>
      </c>
    </row>
    <row r="127" spans="1:46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</row>
    <row r="128" spans="1:46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  <c r="AT128" s="189">
        <v>52</v>
      </c>
    </row>
    <row r="129" spans="1:46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</row>
    <row r="130" spans="1:46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  <c r="AT130" s="189">
        <v>204</v>
      </c>
    </row>
    <row r="131" spans="1:46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  <c r="AT131" s="189">
        <v>54</v>
      </c>
    </row>
    <row r="132" spans="1:46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  <c r="AT132" s="189">
        <v>106</v>
      </c>
    </row>
    <row r="133" spans="1:46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</row>
    <row r="134" spans="1:46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  <c r="AT134" s="189">
        <v>58</v>
      </c>
    </row>
    <row r="135" spans="1:46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</row>
    <row r="136" spans="1:46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</row>
    <row r="137" spans="1:46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  <c r="AT137" s="189">
        <v>32</v>
      </c>
    </row>
    <row r="138" spans="1:46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</row>
    <row r="139" spans="1:46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  <c r="AT139" s="189">
        <v>130</v>
      </c>
    </row>
    <row r="140" spans="1:46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</row>
    <row r="141" spans="1:46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</row>
    <row r="142" spans="1:46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</row>
    <row r="143" spans="1:46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</row>
    <row r="144" spans="1:46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</row>
    <row r="145" spans="1:46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</row>
    <row r="146" spans="1:46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</row>
    <row r="147" spans="1:46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  <c r="AT147" s="189">
        <v>47</v>
      </c>
    </row>
    <row r="148" spans="1:46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</row>
    <row r="149" spans="1:46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  <c r="AT149" s="192"/>
    </row>
    <row r="150" spans="1:46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  <c r="AT150" s="189">
        <v>54</v>
      </c>
    </row>
    <row r="151" spans="1:46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  <c r="AT151" s="189">
        <v>26</v>
      </c>
    </row>
    <row r="152" spans="1:46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  <c r="AT152" s="189">
        <v>74</v>
      </c>
    </row>
    <row r="153" spans="1:46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</row>
    <row r="154" spans="1:46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</row>
    <row r="155" spans="1:46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</row>
    <row r="156" spans="1:46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  <c r="AT156" s="189">
        <v>52</v>
      </c>
    </row>
    <row r="157" spans="1:46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  <c r="AT157" s="189">
        <v>37</v>
      </c>
    </row>
    <row r="158" spans="1:46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  <c r="AT158" s="189">
        <v>228</v>
      </c>
    </row>
    <row r="159" spans="1:46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</row>
    <row r="160" spans="1:46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  <c r="AT160" s="189">
        <v>226</v>
      </c>
    </row>
    <row r="161" spans="1:46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  <c r="AT161" s="189">
        <v>231</v>
      </c>
    </row>
    <row r="162" spans="1:46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  <c r="AT162" s="189">
        <v>97</v>
      </c>
    </row>
    <row r="163" spans="1:46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</row>
    <row r="164" spans="1:46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</row>
    <row r="165" spans="1:46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  <c r="AT165" s="189">
        <v>73</v>
      </c>
    </row>
    <row r="166" spans="1:46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</row>
    <row r="167" spans="1:46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</row>
    <row r="168" spans="1:46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  <c r="AT168" s="189">
        <v>77</v>
      </c>
    </row>
    <row r="169" spans="1:46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  <c r="AT169" s="189">
        <v>25</v>
      </c>
    </row>
    <row r="170" spans="1:46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</row>
    <row r="171" spans="1:46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</row>
    <row r="172" spans="1:46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</row>
    <row r="173" spans="1:46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</row>
    <row r="174" spans="1:46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</row>
    <row r="175" spans="1:46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  <c r="AT175" s="189">
        <v>19</v>
      </c>
    </row>
    <row r="176" spans="1:46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</row>
    <row r="177" spans="1:46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</row>
    <row r="178" spans="1:46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</row>
    <row r="179" spans="1:46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  <c r="AT179" s="189">
        <v>12</v>
      </c>
    </row>
    <row r="180" spans="1:46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</row>
    <row r="181" spans="1:46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</row>
    <row r="182" spans="1:46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  <c r="AT182" s="189">
        <v>10</v>
      </c>
    </row>
    <row r="183" spans="1:46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  <c r="AT183" s="189">
        <v>364</v>
      </c>
    </row>
    <row r="184" spans="1:46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</row>
    <row r="185" spans="1:46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  <c r="AT185" s="189">
        <v>193</v>
      </c>
    </row>
    <row r="186" spans="1:46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</row>
    <row r="187" spans="1:46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  <c r="AT187" s="189">
        <v>66</v>
      </c>
    </row>
    <row r="188" spans="1:46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</row>
    <row r="189" spans="1:46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</row>
    <row r="190" spans="1:46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  <c r="AT190" s="189">
        <v>54</v>
      </c>
    </row>
    <row r="191" spans="1:46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</row>
    <row r="192" spans="1:46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  <c r="AT192" s="189">
        <v>161</v>
      </c>
    </row>
    <row r="193" spans="1:46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  <c r="AT193" s="189">
        <v>30</v>
      </c>
    </row>
    <row r="194" spans="1:46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</row>
    <row r="195" spans="1:46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</row>
    <row r="196" spans="1:46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</row>
    <row r="197" spans="1:46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  <c r="AT197" s="189">
        <v>208</v>
      </c>
    </row>
    <row r="198" spans="1:46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  <c r="AT198" s="189">
        <v>14</v>
      </c>
    </row>
    <row r="199" spans="1:46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</row>
    <row r="200" spans="1:46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  <c r="AT200" s="189">
        <v>328</v>
      </c>
    </row>
    <row r="201" spans="1:46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</row>
    <row r="202" spans="1:46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</row>
    <row r="203" spans="1:46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  <c r="AT203" s="189">
        <v>92</v>
      </c>
    </row>
    <row r="204" spans="1:46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  <c r="AT204" s="189">
        <v>478</v>
      </c>
    </row>
    <row r="205" spans="1:46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</row>
    <row r="206" spans="1:46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  <c r="AT206" s="189">
        <v>16</v>
      </c>
    </row>
    <row r="207" spans="1:46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  <c r="AT207" s="189">
        <v>91</v>
      </c>
    </row>
    <row r="208" spans="1:46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  <c r="AT208" s="189">
        <v>559</v>
      </c>
    </row>
    <row r="209" spans="1:46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  <c r="AT209" s="189">
        <v>44</v>
      </c>
    </row>
    <row r="210" spans="1:46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</row>
    <row r="211" spans="1:46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</row>
    <row r="212" spans="1:46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</row>
    <row r="213" spans="1:46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  <c r="AT213" s="189">
        <v>247</v>
      </c>
    </row>
    <row r="214" spans="1:46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</row>
    <row r="215" spans="1:46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  <c r="AT215" s="189">
        <v>12</v>
      </c>
    </row>
    <row r="216" spans="1:46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  <c r="AT216" s="189">
        <v>24</v>
      </c>
    </row>
    <row r="217" spans="1:46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</row>
    <row r="218" spans="1:46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  <c r="AT218" s="192"/>
    </row>
    <row r="219" spans="1:46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  <c r="AT219" s="189">
        <v>24</v>
      </c>
    </row>
    <row r="220" spans="1:46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</row>
    <row r="221" spans="1:46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</row>
    <row r="222" spans="1:46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  <c r="AT222" s="189">
        <v>21</v>
      </c>
    </row>
    <row r="223" spans="1:46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</row>
    <row r="224" spans="1:46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  <c r="AT224" s="189">
        <v>9</v>
      </c>
    </row>
    <row r="225" spans="1:46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</row>
    <row r="226" spans="1:46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</row>
    <row r="227" spans="1:46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  <c r="AT227" s="189">
        <v>103</v>
      </c>
    </row>
    <row r="228" spans="1:46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  <c r="AT228" s="189">
        <v>170</v>
      </c>
    </row>
    <row r="229" spans="1:46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  <c r="AT229" s="189">
        <v>657</v>
      </c>
    </row>
    <row r="230" spans="1:46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</row>
    <row r="231" spans="1:46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</row>
    <row r="232" spans="1:46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</row>
    <row r="233" spans="1:46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</row>
    <row r="234" spans="1:46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  <c r="AT234" s="189">
        <v>40</v>
      </c>
    </row>
    <row r="235" spans="1:46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</row>
    <row r="236" spans="1:46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</row>
    <row r="237" spans="1:46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</row>
    <row r="238" spans="1:46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  <c r="AT238" s="189">
        <v>39</v>
      </c>
    </row>
    <row r="239" spans="1:46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</row>
    <row r="240" spans="1:46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  <c r="AT240" s="189">
        <v>27</v>
      </c>
    </row>
    <row r="241" spans="1:46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  <c r="AT241" s="192"/>
    </row>
    <row r="242" spans="1:46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</row>
    <row r="243" spans="1:46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</row>
    <row r="244" spans="1:46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  <c r="AT244" s="189">
        <v>22</v>
      </c>
    </row>
    <row r="245" spans="1:46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  <c r="AT245" s="189">
        <v>99</v>
      </c>
    </row>
    <row r="246" spans="1:46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  <c r="AT246" s="189">
        <v>155</v>
      </c>
    </row>
    <row r="247" spans="1:46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  <c r="AT247" s="192"/>
    </row>
    <row r="248" spans="1:46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  <c r="AT248" s="189">
        <v>27</v>
      </c>
    </row>
    <row r="249" spans="1:46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</row>
    <row r="250" spans="1:46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  <c r="AT250" s="189">
        <v>12</v>
      </c>
    </row>
    <row r="251" spans="1:46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</row>
    <row r="252" spans="1:46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</row>
    <row r="253" spans="1:46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  <c r="AT253" s="189">
        <v>241</v>
      </c>
    </row>
    <row r="254" spans="1:46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</row>
    <row r="255" spans="1:46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  <c r="AT255" s="189">
        <v>8</v>
      </c>
    </row>
    <row r="256" spans="1:46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  <c r="AT256" s="189">
        <v>136</v>
      </c>
    </row>
    <row r="257" spans="1:46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  <c r="AT257" s="189">
        <v>68</v>
      </c>
    </row>
    <row r="258" spans="1:46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  <c r="AT258" s="189">
        <v>74</v>
      </c>
    </row>
    <row r="259" spans="1:46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</row>
    <row r="260" spans="1:46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  <c r="AT260" s="189">
        <v>36</v>
      </c>
    </row>
    <row r="261" spans="1:46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  <c r="AT261" s="189">
        <v>66</v>
      </c>
    </row>
    <row r="262" spans="1:46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</row>
    <row r="263" spans="1:46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  <c r="AT263" s="189">
        <v>180</v>
      </c>
    </row>
    <row r="264" spans="1:46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  <c r="AT264" s="189">
        <v>63</v>
      </c>
    </row>
    <row r="265" spans="1:46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  <c r="AT265" s="189">
        <v>60</v>
      </c>
    </row>
    <row r="266" spans="1:46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</row>
    <row r="267" spans="1:46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  <c r="AT267" s="189">
        <v>22</v>
      </c>
    </row>
    <row r="268" spans="1:46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  <c r="AT268" s="189">
        <v>86</v>
      </c>
    </row>
    <row r="269" spans="1:46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</row>
    <row r="270" spans="1:46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  <c r="AT270" s="189">
        <v>72</v>
      </c>
    </row>
    <row r="271" spans="1:46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</row>
    <row r="272" spans="1:46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</row>
    <row r="273" spans="1:46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  <c r="AT273" s="189">
        <v>144</v>
      </c>
    </row>
    <row r="274" spans="1:46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</row>
    <row r="275" spans="1:46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</row>
    <row r="276" spans="1:46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  <c r="AT276" s="189">
        <v>33</v>
      </c>
    </row>
    <row r="277" spans="1:46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  <c r="AT277" s="189">
        <v>31</v>
      </c>
    </row>
    <row r="278" spans="1:46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</row>
    <row r="279" spans="1:46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</row>
    <row r="280" spans="1:46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</row>
    <row r="281" spans="1:46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  <c r="AT281" s="189">
        <v>77</v>
      </c>
    </row>
    <row r="282" spans="1:46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  <c r="AT282" s="189">
        <v>198</v>
      </c>
    </row>
    <row r="283" spans="1:46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  <c r="AT283" s="189">
        <v>213</v>
      </c>
    </row>
    <row r="284" spans="1:46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</row>
    <row r="285" spans="1:46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</row>
    <row r="286" spans="1:46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</row>
    <row r="287" spans="1:46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  <c r="AT287" s="189">
        <v>9</v>
      </c>
    </row>
    <row r="288" spans="1:46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</row>
    <row r="289" spans="1:46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  <c r="AT289" s="192"/>
    </row>
    <row r="290" spans="1:46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  <c r="AT290" s="189">
        <v>14</v>
      </c>
    </row>
    <row r="291" spans="1:46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  <c r="AT291" s="189">
        <v>442</v>
      </c>
    </row>
    <row r="292" spans="1:46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  <c r="AT292" s="189">
        <v>671</v>
      </c>
    </row>
    <row r="293" spans="1:46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</row>
    <row r="294" spans="1:46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</row>
    <row r="295" spans="1:46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</row>
    <row r="296" spans="1:46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  <c r="AT296" s="189">
        <v>509</v>
      </c>
    </row>
    <row r="297" spans="1:46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  <c r="AT297" s="189">
        <v>139</v>
      </c>
    </row>
    <row r="298" spans="1:46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</row>
    <row r="299" spans="1:46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  <c r="AT299" s="189">
        <v>11</v>
      </c>
    </row>
    <row r="300" spans="1:46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  <c r="AT300" s="192"/>
    </row>
    <row r="301" spans="1:46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  <c r="AT301" s="192"/>
    </row>
    <row r="302" spans="1:46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  <c r="AT302" s="189">
        <v>297</v>
      </c>
    </row>
    <row r="303" spans="1:46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</row>
    <row r="304" spans="1:46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  <c r="AT304" s="189">
        <v>62</v>
      </c>
    </row>
    <row r="305" spans="1:46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  <c r="AT305" s="189">
        <v>9</v>
      </c>
    </row>
    <row r="306" spans="1:46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  <c r="AT306" s="189">
        <v>259</v>
      </c>
    </row>
    <row r="307" spans="1:46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  <c r="AT307" s="189">
        <v>117</v>
      </c>
    </row>
    <row r="308" spans="1:46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  <c r="AT308" s="189">
        <v>36</v>
      </c>
    </row>
    <row r="309" spans="1:46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</row>
    <row r="310" spans="1:46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</row>
    <row r="311" spans="1:46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  <c r="AT311" s="189">
        <v>24</v>
      </c>
    </row>
    <row r="312" spans="1:46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</row>
    <row r="313" spans="1:46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  <c r="AT313" s="189">
        <v>14</v>
      </c>
    </row>
    <row r="314" spans="1:46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  <c r="AT314" s="189">
        <v>199</v>
      </c>
    </row>
    <row r="315" spans="1:46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  <c r="AT315" s="192"/>
    </row>
    <row r="316" spans="1:46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  <c r="AT316" s="189">
        <v>108</v>
      </c>
    </row>
    <row r="317" spans="1:46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  <c r="AT317" s="189">
        <v>52</v>
      </c>
    </row>
    <row r="318" spans="1:46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</row>
    <row r="319" spans="1:46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</row>
    <row r="320" spans="1:46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</row>
    <row r="321" spans="1:46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</row>
    <row r="322" spans="1:46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</row>
    <row r="323" spans="1:46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  <c r="AT323" s="189">
        <v>736</v>
      </c>
    </row>
    <row r="324" spans="1:46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</row>
    <row r="325" spans="1:46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</row>
    <row r="326" spans="1:46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</row>
    <row r="327" spans="1:46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</row>
    <row r="328" spans="1:46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  <c r="AT328" s="189">
        <v>32</v>
      </c>
    </row>
    <row r="329" spans="1:46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  <c r="AT329" s="189">
        <v>51</v>
      </c>
    </row>
    <row r="330" spans="1:46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</row>
    <row r="331" spans="1:46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  <c r="AT331" s="189">
        <v>541</v>
      </c>
    </row>
    <row r="332" spans="1:46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  <c r="AT332" s="189">
        <v>51</v>
      </c>
    </row>
    <row r="333" spans="1:46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  <c r="AT333" s="189">
        <v>14</v>
      </c>
    </row>
    <row r="334" spans="1:46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</row>
    <row r="335" spans="1:46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</row>
    <row r="336" spans="1:46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  <c r="AT336" s="189">
        <v>24</v>
      </c>
    </row>
    <row r="337" spans="1:46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</row>
    <row r="338" spans="1:46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</row>
    <row r="339" spans="1:46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</row>
    <row r="340" spans="1:46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</row>
    <row r="341" spans="1:46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  <c r="AT341" s="189">
        <v>192</v>
      </c>
    </row>
    <row r="342" spans="1:46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  <c r="AT342" s="189">
        <v>329</v>
      </c>
    </row>
    <row r="343" spans="1:46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</row>
    <row r="344" spans="1:46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</row>
    <row r="345" spans="1:46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</row>
    <row r="346" spans="1:46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</row>
    <row r="347" spans="1:46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</row>
    <row r="348" spans="1:46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  <c r="AT348" s="189">
        <v>816</v>
      </c>
    </row>
    <row r="349" spans="1:46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  <c r="AT349" s="189">
        <v>171</v>
      </c>
    </row>
    <row r="350" spans="1:46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  <c r="AT350" s="189">
        <v>42</v>
      </c>
    </row>
    <row r="351" spans="1:46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</row>
    <row r="352" spans="1:46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</row>
    <row r="353" spans="1:46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  <c r="AT353" s="189">
        <v>8</v>
      </c>
    </row>
    <row r="354" spans="1:46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  <c r="AT354" s="189">
        <v>22</v>
      </c>
    </row>
    <row r="355" spans="1:46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  <c r="AT355" s="189">
        <v>210</v>
      </c>
    </row>
    <row r="356" spans="1:46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</row>
    <row r="357" spans="1:46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  <c r="AT357" s="189">
        <v>178</v>
      </c>
    </row>
    <row r="358" spans="1:46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</row>
    <row r="359" spans="1:46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  <c r="AT359" s="192"/>
    </row>
    <row r="360" spans="1:46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</row>
    <row r="361" spans="1:46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</row>
    <row r="362" spans="1:46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  <c r="AT362" s="189">
        <v>53</v>
      </c>
    </row>
    <row r="363" spans="1:46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  <c r="AT363" s="189">
        <v>150</v>
      </c>
    </row>
    <row r="364" spans="1:46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  <c r="AT364" s="189">
        <v>64</v>
      </c>
    </row>
    <row r="365" spans="1:46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</row>
    <row r="366" spans="1:46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  <c r="AT366" s="189">
        <v>21</v>
      </c>
    </row>
    <row r="367" spans="1:46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  <c r="AT367" s="189">
        <v>17</v>
      </c>
    </row>
    <row r="368" spans="1:46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  <c r="AT368" s="189">
        <v>44</v>
      </c>
    </row>
    <row r="369" spans="1:46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</row>
    <row r="370" spans="1:46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</row>
    <row r="371" spans="1:46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  <c r="AT371" s="189">
        <v>842</v>
      </c>
    </row>
    <row r="372" spans="1:46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</row>
    <row r="373" spans="1:46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</row>
    <row r="374" spans="1:46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  <c r="AT374" s="189">
        <v>159</v>
      </c>
    </row>
    <row r="375" spans="1:46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  <c r="AT375" s="189">
        <v>22</v>
      </c>
    </row>
    <row r="376" spans="1:46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  <c r="AT376" s="189">
        <v>68</v>
      </c>
    </row>
    <row r="377" spans="1:46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</row>
    <row r="378" spans="1:46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</row>
    <row r="379" spans="1:46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</row>
    <row r="380" spans="1:46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  <c r="AT380" s="189">
        <v>13</v>
      </c>
    </row>
    <row r="381" spans="1:46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</row>
    <row r="382" spans="1:46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</row>
    <row r="383" spans="1:46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</row>
    <row r="384" spans="1:46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</row>
    <row r="385" spans="1:46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</row>
    <row r="386" spans="1:46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  <c r="AT386" s="189">
        <v>28</v>
      </c>
    </row>
    <row r="387" spans="1:46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  <c r="AT387" s="189">
        <v>24</v>
      </c>
    </row>
    <row r="388" spans="1:46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  <c r="AT388" s="189">
        <v>91</v>
      </c>
    </row>
    <row r="389" spans="1:46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  <c r="AT389" s="189">
        <v>24</v>
      </c>
    </row>
    <row r="390" spans="1:46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  <c r="AT390" s="189">
        <v>12</v>
      </c>
    </row>
    <row r="391" spans="1:46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  <c r="AT391" s="189">
        <v>42</v>
      </c>
    </row>
    <row r="392" spans="1:46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</row>
    <row r="393" spans="1:46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  <c r="AT393" s="189">
        <v>124</v>
      </c>
    </row>
    <row r="394" spans="1:46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  <c r="AT394" s="189">
        <v>114</v>
      </c>
    </row>
    <row r="395" spans="1:46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</row>
    <row r="396" spans="1:46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</row>
    <row r="397" spans="1:46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  <c r="AT397" s="189">
        <v>88</v>
      </c>
    </row>
    <row r="398" spans="1:46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</row>
    <row r="399" spans="1:46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  <c r="AT399" s="189">
        <v>181</v>
      </c>
    </row>
    <row r="400" spans="1:46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  <c r="AT400" s="189">
        <v>12</v>
      </c>
    </row>
    <row r="401" spans="1:46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</row>
    <row r="402" spans="1:46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  <c r="AT402" s="189">
        <v>38</v>
      </c>
    </row>
    <row r="403" spans="1:46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</row>
    <row r="404" spans="1:46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  <c r="AT404" s="189">
        <v>13</v>
      </c>
    </row>
    <row r="405" spans="1:46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</row>
    <row r="406" spans="1:46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</row>
    <row r="407" spans="1:46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</row>
    <row r="408" spans="1:46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</row>
    <row r="409" spans="1:46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</row>
    <row r="410" spans="1:46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  <c r="AT410" s="189">
        <v>191</v>
      </c>
    </row>
    <row r="411" spans="1:46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</row>
    <row r="412" spans="1:46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  <c r="AT412" s="189">
        <v>22</v>
      </c>
    </row>
    <row r="413" spans="1:46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  <c r="AT413" s="189">
        <v>20</v>
      </c>
    </row>
    <row r="414" spans="1:46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</row>
    <row r="415" spans="1:46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</row>
    <row r="416" spans="1:46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  <c r="AT416" s="189">
        <v>131</v>
      </c>
    </row>
    <row r="417" spans="1:46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</row>
    <row r="418" spans="1:46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</row>
    <row r="419" spans="1:46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</row>
    <row r="420" spans="1:46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</row>
    <row r="421" spans="1:46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  <c r="AT421" s="189">
        <v>22</v>
      </c>
    </row>
    <row r="422" spans="1:46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  <c r="AT422" s="189">
        <v>77</v>
      </c>
    </row>
    <row r="423" spans="1:46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</row>
    <row r="424" spans="1:46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</row>
    <row r="425" spans="1:46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  <c r="AT425" s="189">
        <v>33</v>
      </c>
    </row>
    <row r="426" spans="1:46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  <c r="AT426" s="189">
        <v>61</v>
      </c>
    </row>
    <row r="427" spans="1:46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</row>
    <row r="428" spans="1:46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</row>
    <row r="429" spans="1:46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  <c r="AT429" s="189">
        <v>38</v>
      </c>
    </row>
    <row r="430" spans="1:46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</row>
    <row r="431" spans="1:46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</row>
    <row r="432" spans="1:46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</row>
    <row r="433" spans="1:46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  <c r="AT433" s="189">
        <v>42</v>
      </c>
    </row>
    <row r="434" spans="1:46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</row>
    <row r="435" spans="1:46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  <c r="AT435" s="189">
        <v>188</v>
      </c>
    </row>
    <row r="436" spans="1:46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</row>
    <row r="437" spans="1:46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  <c r="AT437" s="189">
        <v>65</v>
      </c>
    </row>
    <row r="438" spans="1:46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  <c r="AT438" s="189">
        <v>36</v>
      </c>
    </row>
    <row r="439" spans="1:46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  <c r="AT439" s="189">
        <v>88</v>
      </c>
    </row>
    <row r="440" spans="1:46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  <c r="AT440" s="189">
        <v>333</v>
      </c>
    </row>
    <row r="441" spans="1:46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  <c r="AT441" s="189">
        <v>165</v>
      </c>
    </row>
    <row r="442" spans="1:46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  <c r="AT442" s="189">
        <v>32</v>
      </c>
    </row>
    <row r="443" spans="1:46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  <c r="AT443" s="189">
        <v>613</v>
      </c>
    </row>
    <row r="444" spans="1:46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  <c r="AT444" s="192"/>
    </row>
    <row r="445" spans="1:46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  <c r="AT445" s="189">
        <v>70</v>
      </c>
    </row>
    <row r="446" spans="1:46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</row>
    <row r="447" spans="1:46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</row>
    <row r="448" spans="1:46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  <c r="AT448" s="189">
        <v>22</v>
      </c>
    </row>
    <row r="449" spans="1:46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</row>
    <row r="450" spans="1:46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</row>
    <row r="451" spans="1:46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</row>
    <row r="452" spans="1:46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  <c r="AT452" s="189">
        <v>455</v>
      </c>
    </row>
    <row r="453" spans="1:46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  <c r="AT453" s="189">
        <v>124</v>
      </c>
    </row>
    <row r="454" spans="1:46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</row>
    <row r="455" spans="1:46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  <c r="AT455" s="189">
        <v>38</v>
      </c>
    </row>
    <row r="456" spans="1:46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</row>
    <row r="457" spans="1:46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  <c r="AT457" s="189">
        <v>17</v>
      </c>
    </row>
    <row r="458" spans="1:46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</row>
    <row r="459" spans="1:46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</row>
    <row r="460" spans="1:46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</row>
    <row r="461" spans="1:46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</row>
    <row r="462" spans="1:46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</row>
    <row r="463" spans="1:46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</row>
    <row r="464" spans="1:46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</row>
    <row r="465" spans="1:46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</row>
    <row r="466" spans="1:46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</row>
    <row r="467" spans="1:46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  <c r="AT467" s="189">
        <v>28</v>
      </c>
    </row>
    <row r="468" spans="1:46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  <c r="AT468" s="189">
        <v>113</v>
      </c>
    </row>
    <row r="469" spans="1:46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</row>
    <row r="470" spans="1:46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</row>
    <row r="471" spans="1:46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  <c r="AT471" s="189">
        <v>134</v>
      </c>
    </row>
    <row r="472" spans="1:46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</row>
    <row r="473" spans="1:46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  <c r="AT473" s="189">
        <v>225</v>
      </c>
    </row>
    <row r="474" spans="1:46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</row>
    <row r="475" spans="1:46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</row>
    <row r="476" spans="1:46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  <c r="AT476" s="189">
        <v>32</v>
      </c>
    </row>
    <row r="477" spans="1:46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  <c r="AT477" s="189">
        <v>217</v>
      </c>
    </row>
    <row r="478" spans="1:46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  <c r="AT478" s="189">
        <v>17</v>
      </c>
    </row>
    <row r="479" spans="1:46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</row>
    <row r="480" spans="1:46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  <c r="AT480" s="189">
        <v>26</v>
      </c>
    </row>
    <row r="481" spans="1:46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  <c r="AT481" s="189">
        <v>15</v>
      </c>
    </row>
    <row r="482" spans="1:46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</row>
    <row r="483" spans="1:46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  <c r="AT483" s="189">
        <v>27</v>
      </c>
    </row>
    <row r="484" spans="1:46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</row>
    <row r="485" spans="1:46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</row>
    <row r="486" spans="1:46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</row>
    <row r="487" spans="1:46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</row>
    <row r="488" spans="1:46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</row>
    <row r="489" spans="1:46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  <c r="AT489" s="189">
        <v>17</v>
      </c>
    </row>
    <row r="490" spans="1:46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</row>
    <row r="491" spans="1:46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  <c r="AT491" s="189">
        <v>725</v>
      </c>
    </row>
    <row r="492" spans="1:46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</row>
    <row r="493" spans="1:46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  <c r="AT493" s="192"/>
    </row>
    <row r="494" spans="1:46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  <c r="AT494" s="189">
        <v>72</v>
      </c>
    </row>
    <row r="495" spans="1:46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</row>
    <row r="496" spans="1:46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  <c r="AT496" s="189">
        <v>71</v>
      </c>
    </row>
    <row r="497" spans="1:46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</row>
    <row r="498" spans="1:46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  <c r="AT498" s="189">
        <v>49</v>
      </c>
    </row>
    <row r="499" spans="1:46" ht="20.25" x14ac:dyDescent="0.3">
      <c r="F499" s="116"/>
    </row>
  </sheetData>
  <autoFilter ref="A7:AU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Noviembre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Octubre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44"/>
  <sheetViews>
    <sheetView topLeftCell="AH1" zoomScale="80" zoomScaleNormal="80" workbookViewId="0">
      <selection activeCell="AX537" sqref="AX53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16384" width="11.42578125" style="111"/>
  </cols>
  <sheetData>
    <row r="1" spans="1:49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</row>
    <row r="2" spans="1:49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</row>
    <row r="3" spans="1:49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</row>
    <row r="4" spans="1:49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23.25" customHeight="1" x14ac:dyDescent="0.25">
      <c r="A5" s="117"/>
      <c r="B5" s="117"/>
      <c r="C5" s="125" t="str">
        <f>+Índice!C7</f>
        <v>Fecha de Publicación: Noviembre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</row>
    <row r="6" spans="1:49" ht="23.25" customHeight="1" x14ac:dyDescent="0.25">
      <c r="A6" s="117"/>
      <c r="B6" s="117"/>
      <c r="C6" s="125" t="str">
        <f>+Índice!C8</f>
        <v>Fecha de Corte: Octubre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</row>
    <row r="7" spans="1:49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</row>
    <row r="8" spans="1:49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</row>
    <row r="9" spans="1:49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  <c r="AW9" s="190">
        <v>361</v>
      </c>
    </row>
    <row r="10" spans="1:49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</row>
    <row r="11" spans="1:49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</row>
    <row r="12" spans="1:49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</row>
    <row r="13" spans="1:49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</row>
    <row r="14" spans="1:49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  <c r="AW14" s="190">
        <v>361</v>
      </c>
    </row>
    <row r="15" spans="1:49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  <c r="AW15" s="190">
        <v>329</v>
      </c>
    </row>
    <row r="16" spans="1:49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  <c r="AW16" s="190">
        <v>176</v>
      </c>
    </row>
    <row r="17" spans="1:49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</row>
    <row r="18" spans="1:49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  <c r="AW18" s="190">
        <v>26</v>
      </c>
    </row>
    <row r="19" spans="1:49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  <c r="AW19" s="190">
        <v>367</v>
      </c>
    </row>
    <row r="20" spans="1:49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</row>
    <row r="21" spans="1:49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  <c r="AW21" s="190">
        <v>550</v>
      </c>
    </row>
    <row r="22" spans="1:49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</row>
    <row r="23" spans="1:49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  <c r="AW23" s="190">
        <v>46</v>
      </c>
    </row>
    <row r="24" spans="1:49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</row>
    <row r="25" spans="1:49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  <c r="AW25" s="190">
        <v>21</v>
      </c>
    </row>
    <row r="26" spans="1:49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</row>
    <row r="27" spans="1:49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  <c r="AW27" s="191"/>
    </row>
    <row r="28" spans="1:49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  <c r="AW28" s="190">
        <v>44</v>
      </c>
    </row>
    <row r="29" spans="1:49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  <c r="AW29" s="190">
        <v>31</v>
      </c>
    </row>
    <row r="30" spans="1:49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</row>
    <row r="31" spans="1:49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  <c r="AW31" s="190">
        <v>369</v>
      </c>
    </row>
    <row r="32" spans="1:49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  <c r="AW32" s="190">
        <v>95</v>
      </c>
    </row>
    <row r="33" spans="1:49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</row>
    <row r="34" spans="1:49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</row>
    <row r="35" spans="1:49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  <c r="AW35" s="190">
        <v>45</v>
      </c>
    </row>
    <row r="36" spans="1:49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</row>
    <row r="37" spans="1:49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</row>
    <row r="38" spans="1:49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</row>
    <row r="39" spans="1:49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  <c r="AW39" s="190">
        <v>24</v>
      </c>
    </row>
    <row r="40" spans="1:49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</row>
    <row r="41" spans="1:49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</row>
    <row r="42" spans="1:49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</row>
    <row r="43" spans="1:49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</row>
    <row r="44" spans="1:49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</row>
    <row r="45" spans="1:49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</row>
    <row r="46" spans="1:49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  <c r="AW46" s="190">
        <v>158</v>
      </c>
    </row>
    <row r="47" spans="1:49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</row>
    <row r="48" spans="1:49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</row>
    <row r="49" spans="1:49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</row>
    <row r="50" spans="1:49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</row>
    <row r="51" spans="1:49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  <c r="AW51" s="190">
        <v>66</v>
      </c>
    </row>
    <row r="52" spans="1:49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</row>
    <row r="53" spans="1:49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  <c r="AW53" s="190">
        <v>25</v>
      </c>
    </row>
    <row r="54" spans="1:49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  <c r="AW54" s="190">
        <v>367</v>
      </c>
    </row>
    <row r="55" spans="1:49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  <c r="AW55" s="190">
        <v>64</v>
      </c>
    </row>
    <row r="56" spans="1:49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</row>
    <row r="57" spans="1:49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</row>
    <row r="58" spans="1:49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</row>
    <row r="59" spans="1:49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</row>
    <row r="60" spans="1:49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</row>
    <row r="61" spans="1:49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  <c r="AW61" s="190">
        <v>100</v>
      </c>
    </row>
    <row r="62" spans="1:49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</row>
    <row r="63" spans="1:49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  <c r="AW63" s="190">
        <v>230</v>
      </c>
    </row>
    <row r="64" spans="1:49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</row>
    <row r="65" spans="1:49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</row>
    <row r="66" spans="1:49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</row>
    <row r="67" spans="1:49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  <c r="AW67" s="190">
        <v>34</v>
      </c>
    </row>
    <row r="68" spans="1:49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</row>
    <row r="69" spans="1:49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</row>
    <row r="70" spans="1:49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</row>
    <row r="71" spans="1:49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</row>
    <row r="72" spans="1:49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</row>
    <row r="73" spans="1:49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  <c r="AW73" s="190">
        <v>252</v>
      </c>
    </row>
    <row r="74" spans="1:49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  <c r="AW74" s="190">
        <v>67</v>
      </c>
    </row>
    <row r="75" spans="1:49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</row>
    <row r="76" spans="1:49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  <c r="AW76" s="190">
        <v>24</v>
      </c>
    </row>
    <row r="77" spans="1:49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  <c r="AW77" s="190">
        <v>22</v>
      </c>
    </row>
    <row r="78" spans="1:49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</row>
    <row r="79" spans="1:49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</row>
    <row r="80" spans="1:49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  <c r="AW80" s="190">
        <v>756</v>
      </c>
    </row>
    <row r="81" spans="1:49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  <c r="AW81" s="190">
        <v>269</v>
      </c>
    </row>
    <row r="82" spans="1:49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  <c r="AW82" s="190">
        <v>52</v>
      </c>
    </row>
    <row r="83" spans="1:49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</row>
    <row r="84" spans="1:49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</row>
    <row r="85" spans="1:49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  <c r="AW85" s="190">
        <v>269</v>
      </c>
    </row>
    <row r="86" spans="1:49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</row>
    <row r="87" spans="1:49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  <c r="AW87" s="190">
        <v>534</v>
      </c>
    </row>
    <row r="88" spans="1:49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</row>
    <row r="89" spans="1:49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</row>
    <row r="90" spans="1:49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</row>
    <row r="91" spans="1:49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  <c r="AW91" s="190">
        <v>81</v>
      </c>
    </row>
    <row r="92" spans="1:49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</row>
    <row r="93" spans="1:49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  <c r="AW93" s="190">
        <v>20</v>
      </c>
    </row>
    <row r="94" spans="1:49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</row>
    <row r="95" spans="1:49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  <c r="AW95" s="190">
        <v>97</v>
      </c>
    </row>
    <row r="96" spans="1:49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</row>
    <row r="97" spans="1:49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</row>
    <row r="98" spans="1:49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</row>
    <row r="99" spans="1:49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</row>
    <row r="100" spans="1:49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</row>
    <row r="101" spans="1:49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</row>
    <row r="102" spans="1:49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</row>
    <row r="103" spans="1:49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  <c r="AW103" s="190">
        <v>239</v>
      </c>
    </row>
    <row r="104" spans="1:49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</row>
    <row r="105" spans="1:49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</row>
    <row r="106" spans="1:49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  <c r="AW106" s="190">
        <v>32</v>
      </c>
    </row>
    <row r="107" spans="1:49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  <c r="AW107" s="190">
        <v>22</v>
      </c>
    </row>
    <row r="108" spans="1:49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</row>
    <row r="109" spans="1:49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</row>
    <row r="110" spans="1:49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</row>
    <row r="111" spans="1:49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</row>
    <row r="112" spans="1:49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  <c r="AW112" s="191"/>
    </row>
    <row r="113" spans="1:49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  <c r="AW113" s="190">
        <v>104</v>
      </c>
    </row>
    <row r="114" spans="1:49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  <c r="AW114" s="190">
        <v>92</v>
      </c>
    </row>
    <row r="115" spans="1:49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  <c r="AW115" s="190">
        <v>25</v>
      </c>
    </row>
    <row r="116" spans="1:49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</row>
    <row r="117" spans="1:49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  <c r="AW117" s="190">
        <v>74</v>
      </c>
    </row>
    <row r="118" spans="1:49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</row>
    <row r="119" spans="1:49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</row>
    <row r="120" spans="1:49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</row>
    <row r="121" spans="1:49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</row>
    <row r="122" spans="1:49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</row>
    <row r="123" spans="1:49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</row>
    <row r="124" spans="1:49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</row>
    <row r="125" spans="1:49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</row>
    <row r="126" spans="1:49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</row>
    <row r="127" spans="1:49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  <c r="AW127" s="190">
        <v>511</v>
      </c>
    </row>
    <row r="128" spans="1:49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  <c r="AW128" s="190">
        <v>8</v>
      </c>
    </row>
    <row r="129" spans="1:49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</row>
    <row r="130" spans="1:49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</row>
    <row r="131" spans="1:49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  <c r="AW131" s="190">
        <v>50</v>
      </c>
    </row>
    <row r="132" spans="1:49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  <c r="AW132" s="190">
        <v>27</v>
      </c>
    </row>
    <row r="133" spans="1:49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  <c r="AW133" s="190">
        <v>52</v>
      </c>
    </row>
    <row r="134" spans="1:49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  <c r="AW134" s="190">
        <v>204</v>
      </c>
    </row>
    <row r="135" spans="1:49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  <c r="AW135" s="190">
        <v>54</v>
      </c>
    </row>
    <row r="136" spans="1:49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  <c r="AW136" s="190">
        <v>106</v>
      </c>
    </row>
    <row r="137" spans="1:49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</row>
    <row r="138" spans="1:49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  <c r="AW138" s="190">
        <v>58</v>
      </c>
    </row>
    <row r="139" spans="1:49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  <c r="AW139" s="190">
        <v>32</v>
      </c>
    </row>
    <row r="140" spans="1:49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  <c r="AW140" s="190">
        <v>130</v>
      </c>
    </row>
    <row r="141" spans="1:49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</row>
    <row r="142" spans="1:49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</row>
    <row r="143" spans="1:49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  <c r="AW143" s="190">
        <v>47</v>
      </c>
    </row>
    <row r="144" spans="1:49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  <c r="AW144" s="191"/>
    </row>
    <row r="145" spans="1:49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  <c r="AW145" s="190">
        <v>54</v>
      </c>
    </row>
    <row r="146" spans="1:49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  <c r="AW146" s="190">
        <v>26</v>
      </c>
    </row>
    <row r="147" spans="1:49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  <c r="AW147" s="190">
        <v>74</v>
      </c>
    </row>
    <row r="148" spans="1:49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</row>
    <row r="149" spans="1:49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  <c r="AW149" s="190">
        <v>52</v>
      </c>
    </row>
    <row r="150" spans="1:49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  <c r="AW150" s="190">
        <v>37</v>
      </c>
    </row>
    <row r="151" spans="1:49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  <c r="AW151" s="190">
        <v>228</v>
      </c>
    </row>
    <row r="152" spans="1:49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</row>
    <row r="153" spans="1:49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  <c r="AW153" s="190">
        <v>226</v>
      </c>
    </row>
    <row r="154" spans="1:49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  <c r="AW154" s="190">
        <v>231</v>
      </c>
    </row>
    <row r="155" spans="1:49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  <c r="AW155" s="190">
        <v>97</v>
      </c>
    </row>
    <row r="156" spans="1:49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</row>
    <row r="157" spans="1:49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</row>
    <row r="158" spans="1:49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  <c r="AW158" s="190">
        <v>73</v>
      </c>
    </row>
    <row r="159" spans="1:49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  <c r="AW159" s="190">
        <v>77</v>
      </c>
    </row>
    <row r="160" spans="1:49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  <c r="AW160" s="190">
        <v>25</v>
      </c>
    </row>
    <row r="161" spans="1:49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  <c r="AW161" s="190">
        <v>54</v>
      </c>
    </row>
    <row r="162" spans="1:49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  <c r="AW162" s="190">
        <v>19</v>
      </c>
    </row>
    <row r="163" spans="1:49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</row>
    <row r="164" spans="1:49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  <c r="AW164" s="190">
        <v>12</v>
      </c>
    </row>
    <row r="165" spans="1:49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</row>
    <row r="166" spans="1:49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</row>
    <row r="167" spans="1:49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  <c r="AW167" s="190">
        <v>10</v>
      </c>
    </row>
    <row r="168" spans="1:49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  <c r="AW168" s="190">
        <v>364</v>
      </c>
    </row>
    <row r="169" spans="1:49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  <c r="AW169" s="190">
        <v>193</v>
      </c>
    </row>
    <row r="170" spans="1:49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  <c r="AW170" s="190">
        <v>66</v>
      </c>
    </row>
    <row r="171" spans="1:49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</row>
    <row r="172" spans="1:49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  <c r="AW172" s="190">
        <v>54</v>
      </c>
    </row>
    <row r="173" spans="1:49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</row>
    <row r="174" spans="1:49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  <c r="AW174" s="190">
        <v>161</v>
      </c>
    </row>
    <row r="175" spans="1:49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  <c r="AW175" s="190">
        <v>30</v>
      </c>
    </row>
    <row r="176" spans="1:49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</row>
    <row r="177" spans="1:49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</row>
    <row r="178" spans="1:49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</row>
    <row r="179" spans="1:49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</row>
    <row r="180" spans="1:49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</row>
    <row r="181" spans="1:49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</row>
    <row r="182" spans="1:49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  <c r="AW182" s="190">
        <v>6</v>
      </c>
    </row>
    <row r="183" spans="1:49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  <c r="AW183" s="190">
        <v>202</v>
      </c>
    </row>
    <row r="184" spans="1:49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  <c r="AW184" s="190">
        <v>14</v>
      </c>
    </row>
    <row r="185" spans="1:49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</row>
    <row r="186" spans="1:49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</row>
    <row r="187" spans="1:49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</row>
    <row r="188" spans="1:49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</row>
    <row r="189" spans="1:49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</row>
    <row r="190" spans="1:49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  <c r="AW190" s="190">
        <v>328</v>
      </c>
    </row>
    <row r="191" spans="1:49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</row>
    <row r="192" spans="1:49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  <c r="AW192" s="190">
        <v>92</v>
      </c>
    </row>
    <row r="193" spans="1:49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</row>
    <row r="194" spans="1:49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</row>
    <row r="195" spans="1:49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</row>
    <row r="196" spans="1:49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</row>
    <row r="197" spans="1:49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  <c r="AW197" s="190">
        <v>478</v>
      </c>
    </row>
    <row r="198" spans="1:49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</row>
    <row r="199" spans="1:49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  <c r="AW199" s="190">
        <v>16</v>
      </c>
    </row>
    <row r="200" spans="1:49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  <c r="AW200" s="190">
        <v>91</v>
      </c>
    </row>
    <row r="201" spans="1:49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</row>
    <row r="202" spans="1:49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</row>
    <row r="203" spans="1:49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</row>
    <row r="204" spans="1:49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</row>
    <row r="205" spans="1:49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</row>
    <row r="206" spans="1:49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</row>
    <row r="207" spans="1:49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</row>
    <row r="208" spans="1:49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</row>
    <row r="209" spans="1:49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</row>
    <row r="210" spans="1:49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</row>
    <row r="211" spans="1:49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  <c r="AW211" s="190">
        <v>559</v>
      </c>
    </row>
    <row r="212" spans="1:49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  <c r="AW212" s="190">
        <v>44</v>
      </c>
    </row>
    <row r="213" spans="1:49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</row>
    <row r="214" spans="1:49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  <c r="AW214" s="190">
        <v>247</v>
      </c>
    </row>
    <row r="215" spans="1:49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</row>
    <row r="216" spans="1:49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  <c r="AW216" s="190">
        <v>12</v>
      </c>
    </row>
    <row r="217" spans="1:49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</row>
    <row r="218" spans="1:49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  <c r="AW218" s="190">
        <v>24</v>
      </c>
    </row>
    <row r="219" spans="1:49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  <c r="AW219" s="191"/>
    </row>
    <row r="220" spans="1:49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</row>
    <row r="221" spans="1:49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</row>
    <row r="222" spans="1:49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</row>
    <row r="223" spans="1:49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  <c r="AW223" s="190">
        <v>24</v>
      </c>
    </row>
    <row r="224" spans="1:49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</row>
    <row r="225" spans="1:49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</row>
    <row r="226" spans="1:49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</row>
    <row r="227" spans="1:49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  <c r="AW227" s="190">
        <v>21</v>
      </c>
    </row>
    <row r="228" spans="1:49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  <c r="AW228" s="190">
        <v>9</v>
      </c>
    </row>
    <row r="229" spans="1:49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</row>
    <row r="230" spans="1:49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</row>
    <row r="231" spans="1:49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</row>
    <row r="232" spans="1:49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</row>
    <row r="233" spans="1:49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</row>
    <row r="234" spans="1:49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</row>
    <row r="235" spans="1:49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  <c r="AW235" s="190">
        <v>103</v>
      </c>
    </row>
    <row r="236" spans="1:49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  <c r="AW236" s="190">
        <v>170</v>
      </c>
    </row>
    <row r="237" spans="1:49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</row>
    <row r="238" spans="1:49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  <c r="AW238" s="190">
        <v>657</v>
      </c>
    </row>
    <row r="239" spans="1:49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</row>
    <row r="240" spans="1:49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</row>
    <row r="241" spans="1:49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</row>
    <row r="242" spans="1:49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  <c r="AW242" s="190">
        <v>40</v>
      </c>
    </row>
    <row r="243" spans="1:49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  <c r="AW243" s="191"/>
    </row>
    <row r="244" spans="1:49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  <c r="AW244" s="190">
        <v>39</v>
      </c>
    </row>
    <row r="245" spans="1:49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</row>
    <row r="246" spans="1:49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  <c r="AW246" s="190">
        <v>27</v>
      </c>
    </row>
    <row r="247" spans="1:49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  <c r="AW247" s="191"/>
    </row>
    <row r="248" spans="1:49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</row>
    <row r="249" spans="1:49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  <c r="AW249" s="190">
        <v>22</v>
      </c>
    </row>
    <row r="250" spans="1:49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</row>
    <row r="251" spans="1:49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  <c r="AW251" s="190">
        <v>99</v>
      </c>
    </row>
    <row r="252" spans="1:49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  <c r="AW252" s="190">
        <v>155</v>
      </c>
    </row>
    <row r="253" spans="1:49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  <c r="AW253" s="191"/>
    </row>
    <row r="254" spans="1:49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  <c r="AW254" s="190">
        <v>27</v>
      </c>
    </row>
    <row r="255" spans="1:49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  <c r="AW255" s="190">
        <v>12</v>
      </c>
    </row>
    <row r="256" spans="1:49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</row>
    <row r="257" spans="1:49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  <c r="AW257" s="190">
        <v>21</v>
      </c>
    </row>
    <row r="258" spans="1:49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  <c r="AW258" s="190">
        <v>99</v>
      </c>
    </row>
    <row r="259" spans="1:49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  <c r="AW259" s="190">
        <v>25</v>
      </c>
    </row>
    <row r="260" spans="1:49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  <c r="AW260" s="190">
        <v>35</v>
      </c>
    </row>
    <row r="261" spans="1:49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  <c r="AW261" s="190">
        <v>61</v>
      </c>
    </row>
    <row r="262" spans="1:49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</row>
    <row r="263" spans="1:49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</row>
    <row r="264" spans="1:49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  <c r="AW264" s="190">
        <v>8</v>
      </c>
    </row>
    <row r="265" spans="1:49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  <c r="AW265" s="190">
        <v>136</v>
      </c>
    </row>
    <row r="266" spans="1:49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  <c r="AW266" s="190">
        <v>68</v>
      </c>
    </row>
    <row r="267" spans="1:49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</row>
    <row r="268" spans="1:49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  <c r="AW268" s="190">
        <v>74</v>
      </c>
    </row>
    <row r="269" spans="1:49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</row>
    <row r="270" spans="1:49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  <c r="AW270" s="190">
        <v>36</v>
      </c>
    </row>
    <row r="271" spans="1:49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</row>
    <row r="272" spans="1:49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  <c r="AW272" s="190">
        <v>66</v>
      </c>
    </row>
    <row r="273" spans="1:49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</row>
    <row r="274" spans="1:49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</row>
    <row r="275" spans="1:49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</row>
    <row r="276" spans="1:49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  <c r="AW276" s="190">
        <v>180</v>
      </c>
    </row>
    <row r="277" spans="1:49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  <c r="AW277" s="190">
        <v>63</v>
      </c>
    </row>
    <row r="278" spans="1:49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  <c r="AW278" s="190">
        <v>60</v>
      </c>
    </row>
    <row r="279" spans="1:49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</row>
    <row r="280" spans="1:49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  <c r="AW280" s="190">
        <v>22</v>
      </c>
    </row>
    <row r="281" spans="1:49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</row>
    <row r="282" spans="1:49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</row>
    <row r="283" spans="1:49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  <c r="AW283" s="190">
        <v>86</v>
      </c>
    </row>
    <row r="284" spans="1:49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  <c r="AW284" s="190">
        <v>72</v>
      </c>
    </row>
    <row r="285" spans="1:49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</row>
    <row r="286" spans="1:49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</row>
    <row r="287" spans="1:49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</row>
    <row r="288" spans="1:49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  <c r="AW288" s="190">
        <v>144</v>
      </c>
    </row>
    <row r="289" spans="1:49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  <c r="AW289" s="190">
        <v>33</v>
      </c>
    </row>
    <row r="290" spans="1:49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  <c r="AW290" s="190">
        <v>31</v>
      </c>
    </row>
    <row r="291" spans="1:49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  <c r="AW291" s="190">
        <v>77</v>
      </c>
    </row>
    <row r="292" spans="1:49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</row>
    <row r="293" spans="1:49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  <c r="AW293" s="190">
        <v>198</v>
      </c>
    </row>
    <row r="294" spans="1:49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  <c r="AW294" s="190">
        <v>213</v>
      </c>
    </row>
    <row r="295" spans="1:49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</row>
    <row r="296" spans="1:49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</row>
    <row r="297" spans="1:49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</row>
    <row r="298" spans="1:49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</row>
    <row r="299" spans="1:49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</row>
    <row r="300" spans="1:49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  <c r="AW300" s="190">
        <v>9</v>
      </c>
    </row>
    <row r="301" spans="1:49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</row>
    <row r="302" spans="1:49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</row>
    <row r="303" spans="1:49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  <c r="AW303" s="191"/>
    </row>
    <row r="304" spans="1:49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  <c r="AW304" s="190">
        <v>14</v>
      </c>
    </row>
    <row r="305" spans="1:49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</row>
    <row r="306" spans="1:49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</row>
    <row r="307" spans="1:49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  <c r="AW307" s="190">
        <v>442</v>
      </c>
    </row>
    <row r="308" spans="1:49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</row>
    <row r="309" spans="1:49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</row>
    <row r="310" spans="1:49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</row>
    <row r="311" spans="1:49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</row>
    <row r="312" spans="1:49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</row>
    <row r="313" spans="1:49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</row>
    <row r="314" spans="1:49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  <c r="AW314" s="190">
        <v>671</v>
      </c>
    </row>
    <row r="315" spans="1:49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</row>
    <row r="316" spans="1:49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</row>
    <row r="317" spans="1:49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</row>
    <row r="318" spans="1:49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  <c r="AW318" s="190">
        <v>509</v>
      </c>
    </row>
    <row r="319" spans="1:49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</row>
    <row r="320" spans="1:49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</row>
    <row r="321" spans="1:49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  <c r="AW321" s="190">
        <v>139</v>
      </c>
    </row>
    <row r="322" spans="1:49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  <c r="AW322" s="190">
        <v>11</v>
      </c>
    </row>
    <row r="323" spans="1:49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  <c r="AW323" s="191"/>
    </row>
    <row r="324" spans="1:49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</row>
    <row r="325" spans="1:49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</row>
    <row r="326" spans="1:49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</row>
    <row r="327" spans="1:49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  <c r="AW327" s="191"/>
    </row>
    <row r="328" spans="1:49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  <c r="AW328" s="190">
        <v>297</v>
      </c>
    </row>
    <row r="329" spans="1:49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</row>
    <row r="330" spans="1:49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</row>
    <row r="331" spans="1:49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  <c r="AW331" s="190">
        <v>62</v>
      </c>
    </row>
    <row r="332" spans="1:49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</row>
    <row r="333" spans="1:49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  <c r="AW333" s="190">
        <v>9</v>
      </c>
    </row>
    <row r="334" spans="1:49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</row>
    <row r="335" spans="1:49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</row>
    <row r="336" spans="1:49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</row>
    <row r="337" spans="1:49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  <c r="AW337" s="190">
        <v>193</v>
      </c>
    </row>
    <row r="338" spans="1:49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  <c r="AW338" s="190">
        <v>66</v>
      </c>
    </row>
    <row r="339" spans="1:49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  <c r="AW339" s="190">
        <v>117</v>
      </c>
    </row>
    <row r="340" spans="1:49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</row>
    <row r="341" spans="1:49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  <c r="AW341" s="190">
        <v>36</v>
      </c>
    </row>
    <row r="342" spans="1:49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</row>
    <row r="343" spans="1:49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  <c r="AW343" s="190">
        <v>24</v>
      </c>
    </row>
    <row r="344" spans="1:49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</row>
    <row r="345" spans="1:49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  <c r="AW345" s="190">
        <v>14</v>
      </c>
    </row>
    <row r="346" spans="1:49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  <c r="AW346" s="190">
        <v>199</v>
      </c>
    </row>
    <row r="347" spans="1:49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  <c r="AW347" s="191"/>
    </row>
    <row r="348" spans="1:49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</row>
    <row r="349" spans="1:49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</row>
    <row r="350" spans="1:49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  <c r="AW350" s="190">
        <v>108</v>
      </c>
    </row>
    <row r="351" spans="1:49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</row>
    <row r="352" spans="1:49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  <c r="AW352" s="190">
        <v>52</v>
      </c>
    </row>
    <row r="353" spans="1:49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</row>
    <row r="354" spans="1:49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</row>
    <row r="355" spans="1:49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  <c r="AW355" s="190">
        <v>736</v>
      </c>
    </row>
    <row r="356" spans="1:49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</row>
    <row r="357" spans="1:49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</row>
    <row r="358" spans="1:49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</row>
    <row r="359" spans="1:49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  <c r="AW359" s="190">
        <v>15</v>
      </c>
    </row>
    <row r="360" spans="1:49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  <c r="AW360" s="190">
        <v>17</v>
      </c>
    </row>
    <row r="361" spans="1:49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  <c r="AW361" s="190">
        <v>51</v>
      </c>
    </row>
    <row r="362" spans="1:49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</row>
    <row r="363" spans="1:49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</row>
    <row r="364" spans="1:49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  <c r="AW364" s="190">
        <v>541</v>
      </c>
    </row>
    <row r="365" spans="1:49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  <c r="AW365" s="190">
        <v>51</v>
      </c>
    </row>
    <row r="366" spans="1:49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  <c r="AW366" s="190">
        <v>14</v>
      </c>
    </row>
    <row r="367" spans="1:49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  <c r="AW367" s="190">
        <v>24</v>
      </c>
    </row>
    <row r="368" spans="1:49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</row>
    <row r="369" spans="1:49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  <c r="AW369" s="190">
        <v>192</v>
      </c>
    </row>
    <row r="370" spans="1:49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</row>
    <row r="371" spans="1:49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</row>
    <row r="372" spans="1:49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  <c r="AW372" s="190">
        <v>329</v>
      </c>
    </row>
    <row r="373" spans="1:49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</row>
    <row r="374" spans="1:49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</row>
    <row r="375" spans="1:49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  <c r="AW375" s="190">
        <v>816</v>
      </c>
    </row>
    <row r="376" spans="1:49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</row>
    <row r="377" spans="1:49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  <c r="AW377" s="190">
        <v>171</v>
      </c>
    </row>
    <row r="378" spans="1:49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  <c r="AW378" s="190">
        <v>42</v>
      </c>
    </row>
    <row r="379" spans="1:49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</row>
    <row r="380" spans="1:49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</row>
    <row r="381" spans="1:49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  <c r="AW381" s="190">
        <v>8</v>
      </c>
    </row>
    <row r="382" spans="1:49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</row>
    <row r="383" spans="1:49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</row>
    <row r="384" spans="1:49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  <c r="AW384" s="190">
        <v>22</v>
      </c>
    </row>
    <row r="385" spans="1:49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  <c r="AW385" s="190">
        <v>210</v>
      </c>
    </row>
    <row r="386" spans="1:49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</row>
    <row r="387" spans="1:49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</row>
    <row r="388" spans="1:49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</row>
    <row r="389" spans="1:49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</row>
    <row r="390" spans="1:49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</row>
    <row r="391" spans="1:49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</row>
    <row r="392" spans="1:49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</row>
    <row r="393" spans="1:49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</row>
    <row r="394" spans="1:49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  <c r="AW394" s="190">
        <v>178</v>
      </c>
    </row>
    <row r="395" spans="1:49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</row>
    <row r="396" spans="1:49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  <c r="AW396" s="191"/>
    </row>
    <row r="397" spans="1:49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  <c r="AW397" s="191"/>
    </row>
    <row r="398" spans="1:49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</row>
    <row r="399" spans="1:49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  <c r="AW399" s="190">
        <v>53</v>
      </c>
    </row>
    <row r="400" spans="1:49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</row>
    <row r="401" spans="1:49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  <c r="AW401" s="190">
        <v>150</v>
      </c>
    </row>
    <row r="402" spans="1:49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</row>
    <row r="403" spans="1:49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  <c r="AW403" s="190">
        <v>8</v>
      </c>
    </row>
    <row r="404" spans="1:49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</row>
    <row r="405" spans="1:49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  <c r="AW405" s="190">
        <v>47</v>
      </c>
    </row>
    <row r="406" spans="1:49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</row>
    <row r="407" spans="1:49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  <c r="AW407" s="190">
        <v>9</v>
      </c>
    </row>
    <row r="408" spans="1:49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  <c r="AW408" s="190">
        <v>21</v>
      </c>
    </row>
    <row r="409" spans="1:49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  <c r="AW409" s="190">
        <v>17</v>
      </c>
    </row>
    <row r="410" spans="1:49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  <c r="AW410" s="190">
        <v>44</v>
      </c>
    </row>
    <row r="411" spans="1:49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</row>
    <row r="412" spans="1:49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</row>
    <row r="413" spans="1:49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</row>
    <row r="414" spans="1:49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</row>
    <row r="415" spans="1:49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</row>
    <row r="416" spans="1:49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  <c r="AW416" s="190">
        <v>842</v>
      </c>
    </row>
    <row r="417" spans="1:49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</row>
    <row r="418" spans="1:49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</row>
    <row r="419" spans="1:49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  <c r="AW419" s="190">
        <v>159</v>
      </c>
    </row>
    <row r="420" spans="1:49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  <c r="AW420" s="190">
        <v>22</v>
      </c>
    </row>
    <row r="421" spans="1:49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  <c r="AW421" s="190">
        <v>68</v>
      </c>
    </row>
    <row r="422" spans="1:49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</row>
    <row r="423" spans="1:49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</row>
    <row r="424" spans="1:49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</row>
    <row r="425" spans="1:49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  <c r="AW425" s="190">
        <v>13</v>
      </c>
    </row>
    <row r="426" spans="1:49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</row>
    <row r="427" spans="1:49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</row>
    <row r="428" spans="1:49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  <c r="AW428" s="190">
        <v>28</v>
      </c>
    </row>
    <row r="429" spans="1:49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  <c r="AW429" s="190">
        <v>24</v>
      </c>
    </row>
    <row r="430" spans="1:49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  <c r="AW430" s="190">
        <v>19</v>
      </c>
    </row>
    <row r="431" spans="1:49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  <c r="AW431" s="190">
        <v>72</v>
      </c>
    </row>
    <row r="432" spans="1:49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  <c r="AW432" s="190">
        <v>24</v>
      </c>
    </row>
    <row r="433" spans="1:49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  <c r="AW433" s="190">
        <v>12</v>
      </c>
    </row>
    <row r="434" spans="1:49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  <c r="AW434" s="190">
        <v>42</v>
      </c>
    </row>
    <row r="435" spans="1:49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</row>
    <row r="436" spans="1:49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  <c r="AW436" s="190">
        <v>124</v>
      </c>
    </row>
    <row r="437" spans="1:49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  <c r="AW437" s="190">
        <v>14</v>
      </c>
    </row>
    <row r="438" spans="1:49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  <c r="AW438" s="190">
        <v>100</v>
      </c>
    </row>
    <row r="439" spans="1:49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</row>
    <row r="440" spans="1:49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  <c r="AW440" s="190">
        <v>88</v>
      </c>
    </row>
    <row r="441" spans="1:49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</row>
    <row r="442" spans="1:49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</row>
    <row r="443" spans="1:49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  <c r="AW443" s="190">
        <v>181</v>
      </c>
    </row>
    <row r="444" spans="1:49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</row>
    <row r="445" spans="1:49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  <c r="AW445" s="190">
        <v>12</v>
      </c>
    </row>
    <row r="446" spans="1:49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</row>
    <row r="447" spans="1:49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  <c r="AW447" s="190">
        <v>38</v>
      </c>
    </row>
    <row r="448" spans="1:49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</row>
    <row r="449" spans="1:49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  <c r="AW449" s="190">
        <v>13</v>
      </c>
    </row>
    <row r="450" spans="1:49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</row>
    <row r="451" spans="1:49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</row>
    <row r="452" spans="1:49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</row>
    <row r="453" spans="1:49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</row>
    <row r="454" spans="1:49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</row>
    <row r="455" spans="1:49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</row>
    <row r="456" spans="1:49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  <c r="AW456" s="190">
        <v>191</v>
      </c>
    </row>
    <row r="457" spans="1:49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</row>
    <row r="458" spans="1:49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  <c r="AW458" s="190">
        <v>22</v>
      </c>
    </row>
    <row r="459" spans="1:49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  <c r="AW459" s="190">
        <v>20</v>
      </c>
    </row>
    <row r="460" spans="1:49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  <c r="AW460" s="190">
        <v>131</v>
      </c>
    </row>
    <row r="461" spans="1:49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</row>
    <row r="462" spans="1:49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  <c r="AW462" s="190">
        <v>22</v>
      </c>
    </row>
    <row r="463" spans="1:49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</row>
    <row r="464" spans="1:49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</row>
    <row r="465" spans="1:49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</row>
    <row r="466" spans="1:49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  <c r="AW466" s="190">
        <v>77</v>
      </c>
    </row>
    <row r="467" spans="1:49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  <c r="AW467" s="190">
        <v>33</v>
      </c>
    </row>
    <row r="468" spans="1:49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  <c r="AW468" s="190">
        <v>61</v>
      </c>
    </row>
    <row r="469" spans="1:49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  <c r="AW469" s="190">
        <v>38</v>
      </c>
    </row>
    <row r="470" spans="1:49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</row>
    <row r="471" spans="1:49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</row>
    <row r="472" spans="1:49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</row>
    <row r="473" spans="1:49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</row>
    <row r="474" spans="1:49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</row>
    <row r="475" spans="1:49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</row>
    <row r="476" spans="1:49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</row>
    <row r="477" spans="1:49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</row>
    <row r="478" spans="1:49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  <c r="AW478" s="190">
        <v>42</v>
      </c>
    </row>
    <row r="479" spans="1:49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</row>
    <row r="480" spans="1:49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  <c r="AW480" s="190">
        <v>188</v>
      </c>
    </row>
    <row r="481" spans="1:49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  <c r="AW481" s="190">
        <v>65</v>
      </c>
    </row>
    <row r="482" spans="1:49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  <c r="AW482" s="190">
        <v>36</v>
      </c>
    </row>
    <row r="483" spans="1:49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  <c r="AW483" s="190">
        <v>88</v>
      </c>
    </row>
    <row r="484" spans="1:49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</row>
    <row r="485" spans="1:49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</row>
    <row r="486" spans="1:49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</row>
    <row r="487" spans="1:49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  <c r="AW487" s="190">
        <v>333</v>
      </c>
    </row>
    <row r="488" spans="1:49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</row>
    <row r="489" spans="1:49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  <c r="AW489" s="190">
        <v>85</v>
      </c>
    </row>
    <row r="490" spans="1:49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  <c r="AW490" s="190">
        <v>46</v>
      </c>
    </row>
    <row r="491" spans="1:49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</row>
    <row r="492" spans="1:49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  <c r="AW492" s="190">
        <v>34</v>
      </c>
    </row>
    <row r="493" spans="1:49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</row>
    <row r="494" spans="1:49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  <c r="AW494" s="190">
        <v>32</v>
      </c>
    </row>
    <row r="495" spans="1:49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</row>
    <row r="496" spans="1:49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</row>
    <row r="497" spans="1:49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</row>
    <row r="498" spans="1:49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  <c r="AW498" s="190">
        <v>613</v>
      </c>
    </row>
    <row r="499" spans="1:49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  <c r="AW499" s="191"/>
    </row>
    <row r="500" spans="1:49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  <c r="AW500" s="190">
        <v>70</v>
      </c>
    </row>
    <row r="501" spans="1:49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</row>
    <row r="502" spans="1:49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  <c r="AW502" s="190">
        <v>22</v>
      </c>
    </row>
    <row r="503" spans="1:49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</row>
    <row r="504" spans="1:49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</row>
    <row r="505" spans="1:49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</row>
    <row r="506" spans="1:49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  <c r="AW506" s="190">
        <v>455</v>
      </c>
    </row>
    <row r="507" spans="1:49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  <c r="AW507" s="190">
        <v>124</v>
      </c>
    </row>
    <row r="508" spans="1:49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  <c r="AW508" s="190">
        <v>38</v>
      </c>
    </row>
    <row r="509" spans="1:49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</row>
    <row r="510" spans="1:49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  <c r="AW510" s="190">
        <v>17</v>
      </c>
    </row>
    <row r="511" spans="1:49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</row>
    <row r="512" spans="1:49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</row>
    <row r="513" spans="1:49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</row>
    <row r="514" spans="1:49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</row>
    <row r="515" spans="1:49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  <c r="AW515" s="190">
        <v>28</v>
      </c>
    </row>
    <row r="516" spans="1:49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  <c r="AW516" s="190">
        <v>113</v>
      </c>
    </row>
    <row r="517" spans="1:49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</row>
    <row r="518" spans="1:49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</row>
    <row r="519" spans="1:49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  <c r="AW519" s="190">
        <v>134</v>
      </c>
    </row>
    <row r="520" spans="1:49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</row>
    <row r="521" spans="1:49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  <c r="AW521" s="190">
        <v>225</v>
      </c>
    </row>
    <row r="522" spans="1:49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</row>
    <row r="523" spans="1:49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</row>
    <row r="524" spans="1:49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  <c r="AW524" s="190">
        <v>32</v>
      </c>
    </row>
    <row r="525" spans="1:49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</row>
    <row r="526" spans="1:49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  <c r="AW526" s="190">
        <v>217</v>
      </c>
    </row>
    <row r="527" spans="1:49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  <c r="AW527" s="190">
        <v>17</v>
      </c>
    </row>
    <row r="528" spans="1:49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</row>
    <row r="529" spans="1:49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  <c r="AW529" s="190">
        <v>26</v>
      </c>
    </row>
    <row r="530" spans="1:49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  <c r="AW530" s="190">
        <v>15</v>
      </c>
    </row>
    <row r="531" spans="1:49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  <c r="AW531" s="190">
        <v>27</v>
      </c>
    </row>
    <row r="532" spans="1:49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</row>
    <row r="533" spans="1:49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  <c r="AW533" s="190">
        <v>17</v>
      </c>
    </row>
    <row r="534" spans="1:49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  <c r="AW534" s="190">
        <v>725</v>
      </c>
    </row>
    <row r="535" spans="1:49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</row>
    <row r="536" spans="1:49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  <c r="AW536" s="191"/>
    </row>
    <row r="537" spans="1:49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</row>
    <row r="538" spans="1:49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  <c r="AW538" s="190">
        <v>72</v>
      </c>
    </row>
    <row r="539" spans="1:49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</row>
    <row r="540" spans="1:49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  <c r="AW540" s="190">
        <v>71</v>
      </c>
    </row>
    <row r="541" spans="1:49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  <c r="AW541" s="190">
        <v>40</v>
      </c>
    </row>
    <row r="542" spans="1:49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</row>
    <row r="543" spans="1:49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  <c r="AW543" s="190">
        <v>9</v>
      </c>
    </row>
    <row r="544" spans="1:49" s="112" customFormat="1" x14ac:dyDescent="0.25">
      <c r="A544"/>
      <c r="B544"/>
      <c r="C544"/>
      <c r="D544"/>
      <c r="E544"/>
      <c r="F544"/>
      <c r="G544"/>
      <c r="H544"/>
    </row>
  </sheetData>
  <autoFilter ref="A7:AX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AW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Noviembre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Octubre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9" t="s">
        <v>808</v>
      </c>
      <c r="B9" s="200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3"/>
      <c r="B11" s="201" t="s">
        <v>2020</v>
      </c>
      <c r="C11" s="194"/>
      <c r="D11" s="194"/>
      <c r="E11" s="194"/>
      <c r="F11" s="194"/>
      <c r="G11" s="194"/>
      <c r="H11" s="194"/>
      <c r="I11" s="194"/>
      <c r="J11" s="194"/>
      <c r="K11" s="195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196"/>
      <c r="B12" s="197" t="s">
        <v>2034</v>
      </c>
      <c r="C12" s="198" t="s">
        <v>2035</v>
      </c>
      <c r="D12" s="198" t="s">
        <v>2040</v>
      </c>
      <c r="E12" s="198" t="s">
        <v>2041</v>
      </c>
      <c r="F12" s="198" t="s">
        <v>2042</v>
      </c>
      <c r="G12" s="198" t="s">
        <v>2043</v>
      </c>
      <c r="H12" s="198" t="s">
        <v>2044</v>
      </c>
      <c r="I12" s="198" t="s">
        <v>2045</v>
      </c>
      <c r="J12" s="198" t="s">
        <v>2046</v>
      </c>
      <c r="K12" s="202" t="s">
        <v>2049</v>
      </c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5">
        <v>29705</v>
      </c>
      <c r="J13" s="205">
        <v>29671</v>
      </c>
      <c r="K13" s="206">
        <v>28972</v>
      </c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27"/>
      <c r="U19" s="130"/>
    </row>
    <row r="20" spans="1:22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2" s="115" customFormat="1" ht="15" x14ac:dyDescent="0.25">
      <c r="A21"/>
      <c r="B21"/>
      <c r="C21"/>
      <c r="D21"/>
      <c r="E21"/>
      <c r="F21"/>
      <c r="G21"/>
      <c r="P21" s="130"/>
      <c r="Q21" s="231" t="s">
        <v>315</v>
      </c>
      <c r="R21" s="231">
        <v>842</v>
      </c>
      <c r="S21" s="232">
        <f>+R21/$R$32</f>
        <v>2.9062543145105618E-2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30"/>
      <c r="Q22" s="231" t="s">
        <v>295</v>
      </c>
      <c r="R22" s="231">
        <v>816</v>
      </c>
      <c r="S22" s="232">
        <f t="shared" ref="S22:S31" si="0">+R22/$R$32</f>
        <v>2.8165124948225873E-2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30"/>
      <c r="Q23" s="231" t="s">
        <v>65</v>
      </c>
      <c r="R23" s="231">
        <v>756</v>
      </c>
      <c r="S23" s="232">
        <f t="shared" si="0"/>
        <v>2.6094159878503383E-2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30"/>
      <c r="Q24" s="231" t="s">
        <v>273</v>
      </c>
      <c r="R24" s="231">
        <v>736</v>
      </c>
      <c r="S24" s="232">
        <f t="shared" si="0"/>
        <v>2.5403838188595887E-2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30"/>
      <c r="Q25" s="231" t="s">
        <v>408</v>
      </c>
      <c r="R25" s="231">
        <v>725</v>
      </c>
      <c r="S25" s="232">
        <f t="shared" si="0"/>
        <v>2.5024161259146763E-2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30"/>
      <c r="Q26" s="231" t="s">
        <v>245</v>
      </c>
      <c r="R26" s="231">
        <v>671</v>
      </c>
      <c r="S26" s="232">
        <f t="shared" si="0"/>
        <v>2.3160292696396519E-2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30"/>
      <c r="Q27" s="231" t="s">
        <v>193</v>
      </c>
      <c r="R27" s="231">
        <v>657</v>
      </c>
      <c r="S27" s="232">
        <f t="shared" si="0"/>
        <v>2.2677067513461272E-2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30"/>
      <c r="Q28" s="231" t="s">
        <v>372</v>
      </c>
      <c r="R28" s="231">
        <v>613</v>
      </c>
      <c r="S28" s="232">
        <f t="shared" si="0"/>
        <v>2.1158359795664779E-2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30"/>
      <c r="Q29" s="231" t="s">
        <v>177</v>
      </c>
      <c r="R29" s="231">
        <v>559</v>
      </c>
      <c r="S29" s="232">
        <f t="shared" si="0"/>
        <v>1.9294491232914539E-2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30"/>
      <c r="Q30" s="231" t="s">
        <v>5</v>
      </c>
      <c r="R30" s="231">
        <v>550</v>
      </c>
      <c r="S30" s="232">
        <f t="shared" si="0"/>
        <v>1.8983846472456163E-2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30"/>
      <c r="Q31" s="233" t="s">
        <v>2027</v>
      </c>
      <c r="R31" s="234">
        <v>22047</v>
      </c>
      <c r="S31" s="232">
        <f t="shared" si="0"/>
        <v>0.76097611486952921</v>
      </c>
      <c r="T31" s="187"/>
      <c r="U31" s="187"/>
    </row>
    <row r="32" spans="1:22" ht="15" x14ac:dyDescent="0.25">
      <c r="A32"/>
      <c r="B32"/>
      <c r="C32"/>
      <c r="D32"/>
      <c r="E32"/>
      <c r="F32"/>
      <c r="G32"/>
      <c r="P32" s="130"/>
      <c r="Q32" s="233" t="s">
        <v>1796</v>
      </c>
      <c r="R32" s="234">
        <f>+SUM(R21:R31)</f>
        <v>28972</v>
      </c>
      <c r="S32" s="232">
        <f>+R32/$R$32</f>
        <v>1</v>
      </c>
      <c r="T32" s="187"/>
      <c r="U32" s="187"/>
    </row>
    <row r="33" spans="1:21" ht="15" x14ac:dyDescent="0.25">
      <c r="A33"/>
      <c r="B33"/>
      <c r="C33"/>
      <c r="D33"/>
      <c r="E33"/>
      <c r="F33"/>
      <c r="G33"/>
      <c r="P33" s="130"/>
      <c r="Q33" s="233"/>
      <c r="R33" s="235"/>
      <c r="S33" s="235"/>
      <c r="T33" s="187"/>
      <c r="U33" s="187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29"/>
      <c r="U34" s="187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2023-12-05T19:28:17Z</dcterms:modified>
</cp:coreProperties>
</file>