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c-uio-nas02\UNIDAD\CTDS\04_SMA\9.-PLANES TECNICOS FUNDAMENTALES (copia DGGST)\PLANES TECNICOS FUNDAMENTALES\NUMERACION\PUBLICACION PAGINA WEB\2023\"/>
    </mc:Choice>
  </mc:AlternateContent>
  <bookViews>
    <workbookView xWindow="0" yWindow="0" windowWidth="19200" windowHeight="11595" tabRatio="743" firstSheet="13" activeTab="19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 s="1"/>
  <c r="B18" i="19" s="1"/>
  <c r="B19" i="19" s="1"/>
  <c r="B20" i="19" s="1"/>
  <c r="B21" i="19" s="1"/>
  <c r="B22" i="19" s="1"/>
  <c r="B23" i="19" s="1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 s="1"/>
  <c r="A13" i="12" s="1"/>
  <c r="A14" i="12" s="1"/>
  <c r="A15" i="12" s="1"/>
  <c r="A16" i="12" s="1"/>
  <c r="A17" i="12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 s="1"/>
  <c r="A12" i="11"/>
  <c r="A13" i="11"/>
  <c r="A14" i="11"/>
  <c r="A15" i="1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/>
  <c r="A13" i="10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G12" i="6" s="1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G21" i="6" s="1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G30" i="6" s="1"/>
  <c r="F30" i="6"/>
  <c r="H30" i="6"/>
  <c r="I30" i="6"/>
  <c r="J30" i="6"/>
  <c r="K30" i="6"/>
  <c r="L30" i="6"/>
  <c r="B31" i="6"/>
  <c r="C31" i="6"/>
  <c r="D31" i="6"/>
  <c r="E31" i="6"/>
  <c r="G31" i="6" s="1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G33" i="6" s="1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G36" i="6" s="1"/>
  <c r="F36" i="6"/>
  <c r="H36" i="6"/>
  <c r="I36" i="6"/>
  <c r="J36" i="6"/>
  <c r="K36" i="6"/>
  <c r="L36" i="6"/>
  <c r="B37" i="6"/>
  <c r="C37" i="6"/>
  <c r="D37" i="6"/>
  <c r="E37" i="6"/>
  <c r="G37" i="6" s="1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G39" i="6" s="1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41" i="5" s="1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60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/>
  <c r="A66" i="5" s="1"/>
  <c r="A67" i="5" s="1"/>
  <c r="A68" i="5" s="1"/>
  <c r="G64" i="5"/>
  <c r="G71" i="5" s="1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 s="1"/>
  <c r="A83" i="5" s="1"/>
  <c r="A84" i="5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26" i="5" s="1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 s="1"/>
  <c r="A133" i="5" s="1"/>
  <c r="A134" i="5"/>
  <c r="A135" i="5"/>
  <c r="A136" i="5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/>
  <c r="A158" i="5" s="1"/>
  <c r="A159" i="5" s="1"/>
  <c r="A160" i="5" s="1"/>
  <c r="A161" i="5"/>
  <c r="A162" i="5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/>
  <c r="A177" i="5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 s="1"/>
  <c r="A15" i="3"/>
  <c r="A16" i="3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/>
  <c r="A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R9" i="2" s="1"/>
  <c r="G11" i="2"/>
  <c r="G12" i="2"/>
  <c r="P9" i="2" s="1"/>
  <c r="S9" i="2" s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P10" i="2" s="1"/>
  <c r="S10" i="2" s="1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 s="1"/>
  <c r="G44" i="2"/>
  <c r="G45" i="2"/>
  <c r="G46" i="2"/>
  <c r="G47" i="2"/>
  <c r="G48" i="2"/>
  <c r="G49" i="2"/>
  <c r="G50" i="2"/>
  <c r="G60" i="2" s="1"/>
  <c r="A51" i="2"/>
  <c r="A52" i="2" s="1"/>
  <c r="A57" i="2" s="1"/>
  <c r="G51" i="2"/>
  <c r="G52" i="2"/>
  <c r="G53" i="2"/>
  <c r="G54" i="2"/>
  <c r="G55" i="2"/>
  <c r="G56" i="2"/>
  <c r="G57" i="2"/>
  <c r="G58" i="2"/>
  <c r="G63" i="2"/>
  <c r="G71" i="2" s="1"/>
  <c r="A64" i="2"/>
  <c r="A65" i="2"/>
  <c r="A66" i="2" s="1"/>
  <c r="A67" i="2" s="1"/>
  <c r="A68" i="2" s="1"/>
  <c r="G64" i="2"/>
  <c r="G65" i="2"/>
  <c r="G66" i="2"/>
  <c r="G67" i="2"/>
  <c r="G68" i="2"/>
  <c r="A74" i="2"/>
  <c r="G74" i="2"/>
  <c r="R15" i="2" s="1"/>
  <c r="G75" i="2"/>
  <c r="G10" i="7" s="1"/>
  <c r="A76" i="2"/>
  <c r="A77" i="2"/>
  <c r="A78" i="2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P14" i="2" s="1"/>
  <c r="G12" i="7"/>
  <c r="G78" i="2"/>
  <c r="P15" i="2" s="1"/>
  <c r="S15" i="2" s="1"/>
  <c r="G13" i="7"/>
  <c r="G79" i="2"/>
  <c r="G14" i="7" s="1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 s="1"/>
  <c r="G87" i="2"/>
  <c r="G22" i="7"/>
  <c r="G88" i="2"/>
  <c r="G23" i="7"/>
  <c r="G89" i="2"/>
  <c r="G24" i="7" s="1"/>
  <c r="G90" i="2"/>
  <c r="G25" i="7"/>
  <c r="G91" i="2"/>
  <c r="G26" i="7"/>
  <c r="G92" i="2"/>
  <c r="G27" i="7"/>
  <c r="G98" i="2"/>
  <c r="G9" i="8"/>
  <c r="G36" i="8" s="1"/>
  <c r="G99" i="2"/>
  <c r="P19" i="2" s="1"/>
  <c r="S19" i="2" s="1"/>
  <c r="G10" i="8"/>
  <c r="G100" i="2"/>
  <c r="G11" i="8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P21" i="2" s="1"/>
  <c r="S21" i="2" s="1"/>
  <c r="G33" i="8"/>
  <c r="A128" i="2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P26" i="2" s="1"/>
  <c r="G9" i="9"/>
  <c r="G129" i="2"/>
  <c r="G10" i="9"/>
  <c r="G130" i="2"/>
  <c r="G11" i="9"/>
  <c r="G131" i="2"/>
  <c r="G132" i="2"/>
  <c r="G13" i="9" s="1"/>
  <c r="G133" i="2"/>
  <c r="G14" i="9" s="1"/>
  <c r="G134" i="2"/>
  <c r="G15" i="9"/>
  <c r="G135" i="2"/>
  <c r="G16" i="9" s="1"/>
  <c r="G136" i="2"/>
  <c r="G137" i="2"/>
  <c r="G145" i="2" s="1"/>
  <c r="G18" i="9"/>
  <c r="G138" i="2"/>
  <c r="P31" i="2" s="1"/>
  <c r="S31" i="2" s="1"/>
  <c r="G19" i="9"/>
  <c r="G139" i="2"/>
  <c r="G20" i="9"/>
  <c r="G140" i="2"/>
  <c r="G21" i="9"/>
  <c r="G141" i="2"/>
  <c r="G22" i="9" s="1"/>
  <c r="G142" i="2"/>
  <c r="G23" i="9" s="1"/>
  <c r="G148" i="2"/>
  <c r="G150" i="2" s="1"/>
  <c r="G153" i="2"/>
  <c r="G10" i="10"/>
  <c r="A154" i="2"/>
  <c r="A155" i="2"/>
  <c r="A156" i="2"/>
  <c r="A157" i="2" s="1"/>
  <c r="A158" i="2"/>
  <c r="A159" i="2"/>
  <c r="A160" i="2" s="1"/>
  <c r="A161" i="2" s="1"/>
  <c r="G154" i="2"/>
  <c r="P37" i="2" s="1"/>
  <c r="S37" i="2" s="1"/>
  <c r="T41" i="2" s="1"/>
  <c r="G11" i="10"/>
  <c r="G155" i="2"/>
  <c r="G164" i="2" s="1"/>
  <c r="G12" i="10"/>
  <c r="G156" i="2"/>
  <c r="G13" i="10" s="1"/>
  <c r="G21" i="10" s="1"/>
  <c r="G157" i="2"/>
  <c r="G14" i="10" s="1"/>
  <c r="G158" i="2"/>
  <c r="G15" i="10" s="1"/>
  <c r="G159" i="2"/>
  <c r="G16" i="10"/>
  <c r="G160" i="2"/>
  <c r="G17" i="10"/>
  <c r="G161" i="2"/>
  <c r="G18" i="10" s="1"/>
  <c r="A167" i="2"/>
  <c r="A168" i="2"/>
  <c r="A169" i="2"/>
  <c r="A170" i="2"/>
  <c r="A171" i="2"/>
  <c r="A172" i="2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/>
  <c r="G169" i="2"/>
  <c r="P43" i="2" s="1"/>
  <c r="S43" i="2" s="1"/>
  <c r="G11" i="11"/>
  <c r="G170" i="2"/>
  <c r="G12" i="11" s="1"/>
  <c r="G171" i="2"/>
  <c r="G13" i="11" s="1"/>
  <c r="G172" i="2"/>
  <c r="G14" i="11"/>
  <c r="G173" i="2"/>
  <c r="G15" i="11" s="1"/>
  <c r="G174" i="2"/>
  <c r="G16" i="11"/>
  <c r="G175" i="2"/>
  <c r="G17" i="11" s="1"/>
  <c r="G176" i="2"/>
  <c r="G18" i="11" s="1"/>
  <c r="G177" i="2"/>
  <c r="G19" i="11" s="1"/>
  <c r="G178" i="2"/>
  <c r="G20" i="11"/>
  <c r="G179" i="2"/>
  <c r="G21" i="11"/>
  <c r="G180" i="2"/>
  <c r="G22" i="11" s="1"/>
  <c r="G181" i="2"/>
  <c r="G23" i="11"/>
  <c r="G182" i="2"/>
  <c r="G24" i="11" s="1"/>
  <c r="G183" i="2"/>
  <c r="P44" i="2" s="1"/>
  <c r="S44" i="2" s="1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P45" i="2" s="1"/>
  <c r="S45" i="2" s="1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 s="1"/>
  <c r="G199" i="2"/>
  <c r="G41" i="11"/>
  <c r="G200" i="2"/>
  <c r="G42" i="11" s="1"/>
  <c r="G201" i="2"/>
  <c r="G43" i="11"/>
  <c r="G202" i="2"/>
  <c r="G44" i="11"/>
  <c r="G203" i="2"/>
  <c r="G45" i="11" s="1"/>
  <c r="G204" i="2"/>
  <c r="G46" i="11" s="1"/>
  <c r="G205" i="2"/>
  <c r="G47" i="11"/>
  <c r="G206" i="2"/>
  <c r="G48" i="11"/>
  <c r="G207" i="2"/>
  <c r="G49" i="11"/>
  <c r="G208" i="2"/>
  <c r="G50" i="11" s="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 s="1"/>
  <c r="G219" i="2"/>
  <c r="G19" i="12"/>
  <c r="G220" i="2"/>
  <c r="G20" i="12" s="1"/>
  <c r="G221" i="2"/>
  <c r="G21" i="12"/>
  <c r="G222" i="2"/>
  <c r="G22" i="12"/>
  <c r="G223" i="2"/>
  <c r="G23" i="12"/>
  <c r="G224" i="2"/>
  <c r="G24" i="12" s="1"/>
  <c r="G225" i="2"/>
  <c r="G25" i="12" s="1"/>
  <c r="G226" i="2"/>
  <c r="G26" i="12"/>
  <c r="G227" i="2"/>
  <c r="G27" i="12"/>
  <c r="G228" i="2"/>
  <c r="G28" i="12" s="1"/>
  <c r="G229" i="2"/>
  <c r="G29" i="12"/>
  <c r="G230" i="2"/>
  <c r="G30" i="12"/>
  <c r="G231" i="2"/>
  <c r="G31" i="12"/>
  <c r="G232" i="2"/>
  <c r="G32" i="12"/>
  <c r="G233" i="2"/>
  <c r="G33" i="12"/>
  <c r="G234" i="2"/>
  <c r="P51" i="2" s="1"/>
  <c r="S51" i="2" s="1"/>
  <c r="G34" i="12"/>
  <c r="G235" i="2"/>
  <c r="P52" i="2" s="1"/>
  <c r="S52" i="2" s="1"/>
  <c r="G35" i="12"/>
  <c r="G236" i="2"/>
  <c r="G36" i="12"/>
  <c r="G237" i="2"/>
  <c r="G37" i="12"/>
  <c r="G238" i="2"/>
  <c r="G38" i="12" s="1"/>
  <c r="G239" i="2"/>
  <c r="G39" i="12"/>
  <c r="G246" i="2"/>
  <c r="A247" i="2"/>
  <c r="A248" i="2" s="1"/>
  <c r="A249" i="2"/>
  <c r="A250" i="2" s="1"/>
  <c r="A251" i="2" s="1"/>
  <c r="G247" i="2"/>
  <c r="G249" i="2"/>
  <c r="A13" i="1"/>
  <c r="A14" i="1"/>
  <c r="A1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 s="1"/>
  <c r="A93" i="1" s="1"/>
  <c r="F90" i="1"/>
  <c r="F91" i="1"/>
  <c r="F92" i="1"/>
  <c r="F96" i="1" s="1"/>
  <c r="F93" i="1"/>
  <c r="F99" i="1"/>
  <c r="A100" i="1"/>
  <c r="A101" i="1"/>
  <c r="A102" i="1" s="1"/>
  <c r="A103" i="1" s="1"/>
  <c r="A104" i="1" s="1"/>
  <c r="A105" i="1" s="1"/>
  <c r="A106" i="1" s="1"/>
  <c r="F100" i="1"/>
  <c r="F120" i="1" s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50" i="1" s="1"/>
  <c r="F124" i="1"/>
  <c r="F125" i="1"/>
  <c r="A126" i="1"/>
  <c r="A127" i="1"/>
  <c r="A128" i="1" s="1"/>
  <c r="A129" i="1"/>
  <c r="A130" i="1" s="1"/>
  <c r="A131" i="1" s="1"/>
  <c r="A132" i="1"/>
  <c r="A133" i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 s="1"/>
  <c r="A167" i="1" s="1"/>
  <c r="F164" i="1"/>
  <c r="F165" i="1"/>
  <c r="F166" i="1"/>
  <c r="F167" i="1"/>
  <c r="F172" i="1"/>
  <c r="F174" i="1"/>
  <c r="A177" i="1"/>
  <c r="A178" i="1"/>
  <c r="A179" i="1"/>
  <c r="A180" i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 s="1"/>
  <c r="A198" i="1" s="1"/>
  <c r="A199" i="1" s="1"/>
  <c r="A200" i="1"/>
  <c r="A201" i="1" s="1"/>
  <c r="A202" i="1" s="1"/>
  <c r="A203" i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268" i="1" s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38" i="6"/>
  <c r="G34" i="6"/>
  <c r="G32" i="6"/>
  <c r="G28" i="6"/>
  <c r="G26" i="6"/>
  <c r="G24" i="6"/>
  <c r="G22" i="6"/>
  <c r="G20" i="6"/>
  <c r="G18" i="6"/>
  <c r="G16" i="6"/>
  <c r="G14" i="6"/>
  <c r="G25" i="11"/>
  <c r="F169" i="1"/>
  <c r="G41" i="2"/>
  <c r="G9" i="11"/>
  <c r="P24" i="2"/>
  <c r="S24" i="2"/>
  <c r="P23" i="2"/>
  <c r="S23" i="2"/>
  <c r="R22" i="2"/>
  <c r="S22" i="2" s="1"/>
  <c r="G35" i="6"/>
  <c r="G29" i="6"/>
  <c r="G27" i="6"/>
  <c r="G25" i="6"/>
  <c r="G23" i="6"/>
  <c r="G19" i="6"/>
  <c r="G17" i="6"/>
  <c r="G15" i="6"/>
  <c r="G42" i="6" s="1"/>
  <c r="G13" i="6"/>
  <c r="G11" i="6"/>
  <c r="P53" i="2"/>
  <c r="S53" i="2" s="1"/>
  <c r="P47" i="2"/>
  <c r="S47" i="2" s="1"/>
  <c r="P30" i="2"/>
  <c r="S30" i="2"/>
  <c r="P29" i="2"/>
  <c r="S29" i="2"/>
  <c r="P28" i="2"/>
  <c r="S28" i="2"/>
  <c r="S26" i="2"/>
  <c r="P22" i="2"/>
  <c r="P20" i="2"/>
  <c r="S20" i="2"/>
  <c r="R19" i="2"/>
  <c r="P17" i="2"/>
  <c r="S17" i="2"/>
  <c r="P16" i="2"/>
  <c r="S16" i="2"/>
  <c r="P48" i="2"/>
  <c r="S48" i="2"/>
  <c r="A107" i="1" l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T24" i="2"/>
  <c r="G241" i="2"/>
  <c r="G243" i="2" s="1"/>
  <c r="P46" i="2"/>
  <c r="S46" i="2" s="1"/>
  <c r="T53" i="2" s="1"/>
  <c r="F85" i="1"/>
  <c r="F270" i="1" s="1"/>
  <c r="G9" i="7"/>
  <c r="G30" i="7" s="1"/>
  <c r="P11" i="2"/>
  <c r="S11" i="2" s="1"/>
  <c r="T12" i="2" s="1"/>
  <c r="G244" i="5"/>
  <c r="G17" i="9"/>
  <c r="G26" i="9" s="1"/>
  <c r="P32" i="2"/>
  <c r="S32" i="2" s="1"/>
  <c r="R14" i="2"/>
  <c r="S14" i="2" s="1"/>
  <c r="T17" i="2" s="1"/>
  <c r="P33" i="2"/>
  <c r="S33" i="2" s="1"/>
  <c r="G167" i="5"/>
  <c r="P34" i="2"/>
  <c r="S34" i="2" s="1"/>
  <c r="G125" i="2"/>
  <c r="P49" i="2"/>
  <c r="S49" i="2" s="1"/>
  <c r="G12" i="9"/>
  <c r="P27" i="2"/>
  <c r="S27" i="2" s="1"/>
  <c r="P50" i="2"/>
  <c r="S50" i="2" s="1"/>
  <c r="G95" i="2"/>
  <c r="G147" i="5"/>
  <c r="G96" i="5"/>
  <c r="G246" i="5" s="1"/>
  <c r="F190" i="1"/>
  <c r="S12" i="2"/>
  <c r="T34" i="2" l="1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<sst xmlns="http://schemas.openxmlformats.org/spreadsheetml/2006/main" count="5385" uniqueCount="929">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</sst>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 [$€-2]\ * #,##0.00_ ;_ [$€-2]\ * \-#,##0.00_ ;_ [$€-2]\ * &quot;-&quot;??_ "/>
    <numFmt numFmtId="168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7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5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5" fontId="6" fillId="0" borderId="10" xfId="3" applyNumberFormat="1" applyFont="1" applyBorder="1" applyAlignment="1">
      <alignment horizontal="right"/>
    </xf>
    <xf numFmtId="165" fontId="9" fillId="0" borderId="0" xfId="3" applyNumberFormat="1" applyFont="1" applyBorder="1" applyAlignment="1">
      <alignment horizontal="right"/>
    </xf>
    <xf numFmtId="165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5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5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6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6" fontId="6" fillId="0" borderId="61" xfId="0" applyNumberFormat="1" applyFont="1" applyBorder="1" applyAlignment="1"/>
    <xf numFmtId="166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5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5" fontId="6" fillId="4" borderId="15" xfId="3" applyNumberFormat="1" applyFont="1" applyFill="1" applyBorder="1" applyAlignment="1">
      <alignment horizontal="right"/>
    </xf>
    <xf numFmtId="165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5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5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5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5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5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5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5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5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5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5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5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8" fontId="6" fillId="4" borderId="29" xfId="3" applyNumberFormat="1" applyFont="1" applyFill="1" applyBorder="1" applyAlignment="1">
      <alignment horizontal="right"/>
    </xf>
    <xf numFmtId="168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5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5" fontId="6" fillId="4" borderId="54" xfId="3" applyNumberFormat="1" applyFont="1" applyFill="1" applyBorder="1" applyAlignment="1">
      <alignment horizontal="center" vertical="center"/>
    </xf>
    <xf numFmtId="165" fontId="6" fillId="4" borderId="21" xfId="3" applyNumberFormat="1" applyFont="1" applyFill="1" applyBorder="1" applyAlignment="1">
      <alignment horizontal="center" vertical="center"/>
    </xf>
    <xf numFmtId="165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5" fontId="6" fillId="4" borderId="21" xfId="3" applyNumberFormat="1" applyFont="1" applyFill="1" applyBorder="1" applyAlignment="1">
      <alignment vertical="center"/>
    </xf>
    <xf numFmtId="165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5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5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5" fontId="6" fillId="4" borderId="29" xfId="3" applyNumberFormat="1" applyFont="1" applyFill="1" applyBorder="1" applyAlignment="1">
      <alignment horizontal="center" vertical="center"/>
    </xf>
    <xf numFmtId="165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9" t="s">
        <v>354</v>
      </c>
      <c r="E6" s="6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126</v>
      </c>
      <c r="D8" s="661"/>
      <c r="E8" s="661"/>
      <c r="F8" s="661"/>
      <c r="G8" s="661"/>
      <c r="H8" s="661"/>
      <c r="I8" s="6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61" t="s">
        <v>200</v>
      </c>
      <c r="D9" s="661"/>
      <c r="E9" s="661"/>
      <c r="F9" s="661"/>
      <c r="G9" s="661"/>
      <c r="H9" s="661"/>
      <c r="I9" s="661"/>
      <c r="J9" s="6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62" t="s">
        <v>179</v>
      </c>
      <c r="D8" s="662"/>
      <c r="E8" s="662"/>
      <c r="F8" s="662"/>
      <c r="G8" s="662"/>
      <c r="H8" s="662"/>
      <c r="I8" s="662"/>
      <c r="J8" s="6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61" t="s">
        <v>781</v>
      </c>
      <c r="D8" s="661"/>
      <c r="E8" s="661"/>
      <c r="F8" s="661"/>
      <c r="G8" s="661"/>
      <c r="H8" s="661"/>
      <c r="I8" s="661"/>
      <c r="J8" s="6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63" t="s">
        <v>4</v>
      </c>
      <c r="B1" s="664"/>
      <c r="C1" s="664"/>
      <c r="D1" s="6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66" t="s">
        <v>766</v>
      </c>
      <c r="B2" s="667"/>
      <c r="C2" s="667"/>
      <c r="D2" s="668"/>
      <c r="E2" s="666" t="s">
        <v>8</v>
      </c>
      <c r="F2" s="667"/>
      <c r="G2" s="667"/>
      <c r="H2" s="668"/>
      <c r="I2" s="121" t="s">
        <v>325</v>
      </c>
      <c r="J2" s="203" t="s">
        <v>326</v>
      </c>
      <c r="K2" s="203"/>
      <c r="L2" s="204"/>
    </row>
    <row r="3" spans="1:12" x14ac:dyDescent="0.2">
      <c r="A3" s="666" t="s">
        <v>11</v>
      </c>
      <c r="B3" s="667"/>
      <c r="C3" s="667"/>
      <c r="D3" s="668"/>
      <c r="E3" s="666" t="s">
        <v>329</v>
      </c>
      <c r="F3" s="667"/>
      <c r="G3" s="667"/>
      <c r="H3" s="6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782</v>
      </c>
      <c r="D8" s="661"/>
      <c r="E8" s="661"/>
      <c r="F8" s="661"/>
      <c r="G8" s="661"/>
      <c r="H8" s="661"/>
      <c r="I8" s="661"/>
      <c r="J8" s="6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69"/>
      <c r="D5" s="669"/>
      <c r="E5" s="66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74" t="s">
        <v>847</v>
      </c>
      <c r="C12" s="675"/>
      <c r="D12" s="671" t="s">
        <v>877</v>
      </c>
      <c r="E12" s="672"/>
      <c r="F12" s="672"/>
      <c r="G12" s="672"/>
      <c r="H12" s="672"/>
      <c r="I12" s="672"/>
      <c r="J12" s="672"/>
      <c r="K12" s="673"/>
      <c r="L12" s="417"/>
    </row>
    <row r="13" spans="1:12" ht="15.75" thickBot="1" x14ac:dyDescent="0.25">
      <c r="B13" s="676"/>
      <c r="C13" s="67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7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7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7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80"/>
      <c r="C21" s="68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70"/>
      <c r="C30" s="67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Marzo de 2023</v>
      </c>
      <c r="C7" s="597"/>
      <c r="D7" s="597"/>
      <c r="E7" s="597"/>
      <c r="F7" s="597"/>
      <c r="G7" s="597"/>
      <c r="H7" s="597"/>
      <c r="J7" s="593" t="str">
        <f>RESUMEN!B8</f>
        <v>Mes: Marzo de 2023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Marzo de 2023</v>
      </c>
      <c r="C35" s="597"/>
      <c r="D35" s="597"/>
      <c r="E35" s="597"/>
      <c r="F35" s="597"/>
      <c r="G35" s="597"/>
      <c r="H35" s="597"/>
      <c r="J35" s="593" t="str">
        <f>RESUMEN!B8</f>
        <v>Mes: Marzo de 2023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Marzo de 2023</v>
      </c>
      <c r="C63" s="597"/>
      <c r="D63" s="597"/>
      <c r="E63" s="597"/>
      <c r="F63" s="597"/>
      <c r="G63" s="597"/>
      <c r="H63" s="597"/>
      <c r="J63" s="593" t="str">
        <f>RESUMEN!B8</f>
        <v>Mes: Marzo de 2023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Marzo de 2023</v>
      </c>
      <c r="C91" s="597"/>
      <c r="D91" s="597"/>
      <c r="E91" s="597"/>
      <c r="F91" s="597"/>
      <c r="G91" s="597"/>
      <c r="H91" s="597"/>
      <c r="J91" s="593" t="str">
        <f>RESUMEN!B8</f>
        <v>Mes: Marzo de 2023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 2023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869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2" t="s">
        <v>784</v>
      </c>
      <c r="D13" s="689" t="s">
        <v>780</v>
      </c>
      <c r="E13" s="690"/>
      <c r="F13" s="611" t="s">
        <v>779</v>
      </c>
      <c r="G13" s="687"/>
    </row>
    <row r="14" spans="2:8" x14ac:dyDescent="0.2">
      <c r="B14" s="691" t="s">
        <v>875</v>
      </c>
      <c r="C14" s="692"/>
      <c r="D14" s="692"/>
      <c r="E14" s="692"/>
      <c r="F14" s="692"/>
      <c r="G14" s="693"/>
    </row>
    <row r="15" spans="2:8" x14ac:dyDescent="0.2">
      <c r="B15" s="694"/>
      <c r="C15" s="695"/>
      <c r="D15" s="695"/>
      <c r="E15" s="695"/>
      <c r="F15" s="695"/>
      <c r="G15" s="696"/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88"/>
      <c r="C22" s="688"/>
      <c r="D22" s="688"/>
      <c r="E22" s="688"/>
      <c r="F22" s="688"/>
      <c r="G22" s="688"/>
    </row>
    <row r="23" spans="2:7" ht="28.5" customHeight="1" x14ac:dyDescent="0.2">
      <c r="B23" s="681"/>
      <c r="C23" s="681"/>
      <c r="D23" s="681"/>
      <c r="E23" s="681"/>
      <c r="F23" s="681"/>
      <c r="G23" s="68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K28" sqref="K28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 2023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84" t="s">
        <v>844</v>
      </c>
      <c r="C12" s="671" t="s">
        <v>870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16" t="s">
        <v>780</v>
      </c>
      <c r="E13" s="617"/>
      <c r="F13" s="618" t="s">
        <v>779</v>
      </c>
      <c r="G13" s="68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Marzo de 2023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84" t="s">
        <v>844</v>
      </c>
      <c r="C12" s="671" t="s">
        <v>871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89" t="s">
        <v>780</v>
      </c>
      <c r="E13" s="690"/>
      <c r="F13" s="611" t="s">
        <v>779</v>
      </c>
      <c r="G13" s="687"/>
    </row>
    <row r="14" spans="2:8" s="538" customFormat="1" x14ac:dyDescent="0.2">
      <c r="B14" s="691" t="s">
        <v>875</v>
      </c>
      <c r="C14" s="692"/>
      <c r="D14" s="692"/>
      <c r="E14" s="692"/>
      <c r="F14" s="692"/>
      <c r="G14" s="693"/>
    </row>
    <row r="15" spans="2:8" s="538" customFormat="1" x14ac:dyDescent="0.2">
      <c r="B15" s="694"/>
      <c r="C15" s="695"/>
      <c r="D15" s="695"/>
      <c r="E15" s="695"/>
      <c r="F15" s="695"/>
      <c r="G15" s="696"/>
      <c r="H15" s="549" t="s">
        <v>883</v>
      </c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topLeftCell="A4"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 2023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872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8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tabSelected="1"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 2023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873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49" t="s">
        <v>784</v>
      </c>
      <c r="D13" s="652" t="s">
        <v>780</v>
      </c>
      <c r="E13" s="653"/>
      <c r="F13" s="618" t="s">
        <v>779</v>
      </c>
      <c r="G13" s="687"/>
    </row>
    <row r="14" spans="2:8" x14ac:dyDescent="0.2">
      <c r="B14" s="434">
        <v>1</v>
      </c>
      <c r="C14" s="648" t="s">
        <v>904</v>
      </c>
      <c r="D14" s="644" t="s">
        <v>908</v>
      </c>
      <c r="E14" s="654" t="s">
        <v>909</v>
      </c>
      <c r="F14" s="650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654" t="s">
        <v>911</v>
      </c>
      <c r="F15" s="650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654" t="s">
        <v>913</v>
      </c>
      <c r="F16" s="650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654" t="s">
        <v>915</v>
      </c>
      <c r="F17" s="650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654" t="s">
        <v>917</v>
      </c>
      <c r="F18" s="650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654" t="s">
        <v>919</v>
      </c>
      <c r="F19" s="650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654" t="s">
        <v>921</v>
      </c>
      <c r="F20" s="650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654" t="s">
        <v>923</v>
      </c>
      <c r="F21" s="650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654" t="s">
        <v>925</v>
      </c>
      <c r="F22" s="650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654" t="s">
        <v>927</v>
      </c>
      <c r="F23" s="650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655">
        <v>1099999</v>
      </c>
      <c r="F24" s="650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655">
        <v>1199999</v>
      </c>
      <c r="F25" s="650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655">
        <v>1299999</v>
      </c>
      <c r="F26" s="650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655">
        <v>1399999</v>
      </c>
      <c r="F27" s="650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655">
        <v>1499999</v>
      </c>
      <c r="F28" s="650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655">
        <v>1599999</v>
      </c>
      <c r="F29" s="650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655">
        <v>1699999</v>
      </c>
      <c r="F30" s="650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655">
        <v>1799999</v>
      </c>
      <c r="F31" s="650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655">
        <v>1899999</v>
      </c>
      <c r="F32" s="650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655">
        <v>1999999</v>
      </c>
      <c r="F33" s="650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655">
        <v>2099999</v>
      </c>
      <c r="F34" s="650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655">
        <v>2199999</v>
      </c>
      <c r="F35" s="650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655">
        <v>2299999</v>
      </c>
      <c r="F36" s="650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655">
        <v>2399999</v>
      </c>
      <c r="F37" s="650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655">
        <v>2499999</v>
      </c>
      <c r="F38" s="650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655">
        <v>2599999</v>
      </c>
      <c r="F39" s="650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655">
        <v>2699999</v>
      </c>
      <c r="F40" s="650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655">
        <v>2799999</v>
      </c>
      <c r="F41" s="650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655">
        <v>2899999</v>
      </c>
      <c r="F42" s="650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655">
        <v>2999999</v>
      </c>
      <c r="F43" s="650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655">
        <v>3099999</v>
      </c>
      <c r="F44" s="650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655">
        <v>3199999</v>
      </c>
      <c r="F45" s="650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655">
        <v>3299999</v>
      </c>
      <c r="F46" s="650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655">
        <v>3399999</v>
      </c>
      <c r="F47" s="650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655">
        <v>3499999</v>
      </c>
      <c r="F48" s="650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655">
        <v>3599999</v>
      </c>
      <c r="F49" s="650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655">
        <v>3699999</v>
      </c>
      <c r="F50" s="650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655">
        <v>3799999</v>
      </c>
      <c r="F51" s="650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655">
        <v>3899999</v>
      </c>
      <c r="F52" s="650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655">
        <v>3999999</v>
      </c>
      <c r="F53" s="650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655">
        <v>4099999</v>
      </c>
      <c r="F54" s="650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655">
        <v>4199999</v>
      </c>
      <c r="F55" s="650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657">
        <v>4200000</v>
      </c>
      <c r="E56" s="658">
        <v>4299999</v>
      </c>
      <c r="F56" s="650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655">
        <v>7099999</v>
      </c>
      <c r="F57" s="650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655">
        <v>7199999</v>
      </c>
      <c r="F58" s="650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655">
        <v>7299999</v>
      </c>
      <c r="F59" s="650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655">
        <v>7399999</v>
      </c>
      <c r="F60" s="650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655">
        <v>7499999</v>
      </c>
      <c r="F61" s="650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655">
        <v>7599999</v>
      </c>
      <c r="F62" s="650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655">
        <v>7699999</v>
      </c>
      <c r="F63" s="650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655">
        <v>7799999</v>
      </c>
      <c r="F64" s="650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655">
        <v>7899999</v>
      </c>
      <c r="F65" s="650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655">
        <v>7999999</v>
      </c>
      <c r="F66" s="650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655">
        <v>8099999</v>
      </c>
      <c r="F67" s="650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655">
        <v>8199999</v>
      </c>
      <c r="F68" s="650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655">
        <v>8299999</v>
      </c>
      <c r="F69" s="650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655">
        <v>8399999</v>
      </c>
      <c r="F70" s="650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655">
        <v>8499999</v>
      </c>
      <c r="F71" s="650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655">
        <v>8599999</v>
      </c>
      <c r="F72" s="650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655">
        <v>8699999</v>
      </c>
      <c r="F73" s="650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655">
        <v>8799999</v>
      </c>
      <c r="F74" s="650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655">
        <v>8899999</v>
      </c>
      <c r="F75" s="650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655">
        <v>8999999</v>
      </c>
      <c r="F76" s="650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655">
        <v>9099999</v>
      </c>
      <c r="F77" s="650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655">
        <v>9199999</v>
      </c>
      <c r="F78" s="650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655">
        <v>9299999</v>
      </c>
      <c r="F79" s="650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655">
        <v>9399999</v>
      </c>
      <c r="F80" s="650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655">
        <v>9499999</v>
      </c>
      <c r="F81" s="650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655">
        <v>9599999</v>
      </c>
      <c r="F82" s="650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655">
        <v>9699999</v>
      </c>
      <c r="F83" s="650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655">
        <v>9799999</v>
      </c>
      <c r="F84" s="650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655">
        <v>9899999</v>
      </c>
      <c r="F85" s="650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656">
        <v>9999999</v>
      </c>
      <c r="F86" s="651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88"/>
      <c r="C92" s="688"/>
      <c r="D92" s="688"/>
      <c r="E92" s="688"/>
      <c r="F92" s="688"/>
      <c r="G92" s="68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 2023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874</v>
      </c>
      <c r="D12" s="682"/>
      <c r="E12" s="682"/>
      <c r="F12" s="683"/>
      <c r="G12" s="622" t="s">
        <v>848</v>
      </c>
    </row>
    <row r="13" spans="2:8" ht="13.5" thickBot="1" x14ac:dyDescent="0.25">
      <c r="B13" s="68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94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 2023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880</v>
      </c>
      <c r="D12" s="701"/>
      <c r="E12" s="701"/>
      <c r="F12" s="702"/>
      <c r="G12" s="622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Marzo de 2023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879</v>
      </c>
      <c r="D12" s="701"/>
      <c r="E12" s="701"/>
      <c r="F12" s="702"/>
      <c r="G12" s="624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67" t="s">
        <v>785</v>
      </c>
      <c r="B3" s="667"/>
      <c r="C3" s="667"/>
      <c r="D3" s="667"/>
      <c r="E3" s="667"/>
      <c r="F3" s="667"/>
      <c r="G3" s="667"/>
      <c r="H3" s="667"/>
      <c r="I3" s="667"/>
      <c r="J3" s="6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03" t="s">
        <v>840</v>
      </c>
      <c r="B5" s="704"/>
      <c r="C5" s="705" t="s">
        <v>841</v>
      </c>
      <c r="D5" s="706"/>
      <c r="E5" s="706"/>
      <c r="F5" s="706"/>
      <c r="G5" s="706"/>
      <c r="H5" s="706"/>
      <c r="I5" s="706"/>
      <c r="J5" s="7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SARANGO VERA WILSON ALONSO</cp:lastModifiedBy>
  <cp:lastPrinted>2013-07-08T20:03:21Z</cp:lastPrinted>
  <dcterms:created xsi:type="dcterms:W3CDTF">1997-10-10T18:06:27Z</dcterms:created>
  <dcterms:modified xsi:type="dcterms:W3CDTF">2024-04-03T18:26:27Z</dcterms:modified>
</cp:coreProperties>
</file>