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1\JUNIO 2021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TELECSA)'!$A$9:$G$405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S.A.'!$A$9:$G$28</definedName>
  </definedNames>
  <calcPr calcId="152511"/>
</workbook>
</file>

<file path=xl/calcChain.xml><?xml version="1.0" encoding="utf-8"?>
<calcChain xmlns="http://schemas.openxmlformats.org/spreadsheetml/2006/main">
  <c r="C407" i="22" l="1"/>
  <c r="C29" i="19"/>
  <c r="C8" i="22"/>
  <c r="C8" i="19"/>
  <c r="B8" i="20"/>
</calcChain>
</file>

<file path=xl/sharedStrings.xml><?xml version="1.0" encoding="utf-8"?>
<sst xmlns="http://schemas.openxmlformats.org/spreadsheetml/2006/main" count="453" uniqueCount="221">
  <si>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</si>
  <si>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</si>
  <si>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</si>
  <si>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</si>
  <si>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</si>
  <si>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</si>
  <si>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</si>
  <si>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</si>
  <si>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</si>
  <si>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</si>
  <si>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</si>
  <si>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</si>
  <si>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</si>
  <si>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</si>
  <si>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</si>
  <si>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</si>
  <si>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</si>
  <si>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</si>
  <si>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</si>
  <si>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</si>
  <si>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</si>
  <si>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</si>
  <si>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</si>
  <si>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</si>
  <si>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</si>
  <si>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</si>
  <si>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>ECUASISTENCIA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</si>
  <si>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</si>
  <si>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</si>
  <si>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</si>
  <si>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</si>
  <si>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</si>
  <si>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</si>
  <si>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</si>
  <si>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</si>
  <si>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</si>
  <si>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</si>
  <si>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</si>
  <si>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</si>
  <si>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*600</t>
  </si>
  <si>
    <t>*500</t>
  </si>
  <si>
    <t>*1717</t>
  </si>
  <si>
    <t>*8000</t>
  </si>
  <si>
    <t>MUNICIPIO DE QUITO</t>
  </si>
  <si>
    <t>*9292</t>
  </si>
  <si>
    <t>*3030</t>
  </si>
  <si>
    <t>*7070</t>
  </si>
  <si>
    <t>*7777</t>
  </si>
  <si>
    <t>SEGUROS SUCRE</t>
  </si>
  <si>
    <t>YANBAL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</si>
  <si>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</si>
  <si>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</si>
  <si>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</si>
  <si>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</si>
  <si>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</si>
  <si>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</si>
  <si>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</si>
  <si>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</si>
  <si>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Notificaciones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</si>
  <si>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</si>
  <si>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</si>
  <si>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</si>
  <si>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</si>
  <si>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</si>
  <si>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</si>
  <si>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</si>
  <si>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</si>
  <si>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</si>
  <si>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</si>
  <si>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</si>
  <si>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</si>
  <si>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</si>
  <si>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</si>
  <si>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</si>
  <si>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</si>
  <si>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</si>
  <si>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</si>
  <si>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</si>
  <si>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</si>
  <si>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</si>
  <si>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</si>
  <si>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</si>
  <si>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</si>
  <si>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</si>
  <si>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</si>
  <si>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</si>
  <si>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</si>
  <si>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</si>
  <si>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</si>
  <si>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</si>
  <si>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</si>
  <si>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</si>
  <si>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</si>
  <si>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</si>
  <si>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</si>
  <si>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</si>
  <si>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</si>
  <si>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</si>
  <si>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</si>
  <si>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</si>
  <si>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</si>
  <si>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</si>
  <si>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</si>
  <si>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</si>
  <si>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</si>
  <si>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</si>
  <si>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</si>
  <si>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</si>
  <si>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</si>
  <si>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</si>
  <si>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</si>
  <si>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</si>
  <si>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</si>
  <si>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</si>
  <si>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</si>
  <si>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</si>
  <si>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</si>
  <si>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</si>
  <si>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</si>
  <si>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</si>
  <si>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</si>
  <si>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</si>
  <si>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</si>
  <si>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</si>
  <si>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</si>
  <si>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</si>
  <si>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</si>
  <si>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</si>
  <si>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</si>
  <si>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</si>
  <si>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</si>
  <si>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</si>
  <si>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</si>
  <si>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</si>
  <si>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</si>
  <si>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</si>
  <si>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</si>
  <si>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</si>
  <si>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</si>
  <si>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</si>
  <si>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</si>
  <si>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</si>
  <si>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</si>
  <si>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</si>
  <si>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</si>
  <si>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</si>
  <si>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</si>
  <si>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</si>
  <si>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</si>
  <si>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</si>
  <si>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</si>
  <si>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</si>
  <si>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</si>
  <si>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</si>
  <si>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</si>
  <si>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</si>
  <si>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</si>
  <si>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</si>
  <si>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</si>
  <si>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</si>
  <si>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</si>
  <si>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</si>
  <si>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</si>
  <si>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</si>
  <si>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</si>
  <si>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</si>
  <si>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SMS 2412 YELLOPEPPER BCO_PROMERICA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</si>
  <si>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</si>
  <si>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</si>
  <si>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</si>
  <si>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</si>
  <si>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</si>
  <si>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</si>
  <si>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</si>
  <si>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</si>
  <si>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NUMERO CORTO 7233 ORO SMS VOLUMEN (seguros Zurich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</si>
  <si>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</si>
  <si>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</si>
  <si>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</si>
  <si>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</si>
  <si>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</si>
  <si>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</si>
  <si>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 xml:space="preserve">Cosas </t>
  </si>
  <si>
    <t xml:space="preserve">SUSCRIPCION 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</si>
  <si>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</si>
  <si>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</si>
  <si>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</si>
  <si>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</si>
  <si>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</si>
  <si>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</si>
  <si>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</si>
  <si>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</si>
  <si>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</si>
  <si>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</si>
  <si>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</si>
  <si>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</si>
  <si>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</si>
  <si>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</si>
  <si>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</si>
  <si>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</si>
  <si>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</si>
  <si>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</si>
  <si>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</si>
  <si>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</si>
  <si>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</si>
  <si>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</si>
  <si>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</si>
  <si>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</si>
  <si>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Envío de mensajes MIES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</si>
  <si>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</si>
  <si>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</si>
  <si>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</si>
  <si>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</si>
  <si>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</si>
  <si>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</si>
  <si>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>Servicio Erika Velez</t>
  </si>
  <si>
    <t xml:space="preserve">FARANDULA,LA CHANCHA VUELVE, CAZA INFIELES HOROSCOPO AMOR </t>
  </si>
  <si>
    <t>Era de un servicio de comunidad que se usaba antes</t>
  </si>
  <si>
    <t>1.   Elaborado: ARCOTEL-CTDS, Reporte II Trimestre de 2021</t>
  </si>
  <si>
    <t xml:space="preserve">Contenido bundle </t>
  </si>
  <si>
    <t>Mes: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</si>
</sst>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48" fillId="0" borderId="0" xfId="0" applyFont="1" applyFill="1" applyBorder="1" applyAlignment="1">
      <alignment horizontal="left" vertical="top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33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411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4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220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1"/>
      <c r="C13" s="91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0" t="s">
        <v>36</v>
      </c>
      <c r="D19" s="90"/>
      <c r="E19" s="90"/>
      <c r="F19" s="90"/>
      <c r="G19" s="90"/>
      <c r="H19" s="90"/>
      <c r="I19" s="90"/>
      <c r="J19" s="12"/>
    </row>
    <row r="20" spans="1:10" ht="15" x14ac:dyDescent="0.25">
      <c r="A20" s="16"/>
      <c r="B20" s="11"/>
      <c r="C20" s="90"/>
      <c r="D20" s="90"/>
      <c r="E20" s="90"/>
      <c r="F20" s="90"/>
      <c r="G20" s="90"/>
      <c r="H20" s="90"/>
      <c r="I20" s="90"/>
      <c r="J20" s="12"/>
    </row>
    <row r="21" spans="1:10" ht="15" x14ac:dyDescent="0.25">
      <c r="A21" s="16"/>
      <c r="B21" s="11"/>
      <c r="C21" s="90"/>
      <c r="D21" s="90"/>
      <c r="E21" s="90"/>
      <c r="F21" s="90"/>
      <c r="G21" s="90"/>
      <c r="H21" s="90"/>
      <c r="I21" s="90"/>
      <c r="J21" s="12"/>
    </row>
    <row r="22" spans="1:10" ht="15" x14ac:dyDescent="0.25">
      <c r="A22" s="16"/>
      <c r="B22" s="11"/>
      <c r="C22" s="90"/>
      <c r="D22" s="90"/>
      <c r="E22" s="90"/>
      <c r="F22" s="90"/>
      <c r="G22" s="90"/>
      <c r="H22" s="90"/>
      <c r="I22" s="9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9"/>
      <c r="C34" s="8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22" zoomScaleNormal="100" workbookViewId="0">
      <selection activeCell="C14" sqref="C14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2021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5" t="s">
        <v>0</v>
      </c>
      <c r="D13" s="75" t="s">
        <v>1</v>
      </c>
      <c r="E13" s="10"/>
      <c r="F13" s="10"/>
    </row>
    <row r="14" spans="1:6" ht="22.5" x14ac:dyDescent="0.2">
      <c r="B14" s="22"/>
      <c r="C14" s="80" t="s">
        <v>44</v>
      </c>
      <c r="D14" s="81" t="s">
        <v>62</v>
      </c>
      <c r="E14" s="10"/>
      <c r="F14" s="10"/>
    </row>
    <row r="15" spans="1:6" ht="22.5" x14ac:dyDescent="0.2">
      <c r="B15" s="22"/>
      <c r="C15" s="80" t="s">
        <v>45</v>
      </c>
      <c r="D15" s="81" t="s">
        <v>63</v>
      </c>
      <c r="E15" s="10"/>
      <c r="F15" s="10"/>
    </row>
    <row r="16" spans="1:6" ht="33.75" x14ac:dyDescent="0.2">
      <c r="B16" s="22"/>
      <c r="C16" s="80" t="s">
        <v>46</v>
      </c>
      <c r="D16" s="81" t="s">
        <v>64</v>
      </c>
      <c r="E16" s="10"/>
      <c r="F16" s="10"/>
    </row>
    <row r="17" spans="1:6" ht="45" x14ac:dyDescent="0.2">
      <c r="B17" s="22"/>
      <c r="C17" s="80" t="s">
        <v>46</v>
      </c>
      <c r="D17" s="81" t="s">
        <v>65</v>
      </c>
      <c r="E17" s="10"/>
      <c r="F17" s="10"/>
    </row>
    <row r="18" spans="1:6" ht="45" x14ac:dyDescent="0.2">
      <c r="B18" s="22"/>
      <c r="C18" s="80" t="s">
        <v>46</v>
      </c>
      <c r="D18" s="81" t="s">
        <v>65</v>
      </c>
      <c r="E18" s="10"/>
      <c r="F18" s="10"/>
    </row>
    <row r="19" spans="1:6" ht="45" x14ac:dyDescent="0.2">
      <c r="B19" s="22"/>
      <c r="C19" s="80" t="s">
        <v>46</v>
      </c>
      <c r="D19" s="81" t="s">
        <v>65</v>
      </c>
      <c r="E19" s="10"/>
      <c r="F19" s="10"/>
    </row>
    <row r="20" spans="1:6" ht="33.75" x14ac:dyDescent="0.2">
      <c r="B20" s="22"/>
      <c r="C20" s="80" t="s">
        <v>47</v>
      </c>
      <c r="D20" s="81" t="s">
        <v>66</v>
      </c>
      <c r="E20" s="10"/>
      <c r="F20" s="10"/>
    </row>
    <row r="21" spans="1:6" ht="33.75" x14ac:dyDescent="0.2">
      <c r="C21" s="80" t="s">
        <v>47</v>
      </c>
      <c r="D21" s="81" t="s">
        <v>66</v>
      </c>
      <c r="E21" s="10"/>
      <c r="F21" s="10"/>
    </row>
    <row r="22" spans="1:6" ht="33.75" x14ac:dyDescent="0.2">
      <c r="C22" s="80" t="s">
        <v>47</v>
      </c>
      <c r="D22" s="81" t="s">
        <v>66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8"/>
      <c r="C25" s="69"/>
      <c r="D25" s="61"/>
      <c r="E25" s="34"/>
      <c r="F25" s="34"/>
    </row>
    <row r="26" spans="1:6" x14ac:dyDescent="0.2">
      <c r="A26" s="33"/>
      <c r="B26" s="70" t="s">
        <v>218</v>
      </c>
      <c r="C26" s="69"/>
      <c r="D26" s="61"/>
      <c r="E26" s="34"/>
      <c r="F26" s="34"/>
    </row>
    <row r="27" spans="1:6" x14ac:dyDescent="0.2">
      <c r="A27" s="33"/>
      <c r="B27" s="34"/>
      <c r="C27" s="69"/>
      <c r="D27" s="61"/>
      <c r="E27" s="34"/>
      <c r="F27" s="34"/>
    </row>
    <row r="28" spans="1:6" x14ac:dyDescent="0.2">
      <c r="A28" s="33"/>
      <c r="B28" s="69"/>
      <c r="C28" s="69"/>
      <c r="D28" s="61"/>
      <c r="E28" s="34"/>
      <c r="F28" s="34"/>
    </row>
    <row r="29" spans="1:6" x14ac:dyDescent="0.2">
      <c r="A29" s="33"/>
      <c r="B29" s="34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6"/>
  <sheetViews>
    <sheetView topLeftCell="B5" zoomScaleNormal="100" workbookViewId="0">
      <selection activeCell="E21" sqref="E21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Junio de 2021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3" t="s">
        <v>0</v>
      </c>
      <c r="E13" s="74" t="s">
        <v>1</v>
      </c>
      <c r="F13" s="10"/>
      <c r="G13" s="10"/>
    </row>
    <row r="14" spans="1:7" x14ac:dyDescent="0.2">
      <c r="C14" s="22"/>
      <c r="D14" s="80">
        <v>2240</v>
      </c>
      <c r="E14" s="80" t="s">
        <v>59</v>
      </c>
      <c r="F14" s="10"/>
      <c r="G14" s="10"/>
    </row>
    <row r="15" spans="1:7" x14ac:dyDescent="0.2">
      <c r="C15" s="22"/>
      <c r="D15" s="80">
        <v>2230</v>
      </c>
      <c r="E15" s="80" t="s">
        <v>60</v>
      </c>
      <c r="F15" s="10"/>
      <c r="G15" s="10"/>
    </row>
    <row r="16" spans="1:7" x14ac:dyDescent="0.2">
      <c r="C16" s="22"/>
      <c r="D16" s="80">
        <v>2260</v>
      </c>
      <c r="E16" s="80" t="s">
        <v>50</v>
      </c>
      <c r="F16" s="10"/>
      <c r="G16" s="10"/>
    </row>
    <row r="17" spans="1:7" x14ac:dyDescent="0.2">
      <c r="C17" s="22"/>
      <c r="D17" s="80">
        <v>2250</v>
      </c>
      <c r="E17" s="80" t="s">
        <v>51</v>
      </c>
      <c r="F17" s="10"/>
      <c r="G17" s="10"/>
    </row>
    <row r="18" spans="1:7" x14ac:dyDescent="0.2">
      <c r="C18" s="22"/>
      <c r="D18" s="80">
        <v>4050</v>
      </c>
      <c r="E18" s="80" t="s">
        <v>61</v>
      </c>
      <c r="F18" s="10"/>
      <c r="G18" s="10"/>
    </row>
    <row r="19" spans="1:7" x14ac:dyDescent="0.2">
      <c r="C19" s="22"/>
      <c r="D19" s="80">
        <v>4220</v>
      </c>
      <c r="E19" s="80" t="s">
        <v>52</v>
      </c>
      <c r="F19" s="10"/>
      <c r="G19" s="10"/>
    </row>
    <row r="20" spans="1:7" x14ac:dyDescent="0.2">
      <c r="C20" s="22"/>
      <c r="D20" s="80">
        <v>8083</v>
      </c>
      <c r="E20" s="80" t="s">
        <v>57</v>
      </c>
      <c r="F20" s="10"/>
      <c r="G20" s="10"/>
    </row>
    <row r="21" spans="1:7" x14ac:dyDescent="0.2">
      <c r="C21" s="22"/>
      <c r="D21" s="80">
        <v>2221</v>
      </c>
      <c r="E21" s="80" t="s">
        <v>53</v>
      </c>
      <c r="F21" s="10"/>
      <c r="G21" s="10"/>
    </row>
    <row r="22" spans="1:7" x14ac:dyDescent="0.2">
      <c r="C22" s="22"/>
      <c r="D22" s="80" t="s">
        <v>39</v>
      </c>
      <c r="E22" s="80" t="s">
        <v>54</v>
      </c>
      <c r="F22" s="67"/>
      <c r="G22" s="10"/>
    </row>
    <row r="23" spans="1:7" x14ac:dyDescent="0.2">
      <c r="C23" s="23"/>
      <c r="D23" s="80" t="s">
        <v>40</v>
      </c>
      <c r="E23" s="80" t="s">
        <v>55</v>
      </c>
      <c r="F23" s="10"/>
      <c r="G23" s="10"/>
    </row>
    <row r="24" spans="1:7" x14ac:dyDescent="0.2">
      <c r="C24" s="23"/>
      <c r="D24" s="80" t="s">
        <v>41</v>
      </c>
      <c r="E24" s="80" t="s">
        <v>54</v>
      </c>
      <c r="F24" s="10"/>
      <c r="G24" s="10"/>
    </row>
    <row r="25" spans="1:7" x14ac:dyDescent="0.2">
      <c r="B25" s="7"/>
      <c r="C25" s="1"/>
      <c r="D25" s="80" t="s">
        <v>42</v>
      </c>
      <c r="E25" s="80" t="s">
        <v>56</v>
      </c>
      <c r="F25" s="93"/>
      <c r="G25" s="93"/>
    </row>
    <row r="26" spans="1:7" x14ac:dyDescent="0.2">
      <c r="B26" s="7"/>
      <c r="C26" s="1"/>
      <c r="D26" s="87"/>
      <c r="E26" s="87"/>
      <c r="F26" s="79"/>
      <c r="G26" s="79"/>
    </row>
    <row r="27" spans="1:7" x14ac:dyDescent="0.2">
      <c r="B27" s="6"/>
      <c r="C27" s="23" t="s">
        <v>2</v>
      </c>
      <c r="F27" s="8"/>
      <c r="G27" s="8"/>
    </row>
    <row r="28" spans="1:7" x14ac:dyDescent="0.2">
      <c r="B28" s="66"/>
      <c r="C28" s="34"/>
      <c r="D28" s="61"/>
      <c r="E28" s="62"/>
      <c r="F28" s="65"/>
      <c r="G28" s="57"/>
    </row>
    <row r="29" spans="1:7" x14ac:dyDescent="0.2">
      <c r="A29" s="9"/>
      <c r="B29" s="34"/>
      <c r="C29" s="32" t="str">
        <f>'CONECEL S.A.'!$B$26</f>
        <v>1.   Elaborado: ARCOTEL-CTDS, Reporte II Trimestre de 2021</v>
      </c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4"/>
      <c r="C33" s="34"/>
      <c r="D33" s="61"/>
      <c r="E33" s="62"/>
      <c r="F33" s="34"/>
      <c r="G33" s="34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94"/>
      <c r="C44" s="94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x14ac:dyDescent="0.2">
      <c r="A138" s="9"/>
      <c r="B138" s="3"/>
      <c r="C138" s="3"/>
      <c r="D138" s="26"/>
      <c r="E138" s="29"/>
      <c r="F138" s="3"/>
      <c r="G138" s="3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  <row r="206" spans="1:5" s="3" customFormat="1" x14ac:dyDescent="0.2">
      <c r="A206" s="9"/>
      <c r="D206" s="26"/>
      <c r="E206" s="29"/>
    </row>
  </sheetData>
  <sortState ref="D8:E14">
    <sortCondition ref="D8:D14"/>
  </sortState>
  <mergeCells count="2">
    <mergeCell ref="F25:G25"/>
    <mergeCell ref="B44:C44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2"/>
  <sheetViews>
    <sheetView showGridLines="0" tabSelected="1" topLeftCell="B1" zoomScaleNormal="100" workbookViewId="0">
      <selection activeCell="D1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37</v>
      </c>
      <c r="D4" s="42"/>
      <c r="E4" s="37"/>
      <c r="F4" s="37"/>
      <c r="G4" s="50"/>
    </row>
    <row r="5" spans="1:15" ht="14.25" x14ac:dyDescent="0.2">
      <c r="B5" s="50"/>
      <c r="C5" s="37"/>
      <c r="D5" s="95"/>
      <c r="E5" s="95"/>
      <c r="F5" s="95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Junio de 2021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8" t="s">
        <v>0</v>
      </c>
      <c r="E13" s="78" t="s">
        <v>1</v>
      </c>
      <c r="F13" s="76"/>
      <c r="G13" s="10"/>
    </row>
    <row r="14" spans="1:15" s="34" customFormat="1" x14ac:dyDescent="0.2">
      <c r="A14" s="33"/>
      <c r="C14" s="35"/>
      <c r="D14" s="82">
        <v>299</v>
      </c>
      <c r="E14" s="82" t="s">
        <v>10</v>
      </c>
      <c r="F14" s="77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2">
        <v>1360</v>
      </c>
      <c r="E15" s="82" t="s">
        <v>11</v>
      </c>
      <c r="F15" s="77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2">
        <v>2117</v>
      </c>
      <c r="E16" s="82" t="s">
        <v>35</v>
      </c>
      <c r="F16" s="77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2">
        <v>2119</v>
      </c>
      <c r="E17" s="82" t="s">
        <v>35</v>
      </c>
      <c r="F17" s="77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2">
        <v>2123</v>
      </c>
      <c r="E18" s="82" t="s">
        <v>35</v>
      </c>
      <c r="F18" s="77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3">
        <v>2124</v>
      </c>
      <c r="E19" s="82" t="s">
        <v>35</v>
      </c>
      <c r="F19" s="77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3">
        <v>2126</v>
      </c>
      <c r="E20" s="82" t="s">
        <v>35</v>
      </c>
      <c r="F20" s="77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3">
        <v>2127</v>
      </c>
      <c r="E21" s="82" t="s">
        <v>35</v>
      </c>
      <c r="F21" s="77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3">
        <v>2299</v>
      </c>
      <c r="E22" s="83" t="s">
        <v>79</v>
      </c>
      <c r="F22" s="77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3">
        <v>2470</v>
      </c>
      <c r="E23" s="83" t="s">
        <v>12</v>
      </c>
      <c r="F23" s="77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2">
        <v>2601</v>
      </c>
      <c r="E24" s="82" t="s">
        <v>79</v>
      </c>
      <c r="F24" s="77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2">
        <v>2690</v>
      </c>
      <c r="E25" s="82" t="s">
        <v>13</v>
      </c>
      <c r="F25" s="77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2">
        <v>2962</v>
      </c>
      <c r="E26" s="82" t="s">
        <v>14</v>
      </c>
      <c r="F26" s="77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2">
        <v>2963</v>
      </c>
      <c r="E27" s="82" t="s">
        <v>79</v>
      </c>
      <c r="F27" s="77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2">
        <v>2964</v>
      </c>
      <c r="E28" s="82" t="s">
        <v>79</v>
      </c>
      <c r="F28" s="77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2">
        <v>2990</v>
      </c>
      <c r="E29" s="82" t="s">
        <v>15</v>
      </c>
      <c r="F29" s="77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2">
        <v>2999</v>
      </c>
      <c r="E30" s="82" t="s">
        <v>10</v>
      </c>
      <c r="F30" s="77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3000</v>
      </c>
      <c r="E31" s="83" t="s">
        <v>35</v>
      </c>
      <c r="F31" s="77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2">
        <v>3784</v>
      </c>
      <c r="E32" s="82" t="s">
        <v>16</v>
      </c>
      <c r="F32" s="77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2">
        <v>5193</v>
      </c>
      <c r="E33" s="84" t="s">
        <v>201</v>
      </c>
      <c r="F33" s="77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2">
        <v>5265</v>
      </c>
      <c r="E34" s="82" t="s">
        <v>9</v>
      </c>
      <c r="F34" s="77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2">
        <v>6020</v>
      </c>
      <c r="E35" s="82" t="s">
        <v>20</v>
      </c>
      <c r="F35" s="77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2">
        <v>6669</v>
      </c>
      <c r="E36" s="82" t="s">
        <v>10</v>
      </c>
      <c r="F36" s="77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2">
        <v>6682</v>
      </c>
      <c r="E37" s="82" t="s">
        <v>35</v>
      </c>
      <c r="F37" s="77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8324</v>
      </c>
      <c r="E38" s="83" t="s">
        <v>17</v>
      </c>
      <c r="F38" s="77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2">
        <v>8444</v>
      </c>
      <c r="E39" s="82" t="s">
        <v>35</v>
      </c>
      <c r="F39" s="77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29990</v>
      </c>
      <c r="E40" s="83" t="s">
        <v>10</v>
      </c>
      <c r="F40" s="77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2">
        <v>64276</v>
      </c>
      <c r="E41" s="82" t="s">
        <v>19</v>
      </c>
      <c r="F41" s="77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76543</v>
      </c>
      <c r="E42" s="83" t="s">
        <v>35</v>
      </c>
      <c r="F42" s="77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299999</v>
      </c>
      <c r="E43" s="83" t="s">
        <v>10</v>
      </c>
      <c r="F43" s="77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2">
        <v>3755</v>
      </c>
      <c r="E44" s="82" t="s">
        <v>80</v>
      </c>
      <c r="F44" s="77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2">
        <v>1515</v>
      </c>
      <c r="E45" s="82" t="s">
        <v>81</v>
      </c>
      <c r="F45" s="77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2">
        <v>2777</v>
      </c>
      <c r="E46" s="82" t="s">
        <v>82</v>
      </c>
      <c r="F46" s="77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2">
        <v>3399</v>
      </c>
      <c r="E47" s="82" t="s">
        <v>83</v>
      </c>
      <c r="F47" s="77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2">
        <v>3799</v>
      </c>
      <c r="E48" s="82" t="s">
        <v>84</v>
      </c>
      <c r="F48" s="77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2">
        <v>5777</v>
      </c>
      <c r="E49" s="82" t="s">
        <v>85</v>
      </c>
      <c r="F49" s="77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2">
        <v>6262</v>
      </c>
      <c r="E50" s="82" t="s">
        <v>81</v>
      </c>
      <c r="F50" s="77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3">
        <v>6699</v>
      </c>
      <c r="E51" s="83" t="s">
        <v>86</v>
      </c>
      <c r="F51" s="77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2">
        <v>20365</v>
      </c>
      <c r="E52" s="82" t="s">
        <v>81</v>
      </c>
      <c r="F52" s="77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2">
        <v>27771</v>
      </c>
      <c r="E53" s="82" t="s">
        <v>82</v>
      </c>
      <c r="F53" s="77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2">
        <v>30365</v>
      </c>
      <c r="E54" s="82" t="s">
        <v>81</v>
      </c>
      <c r="F54" s="77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2">
        <v>37888</v>
      </c>
      <c r="E55" s="82" t="s">
        <v>87</v>
      </c>
      <c r="F55" s="77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2">
        <v>37910</v>
      </c>
      <c r="E56" s="82" t="s">
        <v>202</v>
      </c>
      <c r="F56" s="77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2">
        <v>37911</v>
      </c>
      <c r="E57" s="82" t="s">
        <v>202</v>
      </c>
      <c r="F57" s="77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2">
        <v>37998</v>
      </c>
      <c r="E58" s="82" t="s">
        <v>88</v>
      </c>
      <c r="F58" s="77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2">
        <v>37999</v>
      </c>
      <c r="E59" s="82" t="s">
        <v>88</v>
      </c>
      <c r="F59" s="77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2">
        <v>57771</v>
      </c>
      <c r="E60" s="82" t="s">
        <v>85</v>
      </c>
      <c r="F60" s="77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2">
        <v>60700</v>
      </c>
      <c r="E61" s="82" t="s">
        <v>89</v>
      </c>
      <c r="F61" s="77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2">
        <v>60701</v>
      </c>
      <c r="E62" s="82" t="s">
        <v>89</v>
      </c>
      <c r="F62" s="77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2">
        <v>66991</v>
      </c>
      <c r="E63" s="82" t="s">
        <v>86</v>
      </c>
      <c r="F63" s="77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2">
        <v>378881</v>
      </c>
      <c r="E64" s="82" t="s">
        <v>87</v>
      </c>
      <c r="F64" s="77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2">
        <v>150</v>
      </c>
      <c r="E65" s="82" t="s">
        <v>58</v>
      </c>
      <c r="F65" s="77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2">
        <v>1022</v>
      </c>
      <c r="E66" s="82" t="s">
        <v>203</v>
      </c>
      <c r="F66" s="77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2">
        <v>1023</v>
      </c>
      <c r="E67" s="82" t="s">
        <v>203</v>
      </c>
      <c r="F67" s="77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2">
        <v>1034</v>
      </c>
      <c r="E68" s="82" t="s">
        <v>90</v>
      </c>
      <c r="F68" s="77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4">
        <v>1035</v>
      </c>
      <c r="E69" s="84" t="s">
        <v>90</v>
      </c>
      <c r="F69" s="77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4">
        <v>1224</v>
      </c>
      <c r="E70" s="84" t="s">
        <v>90</v>
      </c>
      <c r="F70" s="77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4">
        <v>1225</v>
      </c>
      <c r="E71" s="84" t="s">
        <v>90</v>
      </c>
      <c r="F71" s="77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12.75" customHeight="1" x14ac:dyDescent="0.2">
      <c r="A72" s="33"/>
      <c r="C72" s="35"/>
      <c r="D72" s="82">
        <v>1552</v>
      </c>
      <c r="E72" s="82" t="s">
        <v>90</v>
      </c>
      <c r="F72" s="77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1553</v>
      </c>
      <c r="E73" s="82" t="s">
        <v>90</v>
      </c>
      <c r="F73" s="77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4">
        <v>1660</v>
      </c>
      <c r="E74" s="84" t="s">
        <v>90</v>
      </c>
      <c r="F74" s="77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1661</v>
      </c>
      <c r="E75" s="82" t="s">
        <v>90</v>
      </c>
      <c r="F75" s="77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2">
        <v>2024</v>
      </c>
      <c r="E76" s="82" t="s">
        <v>90</v>
      </c>
      <c r="F76" s="77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4">
        <v>2025</v>
      </c>
      <c r="E77" s="84" t="s">
        <v>90</v>
      </c>
      <c r="F77" s="77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4">
        <v>2028</v>
      </c>
      <c r="E78" s="84" t="s">
        <v>90</v>
      </c>
      <c r="F78" s="77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4">
        <v>2029</v>
      </c>
      <c r="E79" s="84" t="s">
        <v>90</v>
      </c>
      <c r="F79" s="77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4">
        <v>2288</v>
      </c>
      <c r="E80" s="84" t="s">
        <v>91</v>
      </c>
      <c r="F80" s="77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4">
        <v>3080</v>
      </c>
      <c r="E81" s="84" t="s">
        <v>90</v>
      </c>
      <c r="F81" s="77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12.75" customHeight="1" x14ac:dyDescent="0.2">
      <c r="A82" s="33"/>
      <c r="C82" s="35"/>
      <c r="D82" s="82">
        <v>3786</v>
      </c>
      <c r="E82" s="82" t="s">
        <v>90</v>
      </c>
      <c r="F82" s="77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4">
        <v>3787</v>
      </c>
      <c r="E83" s="84" t="s">
        <v>90</v>
      </c>
      <c r="F83" s="77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4251</v>
      </c>
      <c r="E84" s="83" t="s">
        <v>90</v>
      </c>
      <c r="F84" s="77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3">
        <v>4252</v>
      </c>
      <c r="E85" s="83" t="s">
        <v>90</v>
      </c>
      <c r="F85" s="77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4">
        <v>4445</v>
      </c>
      <c r="E86" s="84" t="s">
        <v>90</v>
      </c>
      <c r="F86" s="77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4">
        <v>4446</v>
      </c>
      <c r="E87" s="84" t="s">
        <v>90</v>
      </c>
      <c r="F87" s="77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4">
        <v>5532</v>
      </c>
      <c r="E88" s="84" t="s">
        <v>90</v>
      </c>
      <c r="F88" s="77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2">
        <v>5533</v>
      </c>
      <c r="E89" s="82" t="s">
        <v>90</v>
      </c>
      <c r="F89" s="77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2">
        <v>6913</v>
      </c>
      <c r="E90" s="82" t="s">
        <v>91</v>
      </c>
      <c r="F90" s="77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4">
        <v>7372</v>
      </c>
      <c r="E91" s="84" t="s">
        <v>90</v>
      </c>
      <c r="F91" s="77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7373</v>
      </c>
      <c r="E92" s="84" t="s">
        <v>90</v>
      </c>
      <c r="F92" s="77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2">
        <v>7878</v>
      </c>
      <c r="E93" s="82" t="s">
        <v>90</v>
      </c>
      <c r="F93" s="77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2">
        <v>7879</v>
      </c>
      <c r="E94" s="82" t="s">
        <v>90</v>
      </c>
      <c r="F94" s="77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2">
        <v>9690</v>
      </c>
      <c r="E95" s="82" t="s">
        <v>90</v>
      </c>
      <c r="F95" s="77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2">
        <v>3050</v>
      </c>
      <c r="E96" s="82" t="s">
        <v>90</v>
      </c>
      <c r="F96" s="77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2">
        <v>7050</v>
      </c>
      <c r="E97" s="82" t="s">
        <v>90</v>
      </c>
      <c r="F97" s="77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2">
        <v>7051</v>
      </c>
      <c r="E98" s="85" t="s">
        <v>90</v>
      </c>
      <c r="F98" s="77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12.75" customHeight="1" x14ac:dyDescent="0.2">
      <c r="A99" s="33"/>
      <c r="C99" s="35"/>
      <c r="D99" s="82">
        <v>8041</v>
      </c>
      <c r="E99" s="85" t="s">
        <v>90</v>
      </c>
      <c r="F99" s="77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2">
        <v>8050</v>
      </c>
      <c r="E100" s="82" t="s">
        <v>90</v>
      </c>
      <c r="F100" s="77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2">
        <v>8051</v>
      </c>
      <c r="E101" s="82" t="s">
        <v>90</v>
      </c>
      <c r="F101" s="77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3">
        <v>5500</v>
      </c>
      <c r="E102" s="83" t="s">
        <v>90</v>
      </c>
      <c r="F102" s="77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3">
        <v>5501</v>
      </c>
      <c r="E103" s="83" t="s">
        <v>90</v>
      </c>
      <c r="F103" s="77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3">
        <v>5511</v>
      </c>
      <c r="E104" s="83" t="s">
        <v>90</v>
      </c>
      <c r="F104" s="77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2">
        <v>5512</v>
      </c>
      <c r="E105" s="82" t="s">
        <v>90</v>
      </c>
      <c r="F105" s="77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2">
        <v>4411</v>
      </c>
      <c r="E106" s="85" t="s">
        <v>90</v>
      </c>
      <c r="F106" s="77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3">
        <v>4412</v>
      </c>
      <c r="E107" s="83" t="s">
        <v>90</v>
      </c>
      <c r="F107" s="77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3">
        <v>2220</v>
      </c>
      <c r="E108" s="82" t="s">
        <v>90</v>
      </c>
      <c r="F108" s="77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2">
        <v>2221</v>
      </c>
      <c r="E109" s="85" t="s">
        <v>90</v>
      </c>
      <c r="F109" s="77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3">
        <v>2224</v>
      </c>
      <c r="E110" s="83" t="s">
        <v>90</v>
      </c>
      <c r="F110" s="77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3">
        <v>2225</v>
      </c>
      <c r="E111" s="83" t="s">
        <v>90</v>
      </c>
      <c r="F111" s="77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3">
        <v>5502</v>
      </c>
      <c r="E112" s="83" t="s">
        <v>90</v>
      </c>
      <c r="F112" s="77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5503</v>
      </c>
      <c r="E113" s="83" t="s">
        <v>90</v>
      </c>
      <c r="F113" s="77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3">
        <v>2226</v>
      </c>
      <c r="E114" s="83" t="s">
        <v>90</v>
      </c>
      <c r="F114" s="77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2">
        <v>2227</v>
      </c>
      <c r="E115" s="82" t="s">
        <v>90</v>
      </c>
      <c r="F115" s="77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2">
        <v>20</v>
      </c>
      <c r="E116" s="82" t="s">
        <v>92</v>
      </c>
      <c r="F116" s="77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2">
        <v>30</v>
      </c>
      <c r="E117" s="82" t="s">
        <v>92</v>
      </c>
      <c r="F117" s="77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2">
        <v>75</v>
      </c>
      <c r="E118" s="82" t="s">
        <v>92</v>
      </c>
      <c r="F118" s="77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2">
        <v>100</v>
      </c>
      <c r="E119" s="82" t="s">
        <v>92</v>
      </c>
      <c r="F119" s="77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2">
        <v>101</v>
      </c>
      <c r="E120" s="82" t="s">
        <v>93</v>
      </c>
      <c r="F120" s="77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2">
        <v>104</v>
      </c>
      <c r="E121" s="82" t="s">
        <v>93</v>
      </c>
      <c r="F121" s="77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2">
        <v>107</v>
      </c>
      <c r="E122" s="82" t="s">
        <v>93</v>
      </c>
      <c r="F122" s="77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2">
        <v>111</v>
      </c>
      <c r="E123" s="82" t="s">
        <v>94</v>
      </c>
      <c r="F123" s="77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2">
        <v>120</v>
      </c>
      <c r="E124" s="82" t="s">
        <v>92</v>
      </c>
      <c r="F124" s="77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6">
        <v>123</v>
      </c>
      <c r="E125" s="86" t="s">
        <v>95</v>
      </c>
      <c r="F125" s="77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6">
        <v>153</v>
      </c>
      <c r="E126" s="86" t="s">
        <v>184</v>
      </c>
      <c r="F126" s="77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6">
        <v>167</v>
      </c>
      <c r="E127" s="86" t="s">
        <v>185</v>
      </c>
      <c r="F127" s="77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4">
        <v>171</v>
      </c>
      <c r="E128" s="82" t="s">
        <v>96</v>
      </c>
      <c r="F128" s="77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6">
        <v>200</v>
      </c>
      <c r="E129" s="86" t="s">
        <v>96</v>
      </c>
      <c r="F129" s="77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6">
        <v>220</v>
      </c>
      <c r="E130" s="82" t="s">
        <v>92</v>
      </c>
      <c r="F130" s="77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6">
        <v>222</v>
      </c>
      <c r="E131" s="82" t="s">
        <v>97</v>
      </c>
      <c r="F131" s="77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6">
        <v>248</v>
      </c>
      <c r="E132" s="82" t="s">
        <v>98</v>
      </c>
      <c r="F132" s="77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4">
        <v>268</v>
      </c>
      <c r="E133" s="82" t="s">
        <v>99</v>
      </c>
      <c r="F133" s="77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4">
        <v>300</v>
      </c>
      <c r="E134" s="82" t="s">
        <v>100</v>
      </c>
      <c r="F134" s="77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3">
        <v>300</v>
      </c>
      <c r="E135" s="82" t="s">
        <v>96</v>
      </c>
      <c r="F135" s="77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3">
        <v>301</v>
      </c>
      <c r="E136" s="82" t="s">
        <v>101</v>
      </c>
      <c r="F136" s="77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6">
        <v>316</v>
      </c>
      <c r="E137" s="86" t="s">
        <v>102</v>
      </c>
      <c r="F137" s="77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6">
        <v>333</v>
      </c>
      <c r="E138" s="86" t="s">
        <v>103</v>
      </c>
      <c r="F138" s="77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6">
        <v>369</v>
      </c>
      <c r="E139" s="86" t="s">
        <v>98</v>
      </c>
      <c r="F139" s="77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3">
        <v>444</v>
      </c>
      <c r="E140" s="83" t="s">
        <v>92</v>
      </c>
      <c r="F140" s="77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3">
        <v>450</v>
      </c>
      <c r="E141" s="83" t="s">
        <v>92</v>
      </c>
      <c r="F141" s="77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3">
        <v>456</v>
      </c>
      <c r="E142" s="83" t="s">
        <v>104</v>
      </c>
      <c r="F142" s="77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3">
        <v>500</v>
      </c>
      <c r="E143" s="83" t="s">
        <v>186</v>
      </c>
      <c r="F143" s="77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6">
        <v>501</v>
      </c>
      <c r="E144" s="86" t="s">
        <v>204</v>
      </c>
      <c r="F144" s="77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6">
        <v>502</v>
      </c>
      <c r="E145" s="86" t="s">
        <v>187</v>
      </c>
      <c r="F145" s="77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6">
        <v>503</v>
      </c>
      <c r="E146" s="86" t="s">
        <v>204</v>
      </c>
      <c r="F146" s="77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3">
        <v>504</v>
      </c>
      <c r="E147" s="83" t="s">
        <v>188</v>
      </c>
      <c r="F147" s="77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3">
        <v>505</v>
      </c>
      <c r="E148" s="83" t="s">
        <v>189</v>
      </c>
      <c r="F148" s="77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2">
        <v>506</v>
      </c>
      <c r="E149" s="82" t="s">
        <v>190</v>
      </c>
      <c r="F149" s="77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2">
        <v>507</v>
      </c>
      <c r="E150" s="82" t="s">
        <v>191</v>
      </c>
      <c r="F150" s="77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2">
        <v>510</v>
      </c>
      <c r="E151" s="82" t="s">
        <v>187</v>
      </c>
      <c r="F151" s="77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2">
        <v>555</v>
      </c>
      <c r="E152" s="82" t="s">
        <v>192</v>
      </c>
      <c r="F152" s="77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2">
        <v>567</v>
      </c>
      <c r="E153" s="82" t="s">
        <v>105</v>
      </c>
      <c r="F153" s="77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2">
        <v>599</v>
      </c>
      <c r="E154" s="82" t="s">
        <v>92</v>
      </c>
      <c r="F154" s="77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3">
        <v>611</v>
      </c>
      <c r="E155" s="83" t="s">
        <v>106</v>
      </c>
      <c r="F155" s="77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3">
        <v>612</v>
      </c>
      <c r="E156" s="83" t="s">
        <v>107</v>
      </c>
      <c r="F156" s="77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2">
        <v>648</v>
      </c>
      <c r="E157" s="82" t="s">
        <v>92</v>
      </c>
      <c r="F157" s="77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2">
        <v>649</v>
      </c>
      <c r="E158" s="82" t="s">
        <v>92</v>
      </c>
      <c r="F158" s="77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666</v>
      </c>
      <c r="E159" s="82" t="s">
        <v>192</v>
      </c>
      <c r="F159" s="77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2">
        <v>733</v>
      </c>
      <c r="E160" s="82" t="s">
        <v>184</v>
      </c>
      <c r="F160" s="77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2">
        <v>777</v>
      </c>
      <c r="E161" s="82" t="s">
        <v>94</v>
      </c>
      <c r="F161" s="77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2">
        <v>911</v>
      </c>
      <c r="E162" s="82" t="s">
        <v>96</v>
      </c>
      <c r="F162" s="77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2">
        <v>999</v>
      </c>
      <c r="E163" s="82" t="s">
        <v>108</v>
      </c>
      <c r="F163" s="77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2">
        <v>1002</v>
      </c>
      <c r="E164" s="82" t="s">
        <v>93</v>
      </c>
      <c r="F164" s="77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2">
        <v>1051</v>
      </c>
      <c r="E165" s="82" t="s">
        <v>109</v>
      </c>
      <c r="F165" s="77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1054</v>
      </c>
      <c r="E166" s="83" t="s">
        <v>99</v>
      </c>
      <c r="F166" s="77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2">
        <v>1123</v>
      </c>
      <c r="E167" s="82" t="s">
        <v>110</v>
      </c>
      <c r="F167" s="77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2">
        <v>1221</v>
      </c>
      <c r="E168" s="82" t="s">
        <v>99</v>
      </c>
      <c r="F168" s="77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2">
        <v>1401</v>
      </c>
      <c r="E169" s="82" t="s">
        <v>111</v>
      </c>
      <c r="F169" s="77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2">
        <v>1402</v>
      </c>
      <c r="E170" s="82" t="s">
        <v>112</v>
      </c>
      <c r="F170" s="77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2">
        <v>1403</v>
      </c>
      <c r="E171" s="82" t="s">
        <v>113</v>
      </c>
      <c r="F171" s="77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2000</v>
      </c>
      <c r="E172" s="83" t="s">
        <v>114</v>
      </c>
      <c r="F172" s="77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2">
        <v>2020</v>
      </c>
      <c r="E173" s="82" t="s">
        <v>99</v>
      </c>
      <c r="F173" s="77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2">
        <v>2323</v>
      </c>
      <c r="E174" s="82" t="s">
        <v>193</v>
      </c>
      <c r="F174" s="77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2">
        <v>2676</v>
      </c>
      <c r="E175" s="82" t="s">
        <v>21</v>
      </c>
      <c r="F175" s="77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2">
        <v>2727</v>
      </c>
      <c r="E176" s="82" t="s">
        <v>194</v>
      </c>
      <c r="F176" s="77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2">
        <v>4231</v>
      </c>
      <c r="E177" s="82" t="s">
        <v>115</v>
      </c>
      <c r="F177" s="77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4545</v>
      </c>
      <c r="E178" s="83" t="s">
        <v>116</v>
      </c>
      <c r="F178" s="77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4677</v>
      </c>
      <c r="E179" s="83" t="s">
        <v>195</v>
      </c>
      <c r="F179" s="77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2">
        <v>5552</v>
      </c>
      <c r="E180" s="82" t="s">
        <v>219</v>
      </c>
      <c r="F180" s="77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2">
        <v>6060</v>
      </c>
      <c r="E181" s="82" t="s">
        <v>99</v>
      </c>
      <c r="F181" s="77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6111</v>
      </c>
      <c r="E182" s="83" t="s">
        <v>117</v>
      </c>
      <c r="F182" s="77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2">
        <v>6112</v>
      </c>
      <c r="E183" s="82" t="s">
        <v>196</v>
      </c>
      <c r="F183" s="77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6112</v>
      </c>
      <c r="E184" s="83" t="s">
        <v>205</v>
      </c>
      <c r="F184" s="77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6113</v>
      </c>
      <c r="E185" s="83" t="s">
        <v>118</v>
      </c>
      <c r="F185" s="77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2">
        <v>6114</v>
      </c>
      <c r="E186" s="82" t="s">
        <v>118</v>
      </c>
      <c r="F186" s="77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3">
        <v>6115</v>
      </c>
      <c r="E187" s="83" t="s">
        <v>118</v>
      </c>
      <c r="F187" s="77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2">
        <v>6250</v>
      </c>
      <c r="E188" s="82" t="s">
        <v>197</v>
      </c>
      <c r="F188" s="77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2">
        <v>6247</v>
      </c>
      <c r="E189" s="82" t="s">
        <v>119</v>
      </c>
      <c r="F189" s="77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3">
        <v>6248</v>
      </c>
      <c r="E190" s="83" t="s">
        <v>119</v>
      </c>
      <c r="F190" s="77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2">
        <v>6249</v>
      </c>
      <c r="E191" s="82" t="s">
        <v>119</v>
      </c>
      <c r="F191" s="77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2">
        <v>6666</v>
      </c>
      <c r="E192" s="82" t="s">
        <v>99</v>
      </c>
      <c r="F192" s="77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2">
        <v>7000</v>
      </c>
      <c r="E193" s="82" t="s">
        <v>120</v>
      </c>
      <c r="F193" s="77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2">
        <v>7001</v>
      </c>
      <c r="E194" s="82" t="s">
        <v>99</v>
      </c>
      <c r="F194" s="77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3">
        <v>7002</v>
      </c>
      <c r="E195" s="83" t="s">
        <v>99</v>
      </c>
      <c r="F195" s="77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3">
        <v>7003</v>
      </c>
      <c r="E196" s="83" t="s">
        <v>99</v>
      </c>
      <c r="F196" s="77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3">
        <v>7124</v>
      </c>
      <c r="E197" s="83" t="s">
        <v>121</v>
      </c>
      <c r="F197" s="77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2">
        <v>7125</v>
      </c>
      <c r="E198" s="82" t="s">
        <v>121</v>
      </c>
      <c r="F198" s="77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2">
        <v>7383</v>
      </c>
      <c r="E199" s="82" t="s">
        <v>122</v>
      </c>
      <c r="F199" s="77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2">
        <v>7489</v>
      </c>
      <c r="E200" s="82" t="s">
        <v>121</v>
      </c>
      <c r="F200" s="77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2">
        <v>7491</v>
      </c>
      <c r="E201" s="82" t="s">
        <v>198</v>
      </c>
      <c r="F201" s="77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2">
        <v>7495</v>
      </c>
      <c r="E202" s="82" t="s">
        <v>121</v>
      </c>
      <c r="F202" s="77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2">
        <v>8000</v>
      </c>
      <c r="E203" s="82" t="s">
        <v>120</v>
      </c>
      <c r="F203" s="77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2">
        <v>8765</v>
      </c>
      <c r="E204" s="82" t="s">
        <v>123</v>
      </c>
      <c r="F204" s="77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8968</v>
      </c>
      <c r="E205" s="82" t="s">
        <v>121</v>
      </c>
      <c r="F205" s="77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2">
        <v>9001</v>
      </c>
      <c r="E206" s="82" t="s">
        <v>124</v>
      </c>
      <c r="F206" s="77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3">
        <v>9002</v>
      </c>
      <c r="E207" s="83" t="s">
        <v>125</v>
      </c>
      <c r="F207" s="77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3">
        <v>9003</v>
      </c>
      <c r="E208" s="83" t="s">
        <v>126</v>
      </c>
      <c r="F208" s="77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3">
        <v>9004</v>
      </c>
      <c r="E209" s="83" t="s">
        <v>127</v>
      </c>
      <c r="F209" s="77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9005</v>
      </c>
      <c r="E210" s="82" t="s">
        <v>128</v>
      </c>
      <c r="F210" s="77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2">
        <v>9327</v>
      </c>
      <c r="E211" s="82" t="s">
        <v>121</v>
      </c>
      <c r="F211" s="77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3">
        <v>9328</v>
      </c>
      <c r="E212" s="83" t="s">
        <v>121</v>
      </c>
      <c r="F212" s="77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2">
        <v>10001</v>
      </c>
      <c r="E213" s="82" t="s">
        <v>93</v>
      </c>
      <c r="F213" s="77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2">
        <v>10002</v>
      </c>
      <c r="E214" s="82" t="s">
        <v>93</v>
      </c>
      <c r="F214" s="77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2">
        <v>10003</v>
      </c>
      <c r="E215" s="82" t="s">
        <v>93</v>
      </c>
      <c r="F215" s="77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2">
        <v>10006</v>
      </c>
      <c r="E216" s="82" t="s">
        <v>93</v>
      </c>
      <c r="F216" s="77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2">
        <v>90100</v>
      </c>
      <c r="E217" s="82" t="s">
        <v>122</v>
      </c>
      <c r="F217" s="77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2">
        <v>90200</v>
      </c>
      <c r="E218" s="82" t="s">
        <v>122</v>
      </c>
      <c r="F218" s="77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2">
        <v>90300</v>
      </c>
      <c r="E219" s="82" t="s">
        <v>122</v>
      </c>
      <c r="F219" s="77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2">
        <v>90400</v>
      </c>
      <c r="E220" s="82" t="s">
        <v>122</v>
      </c>
      <c r="F220" s="77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2">
        <v>90500</v>
      </c>
      <c r="E221" s="82" t="s">
        <v>122</v>
      </c>
      <c r="F221" s="77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2">
        <v>90600</v>
      </c>
      <c r="E222" s="82" t="s">
        <v>122</v>
      </c>
      <c r="F222" s="77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3">
        <v>90700</v>
      </c>
      <c r="E223" s="82" t="s">
        <v>122</v>
      </c>
      <c r="F223" s="77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3">
        <v>90800</v>
      </c>
      <c r="E224" s="83" t="s">
        <v>122</v>
      </c>
      <c r="F224" s="77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3">
        <v>90900</v>
      </c>
      <c r="E225" s="83" t="s">
        <v>122</v>
      </c>
      <c r="F225" s="77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2">
        <v>91000</v>
      </c>
      <c r="E226" s="82" t="s">
        <v>122</v>
      </c>
      <c r="F226" s="77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3">
        <v>91100</v>
      </c>
      <c r="E227" s="83" t="s">
        <v>122</v>
      </c>
      <c r="F227" s="77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2">
        <v>91200</v>
      </c>
      <c r="E228" s="82" t="s">
        <v>122</v>
      </c>
      <c r="F228" s="77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2">
        <v>91300</v>
      </c>
      <c r="E229" s="82" t="s">
        <v>122</v>
      </c>
      <c r="F229" s="77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3">
        <v>91400</v>
      </c>
      <c r="E230" s="83" t="s">
        <v>122</v>
      </c>
      <c r="F230" s="77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2">
        <v>91500</v>
      </c>
      <c r="E231" s="82" t="s">
        <v>122</v>
      </c>
      <c r="F231" s="77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3" t="s">
        <v>68</v>
      </c>
      <c r="E232" s="83" t="s">
        <v>67</v>
      </c>
      <c r="F232" s="77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2" t="s">
        <v>69</v>
      </c>
      <c r="E233" s="82" t="s">
        <v>67</v>
      </c>
      <c r="F233" s="77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 t="s">
        <v>70</v>
      </c>
      <c r="E234" s="82" t="s">
        <v>67</v>
      </c>
      <c r="F234" s="77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 t="s">
        <v>71</v>
      </c>
      <c r="E235" s="82" t="s">
        <v>67</v>
      </c>
      <c r="F235" s="77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4" t="s">
        <v>72</v>
      </c>
      <c r="E236" s="82" t="s">
        <v>67</v>
      </c>
      <c r="F236" s="77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4">
        <v>6789</v>
      </c>
      <c r="E237" s="82" t="s">
        <v>199</v>
      </c>
      <c r="F237" s="77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2">
        <v>5678</v>
      </c>
      <c r="E238" s="82" t="s">
        <v>199</v>
      </c>
      <c r="F238" s="77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2">
        <v>678</v>
      </c>
      <c r="E239" s="82" t="s">
        <v>199</v>
      </c>
      <c r="F239" s="77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613</v>
      </c>
      <c r="E240" s="82" t="s">
        <v>206</v>
      </c>
      <c r="F240" s="77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3">
        <v>6012</v>
      </c>
      <c r="E241" s="82" t="s">
        <v>207</v>
      </c>
      <c r="F241" s="77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3">
        <v>7071</v>
      </c>
      <c r="E242" s="82" t="s">
        <v>208</v>
      </c>
      <c r="F242" s="77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2">
        <v>1454</v>
      </c>
      <c r="E243" s="82" t="s">
        <v>209</v>
      </c>
      <c r="F243" s="77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2">
        <v>2878</v>
      </c>
      <c r="E244" s="82" t="s">
        <v>90</v>
      </c>
      <c r="F244" s="77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2">
        <v>2879</v>
      </c>
      <c r="E245" s="82" t="s">
        <v>90</v>
      </c>
      <c r="F245" s="77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2">
        <v>8025</v>
      </c>
      <c r="E246" s="82" t="s">
        <v>129</v>
      </c>
      <c r="F246" s="77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2">
        <v>9107</v>
      </c>
      <c r="E247" s="82" t="s">
        <v>129</v>
      </c>
      <c r="F247" s="77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2">
        <v>28788</v>
      </c>
      <c r="E248" s="82" t="s">
        <v>90</v>
      </c>
      <c r="F248" s="77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2">
        <v>28789</v>
      </c>
      <c r="E249" s="82" t="s">
        <v>90</v>
      </c>
      <c r="F249" s="77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2">
        <v>2200</v>
      </c>
      <c r="E250" s="82" t="s">
        <v>129</v>
      </c>
      <c r="F250" s="77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3">
        <v>2201</v>
      </c>
      <c r="E251" s="82" t="s">
        <v>129</v>
      </c>
      <c r="F251" s="77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2">
        <v>2204</v>
      </c>
      <c r="E252" s="82" t="s">
        <v>129</v>
      </c>
      <c r="F252" s="77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2">
        <v>2205</v>
      </c>
      <c r="E253" s="82" t="s">
        <v>129</v>
      </c>
      <c r="F253" s="77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2">
        <v>8026</v>
      </c>
      <c r="E254" s="82" t="s">
        <v>80</v>
      </c>
      <c r="F254" s="77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2">
        <v>4400</v>
      </c>
      <c r="E255" s="82" t="s">
        <v>90</v>
      </c>
      <c r="F255" s="77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2">
        <v>4401</v>
      </c>
      <c r="E256" s="82" t="s">
        <v>90</v>
      </c>
      <c r="F256" s="77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2">
        <v>4440</v>
      </c>
      <c r="E257" s="82" t="s">
        <v>90</v>
      </c>
      <c r="F257" s="77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x14ac:dyDescent="0.2">
      <c r="A258" s="33"/>
      <c r="C258" s="35"/>
      <c r="D258" s="82">
        <v>4441</v>
      </c>
      <c r="E258" s="82" t="s">
        <v>90</v>
      </c>
      <c r="F258" s="77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x14ac:dyDescent="0.2">
      <c r="A259" s="33"/>
      <c r="C259" s="35"/>
      <c r="D259" s="82">
        <v>4442</v>
      </c>
      <c r="E259" s="82" t="s">
        <v>90</v>
      </c>
      <c r="F259" s="77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2">
        <v>1436</v>
      </c>
      <c r="E260" s="82" t="s">
        <v>210</v>
      </c>
      <c r="F260" s="77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2">
        <v>2012</v>
      </c>
      <c r="E261" s="82" t="s">
        <v>211</v>
      </c>
      <c r="F261" s="77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12.75" customHeight="1" x14ac:dyDescent="0.2">
      <c r="A262" s="33"/>
      <c r="C262" s="35"/>
      <c r="D262" s="82">
        <v>3025</v>
      </c>
      <c r="E262" s="82" t="s">
        <v>212</v>
      </c>
      <c r="F262" s="77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2">
        <v>5757</v>
      </c>
      <c r="E263" s="82" t="s">
        <v>213</v>
      </c>
      <c r="F263" s="77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2">
        <v>7337</v>
      </c>
      <c r="E264" s="82" t="s">
        <v>214</v>
      </c>
      <c r="F264" s="77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2">
        <v>7338</v>
      </c>
      <c r="E265" s="82" t="s">
        <v>214</v>
      </c>
      <c r="F265" s="77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2.75" customHeight="1" x14ac:dyDescent="0.2">
      <c r="A266" s="33"/>
      <c r="C266" s="35"/>
      <c r="D266" s="82">
        <v>7400</v>
      </c>
      <c r="E266" s="82" t="s">
        <v>183</v>
      </c>
      <c r="F266" s="77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2">
        <v>7401</v>
      </c>
      <c r="E267" s="82" t="s">
        <v>182</v>
      </c>
      <c r="F267" s="77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x14ac:dyDescent="0.2">
      <c r="A268" s="33"/>
      <c r="C268" s="35"/>
      <c r="D268" s="82">
        <v>7575</v>
      </c>
      <c r="E268" s="82" t="s">
        <v>183</v>
      </c>
      <c r="F268" s="77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2">
        <v>7576</v>
      </c>
      <c r="E269" s="82" t="s">
        <v>215</v>
      </c>
      <c r="F269" s="77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2">
        <v>7733</v>
      </c>
      <c r="E270" s="82" t="s">
        <v>183</v>
      </c>
      <c r="F270" s="77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2">
        <v>7734</v>
      </c>
      <c r="E271" s="82" t="s">
        <v>216</v>
      </c>
      <c r="F271" s="77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ht="12.75" customHeight="1" x14ac:dyDescent="0.2">
      <c r="A272" s="33"/>
      <c r="C272" s="35"/>
      <c r="D272" s="82">
        <v>8353</v>
      </c>
      <c r="E272" s="82" t="s">
        <v>217</v>
      </c>
      <c r="F272" s="77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ht="12.75" customHeight="1" x14ac:dyDescent="0.2">
      <c r="A273" s="33"/>
      <c r="C273" s="35"/>
      <c r="D273" s="82">
        <v>7445</v>
      </c>
      <c r="E273" s="82" t="s">
        <v>90</v>
      </c>
      <c r="F273" s="77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2">
        <v>7444</v>
      </c>
      <c r="E274" s="82" t="s">
        <v>90</v>
      </c>
      <c r="F274" s="77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2">
        <v>7777</v>
      </c>
      <c r="E275" s="82" t="s">
        <v>90</v>
      </c>
      <c r="F275" s="77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2">
        <v>7776</v>
      </c>
      <c r="E276" s="82" t="s">
        <v>90</v>
      </c>
      <c r="F276" s="77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2">
        <v>8334</v>
      </c>
      <c r="E277" s="82" t="s">
        <v>90</v>
      </c>
      <c r="F277" s="77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2">
        <v>8333</v>
      </c>
      <c r="E278" s="82" t="s">
        <v>90</v>
      </c>
      <c r="F278" s="77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2">
        <v>7272</v>
      </c>
      <c r="E279" s="82" t="s">
        <v>90</v>
      </c>
      <c r="F279" s="77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2">
        <v>7273</v>
      </c>
      <c r="E280" s="82" t="s">
        <v>90</v>
      </c>
      <c r="F280" s="77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2">
        <v>7447</v>
      </c>
      <c r="E281" s="82" t="s">
        <v>90</v>
      </c>
      <c r="F281" s="77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2">
        <v>7448</v>
      </c>
      <c r="E282" s="82" t="s">
        <v>90</v>
      </c>
      <c r="F282" s="77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>
        <v>7227</v>
      </c>
      <c r="E283" s="82" t="s">
        <v>90</v>
      </c>
      <c r="F283" s="77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2">
        <v>7228</v>
      </c>
      <c r="E284" s="82" t="s">
        <v>90</v>
      </c>
      <c r="F284" s="77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2">
        <v>700</v>
      </c>
      <c r="E285" s="82" t="s">
        <v>130</v>
      </c>
      <c r="F285" s="77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2">
        <v>1037</v>
      </c>
      <c r="E286" s="82" t="s">
        <v>131</v>
      </c>
      <c r="F286" s="77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2">
        <v>1150</v>
      </c>
      <c r="E287" s="82" t="s">
        <v>132</v>
      </c>
      <c r="F287" s="77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2">
        <v>1231</v>
      </c>
      <c r="E288" s="82" t="s">
        <v>133</v>
      </c>
      <c r="F288" s="77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2">
        <v>1326</v>
      </c>
      <c r="E289" s="82" t="s">
        <v>134</v>
      </c>
      <c r="F289" s="77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2">
        <v>1409</v>
      </c>
      <c r="E290" s="82" t="s">
        <v>22</v>
      </c>
      <c r="F290" s="77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2">
        <v>1482</v>
      </c>
      <c r="E291" s="82" t="s">
        <v>135</v>
      </c>
      <c r="F291" s="77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2">
        <v>1570</v>
      </c>
      <c r="E292" s="82" t="s">
        <v>131</v>
      </c>
      <c r="F292" s="77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2">
        <v>1705</v>
      </c>
      <c r="E293" s="82" t="s">
        <v>136</v>
      </c>
      <c r="F293" s="77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2">
        <v>1929</v>
      </c>
      <c r="E294" s="82" t="s">
        <v>135</v>
      </c>
      <c r="F294" s="77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2">
        <v>1952</v>
      </c>
      <c r="E295" s="82" t="s">
        <v>136</v>
      </c>
      <c r="F295" s="77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2">
        <v>1976</v>
      </c>
      <c r="E296" s="82" t="s">
        <v>137</v>
      </c>
      <c r="F296" s="77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2">
        <v>1982</v>
      </c>
      <c r="E297" s="82" t="s">
        <v>200</v>
      </c>
      <c r="F297" s="77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2">
        <v>2023</v>
      </c>
      <c r="E298" s="82" t="s">
        <v>138</v>
      </c>
      <c r="F298" s="77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2">
        <v>2145</v>
      </c>
      <c r="E299" s="82" t="s">
        <v>23</v>
      </c>
      <c r="F299" s="77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2">
        <v>2300</v>
      </c>
      <c r="E300" s="82" t="s">
        <v>139</v>
      </c>
      <c r="F300" s="77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2">
        <v>2356</v>
      </c>
      <c r="E301" s="82" t="s">
        <v>140</v>
      </c>
      <c r="F301" s="77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2">
        <v>2374</v>
      </c>
      <c r="E302" s="82" t="s">
        <v>141</v>
      </c>
      <c r="F302" s="77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2">
        <v>2401</v>
      </c>
      <c r="E303" s="82" t="s">
        <v>142</v>
      </c>
      <c r="F303" s="77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2">
        <v>2426</v>
      </c>
      <c r="E304" s="82" t="s">
        <v>132</v>
      </c>
      <c r="F304" s="77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2">
        <v>2626</v>
      </c>
      <c r="E305" s="82" t="s">
        <v>143</v>
      </c>
      <c r="F305" s="77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2">
        <v>2676</v>
      </c>
      <c r="E306" s="82" t="s">
        <v>21</v>
      </c>
      <c r="F306" s="77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2">
        <v>2715</v>
      </c>
      <c r="E307" s="82" t="s">
        <v>144</v>
      </c>
      <c r="F307" s="77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2">
        <v>2732</v>
      </c>
      <c r="E308" s="82" t="s">
        <v>145</v>
      </c>
      <c r="F308" s="77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2">
        <v>2808</v>
      </c>
      <c r="E309" s="82" t="s">
        <v>135</v>
      </c>
      <c r="F309" s="77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2">
        <v>2816</v>
      </c>
      <c r="E310" s="82" t="s">
        <v>25</v>
      </c>
      <c r="F310" s="77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2">
        <v>2918</v>
      </c>
      <c r="E311" s="82" t="s">
        <v>135</v>
      </c>
      <c r="F311" s="77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2">
        <v>3040</v>
      </c>
      <c r="E312" s="82" t="s">
        <v>146</v>
      </c>
      <c r="F312" s="77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2">
        <v>3211</v>
      </c>
      <c r="E313" s="82" t="s">
        <v>133</v>
      </c>
      <c r="F313" s="77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2">
        <v>3266</v>
      </c>
      <c r="E314" s="82" t="s">
        <v>135</v>
      </c>
      <c r="F314" s="77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2">
        <v>3268</v>
      </c>
      <c r="E315" s="82" t="s">
        <v>147</v>
      </c>
      <c r="F315" s="77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2">
        <v>3377</v>
      </c>
      <c r="E316" s="82" t="s">
        <v>136</v>
      </c>
      <c r="F316" s="77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2">
        <v>4000</v>
      </c>
      <c r="E317" s="82" t="s">
        <v>143</v>
      </c>
      <c r="F317" s="77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2">
        <v>5173</v>
      </c>
      <c r="E318" s="82" t="s">
        <v>148</v>
      </c>
      <c r="F318" s="77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2">
        <v>5473</v>
      </c>
      <c r="E319" s="82" t="s">
        <v>149</v>
      </c>
      <c r="F319" s="77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2">
        <v>5475</v>
      </c>
      <c r="E320" s="82" t="s">
        <v>150</v>
      </c>
      <c r="F320" s="77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2">
        <v>5814</v>
      </c>
      <c r="E321" s="82" t="s">
        <v>149</v>
      </c>
      <c r="F321" s="77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2">
        <v>5827</v>
      </c>
      <c r="E322" s="82" t="s">
        <v>48</v>
      </c>
      <c r="F322" s="77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2">
        <v>5848</v>
      </c>
      <c r="E323" s="82" t="s">
        <v>151</v>
      </c>
      <c r="F323" s="77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2">
        <v>5858</v>
      </c>
      <c r="E324" s="82" t="s">
        <v>152</v>
      </c>
      <c r="F324" s="77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2">
        <v>6149</v>
      </c>
      <c r="E325" s="82" t="s">
        <v>153</v>
      </c>
      <c r="F325" s="77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2">
        <v>6473</v>
      </c>
      <c r="E326" s="82" t="s">
        <v>149</v>
      </c>
      <c r="F326" s="77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2">
        <v>6767</v>
      </c>
      <c r="E327" s="82" t="s">
        <v>24</v>
      </c>
      <c r="F327" s="77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2">
        <v>7078</v>
      </c>
      <c r="E328" s="82" t="s">
        <v>154</v>
      </c>
      <c r="F328" s="77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2">
        <v>7268</v>
      </c>
      <c r="E329" s="82" t="s">
        <v>155</v>
      </c>
      <c r="F329" s="77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2">
        <v>7474</v>
      </c>
      <c r="E330" s="82" t="s">
        <v>131</v>
      </c>
      <c r="F330" s="77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2">
        <v>7526</v>
      </c>
      <c r="E331" s="82" t="s">
        <v>135</v>
      </c>
      <c r="F331" s="77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2">
        <v>8080</v>
      </c>
      <c r="E332" s="82" t="s">
        <v>156</v>
      </c>
      <c r="F332" s="77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2">
        <v>8081</v>
      </c>
      <c r="E333" s="82" t="s">
        <v>156</v>
      </c>
      <c r="F333" s="77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2">
        <v>8274</v>
      </c>
      <c r="E334" s="82" t="s">
        <v>157</v>
      </c>
      <c r="F334" s="77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2">
        <v>8361</v>
      </c>
      <c r="E335" s="82" t="s">
        <v>135</v>
      </c>
      <c r="F335" s="77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2">
        <v>8394</v>
      </c>
      <c r="E336" s="82" t="s">
        <v>158</v>
      </c>
      <c r="F336" s="77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2">
        <v>8395</v>
      </c>
      <c r="E337" s="82" t="s">
        <v>158</v>
      </c>
      <c r="F337" s="77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2">
        <v>9404</v>
      </c>
      <c r="E338" s="82" t="s">
        <v>159</v>
      </c>
      <c r="F338" s="77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2">
        <v>9820</v>
      </c>
      <c r="E339" s="82" t="s">
        <v>160</v>
      </c>
      <c r="F339" s="77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2">
        <v>22424</v>
      </c>
      <c r="E340" s="82" t="s">
        <v>161</v>
      </c>
      <c r="F340" s="77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2">
        <v>2645</v>
      </c>
      <c r="E341" s="82" t="s">
        <v>80</v>
      </c>
      <c r="F341" s="77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2">
        <v>8085</v>
      </c>
      <c r="E342" s="82" t="s">
        <v>80</v>
      </c>
      <c r="F342" s="77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2">
        <v>8084</v>
      </c>
      <c r="E343" s="82" t="s">
        <v>80</v>
      </c>
      <c r="F343" s="77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2">
        <v>54231</v>
      </c>
      <c r="E344" s="82" t="s">
        <v>80</v>
      </c>
      <c r="F344" s="77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2">
        <v>84469</v>
      </c>
      <c r="E345" s="82" t="s">
        <v>80</v>
      </c>
      <c r="F345" s="77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2">
        <v>7868</v>
      </c>
      <c r="E346" s="82" t="s">
        <v>80</v>
      </c>
      <c r="F346" s="77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2">
        <v>1122</v>
      </c>
      <c r="E347" s="82" t="s">
        <v>73</v>
      </c>
      <c r="F347" s="77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2">
        <v>1133</v>
      </c>
      <c r="E348" s="82" t="s">
        <v>9</v>
      </c>
      <c r="F348" s="77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2">
        <v>1470</v>
      </c>
      <c r="E349" s="82" t="s">
        <v>26</v>
      </c>
      <c r="F349" s="77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2">
        <v>1818</v>
      </c>
      <c r="E350" s="82" t="s">
        <v>33</v>
      </c>
      <c r="F350" s="77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2">
        <v>1999</v>
      </c>
      <c r="E351" s="82" t="s">
        <v>27</v>
      </c>
      <c r="F351" s="77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2">
        <v>2134</v>
      </c>
      <c r="E352" s="82" t="s">
        <v>28</v>
      </c>
      <c r="F352" s="77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2">
        <v>2136</v>
      </c>
      <c r="E353" s="82" t="s">
        <v>35</v>
      </c>
      <c r="F353" s="77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2">
        <v>2138</v>
      </c>
      <c r="E354" s="82" t="s">
        <v>49</v>
      </c>
      <c r="F354" s="77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2">
        <v>2139</v>
      </c>
      <c r="E355" s="82" t="s">
        <v>35</v>
      </c>
      <c r="F355" s="77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2">
        <v>2151</v>
      </c>
      <c r="E356" s="82" t="s">
        <v>74</v>
      </c>
      <c r="F356" s="77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2">
        <v>2537</v>
      </c>
      <c r="E357" s="82" t="s">
        <v>162</v>
      </c>
      <c r="F357" s="77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2">
        <v>2667</v>
      </c>
      <c r="E358" s="82" t="s">
        <v>75</v>
      </c>
      <c r="F358" s="77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2">
        <v>2910</v>
      </c>
      <c r="E359" s="82" t="s">
        <v>76</v>
      </c>
      <c r="F359" s="77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2">
        <v>3235</v>
      </c>
      <c r="E360" s="82" t="s">
        <v>29</v>
      </c>
      <c r="F360" s="77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2">
        <v>3324</v>
      </c>
      <c r="E361" s="82" t="s">
        <v>30</v>
      </c>
      <c r="F361" s="77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2">
        <v>3426</v>
      </c>
      <c r="E362" s="82" t="s">
        <v>77</v>
      </c>
      <c r="F362" s="77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2">
        <v>3989</v>
      </c>
      <c r="E363" s="82" t="s">
        <v>31</v>
      </c>
      <c r="F363" s="77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2">
        <v>5260</v>
      </c>
      <c r="E364" s="82" t="s">
        <v>34</v>
      </c>
      <c r="F364" s="77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2">
        <v>5280</v>
      </c>
      <c r="E365" s="82" t="s">
        <v>74</v>
      </c>
      <c r="F365" s="77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2">
        <v>5370</v>
      </c>
      <c r="E366" s="82" t="s">
        <v>32</v>
      </c>
      <c r="F366" s="77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2">
        <v>6040</v>
      </c>
      <c r="E367" s="82" t="s">
        <v>9</v>
      </c>
      <c r="F367" s="77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2">
        <v>6367</v>
      </c>
      <c r="E368" s="82" t="s">
        <v>43</v>
      </c>
      <c r="F368" s="77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2">
        <v>8260</v>
      </c>
      <c r="E369" s="82" t="s">
        <v>34</v>
      </c>
      <c r="F369" s="77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2">
        <v>8703</v>
      </c>
      <c r="E370" s="82" t="s">
        <v>78</v>
      </c>
      <c r="F370" s="77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2">
        <v>8761</v>
      </c>
      <c r="E371" s="82" t="s">
        <v>18</v>
      </c>
      <c r="F371" s="77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2">
        <v>3943</v>
      </c>
      <c r="E372" s="82" t="s">
        <v>80</v>
      </c>
      <c r="F372" s="77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2">
        <v>5319</v>
      </c>
      <c r="E373" s="82" t="s">
        <v>80</v>
      </c>
      <c r="F373" s="77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2">
        <v>1040</v>
      </c>
      <c r="E374" s="82" t="s">
        <v>9</v>
      </c>
      <c r="F374" s="77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2">
        <v>1050</v>
      </c>
      <c r="E375" s="82" t="s">
        <v>9</v>
      </c>
      <c r="F375" s="77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2">
        <v>1171</v>
      </c>
      <c r="E376" s="82" t="s">
        <v>9</v>
      </c>
      <c r="F376" s="77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2">
        <v>1406</v>
      </c>
      <c r="E377" s="82" t="s">
        <v>9</v>
      </c>
      <c r="F377" s="77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2">
        <v>1408</v>
      </c>
      <c r="E378" s="82" t="s">
        <v>9</v>
      </c>
      <c r="F378" s="77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2">
        <v>1702</v>
      </c>
      <c r="E379" s="82" t="s">
        <v>9</v>
      </c>
      <c r="F379" s="77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2">
        <v>2482</v>
      </c>
      <c r="E380" s="82" t="s">
        <v>9</v>
      </c>
      <c r="F380" s="77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2">
        <v>6333</v>
      </c>
      <c r="E381" s="82" t="s">
        <v>9</v>
      </c>
      <c r="F381" s="77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2">
        <v>5550</v>
      </c>
      <c r="E382" s="82" t="s">
        <v>9</v>
      </c>
      <c r="F382" s="77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2">
        <v>5551</v>
      </c>
      <c r="E383" s="82" t="s">
        <v>9</v>
      </c>
      <c r="F383" s="77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2">
        <v>7030</v>
      </c>
      <c r="E384" s="82" t="s">
        <v>163</v>
      </c>
      <c r="F384" s="77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2">
        <v>7031</v>
      </c>
      <c r="E385" s="82" t="s">
        <v>163</v>
      </c>
      <c r="F385" s="77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2">
        <v>2252</v>
      </c>
      <c r="E386" s="82" t="s">
        <v>164</v>
      </c>
      <c r="F386" s="77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2">
        <v>2267</v>
      </c>
      <c r="E387" s="82" t="s">
        <v>165</v>
      </c>
      <c r="F387" s="77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2">
        <v>2412</v>
      </c>
      <c r="E388" s="82" t="s">
        <v>166</v>
      </c>
      <c r="F388" s="77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2">
        <v>2530</v>
      </c>
      <c r="E389" s="82" t="s">
        <v>167</v>
      </c>
      <c r="F389" s="77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2">
        <v>2739</v>
      </c>
      <c r="E390" s="82" t="s">
        <v>168</v>
      </c>
      <c r="F390" s="77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2">
        <v>2892</v>
      </c>
      <c r="E391" s="82" t="s">
        <v>168</v>
      </c>
      <c r="F391" s="77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2">
        <v>3651</v>
      </c>
      <c r="E392" s="82" t="s">
        <v>169</v>
      </c>
      <c r="F392" s="77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2">
        <v>4200</v>
      </c>
      <c r="E393" s="82" t="s">
        <v>170</v>
      </c>
      <c r="F393" s="77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2">
        <v>4555</v>
      </c>
      <c r="E394" s="82" t="s">
        <v>171</v>
      </c>
      <c r="F394" s="77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2">
        <v>6439</v>
      </c>
      <c r="E395" s="82" t="s">
        <v>172</v>
      </c>
      <c r="F395" s="77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2">
        <v>6874</v>
      </c>
      <c r="E396" s="82" t="s">
        <v>173</v>
      </c>
      <c r="F396" s="77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2">
        <v>7077</v>
      </c>
      <c r="E397" s="82" t="s">
        <v>174</v>
      </c>
      <c r="F397" s="77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2">
        <v>7233</v>
      </c>
      <c r="E398" s="82" t="s">
        <v>175</v>
      </c>
      <c r="F398" s="77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2">
        <v>7828</v>
      </c>
      <c r="E399" s="82" t="s">
        <v>176</v>
      </c>
      <c r="F399" s="77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2">
        <v>7867</v>
      </c>
      <c r="E400" s="82" t="s">
        <v>177</v>
      </c>
      <c r="F400" s="77"/>
      <c r="G400" s="36"/>
      <c r="H400" s="3"/>
      <c r="I400" s="3"/>
      <c r="J400" s="3"/>
      <c r="K400" s="3"/>
      <c r="L400" s="3"/>
      <c r="M400" s="3"/>
      <c r="N400" s="3"/>
      <c r="O400" s="3"/>
    </row>
    <row r="401" spans="1:15" s="34" customFormat="1" x14ac:dyDescent="0.2">
      <c r="A401" s="33"/>
      <c r="C401" s="35"/>
      <c r="D401" s="82">
        <v>9732</v>
      </c>
      <c r="E401" s="82" t="s">
        <v>178</v>
      </c>
      <c r="F401" s="77"/>
      <c r="G401" s="36"/>
      <c r="H401" s="3"/>
      <c r="I401" s="3"/>
      <c r="J401" s="3"/>
      <c r="K401" s="3"/>
      <c r="L401" s="3"/>
      <c r="M401" s="3"/>
      <c r="N401" s="3"/>
      <c r="O401" s="3"/>
    </row>
    <row r="402" spans="1:15" s="34" customFormat="1" x14ac:dyDescent="0.2">
      <c r="A402" s="33"/>
      <c r="C402" s="35"/>
      <c r="D402" s="82">
        <v>9733</v>
      </c>
      <c r="E402" s="82" t="s">
        <v>179</v>
      </c>
      <c r="F402" s="77"/>
      <c r="G402" s="36"/>
      <c r="H402" s="3"/>
      <c r="I402" s="3"/>
      <c r="J402" s="3"/>
      <c r="K402" s="3"/>
      <c r="L402" s="3"/>
      <c r="M402" s="3"/>
      <c r="N402" s="3"/>
      <c r="O402" s="3"/>
    </row>
    <row r="403" spans="1:15" s="34" customFormat="1" x14ac:dyDescent="0.2">
      <c r="A403" s="33"/>
      <c r="C403" s="35"/>
      <c r="D403" s="82">
        <v>9734</v>
      </c>
      <c r="E403" s="82" t="s">
        <v>180</v>
      </c>
      <c r="F403" s="77"/>
      <c r="G403" s="36"/>
      <c r="H403" s="3"/>
      <c r="I403" s="3"/>
      <c r="J403" s="3"/>
      <c r="K403" s="3"/>
      <c r="L403" s="3"/>
      <c r="M403" s="3"/>
      <c r="N403" s="3"/>
      <c r="O403" s="3"/>
    </row>
    <row r="404" spans="1:15" s="34" customFormat="1" x14ac:dyDescent="0.2">
      <c r="A404" s="33"/>
      <c r="C404" s="35"/>
      <c r="D404" s="82">
        <v>11700</v>
      </c>
      <c r="E404" s="82" t="s">
        <v>181</v>
      </c>
      <c r="F404" s="77"/>
      <c r="G404" s="36"/>
      <c r="H404" s="3"/>
      <c r="I404" s="3"/>
      <c r="J404" s="3"/>
      <c r="K404" s="3"/>
      <c r="L404" s="3"/>
      <c r="M404" s="3"/>
      <c r="N404" s="3"/>
      <c r="O404" s="3"/>
    </row>
    <row r="405" spans="1:15" s="34" customFormat="1" x14ac:dyDescent="0.2">
      <c r="A405" s="33"/>
      <c r="C405" s="35"/>
      <c r="D405" s="88"/>
      <c r="E405" s="88"/>
      <c r="F405" s="77"/>
      <c r="G405" s="36"/>
      <c r="H405" s="3"/>
      <c r="I405" s="3"/>
      <c r="J405" s="3"/>
      <c r="K405" s="3"/>
      <c r="L405" s="3"/>
      <c r="M405" s="3"/>
      <c r="N405" s="3"/>
      <c r="O405" s="3"/>
    </row>
    <row r="406" spans="1:15" x14ac:dyDescent="0.2">
      <c r="A406" s="9"/>
      <c r="B406" s="34"/>
      <c r="C406" s="71" t="s">
        <v>2</v>
      </c>
      <c r="D406" s="72"/>
      <c r="E406" s="72"/>
      <c r="F406" s="34"/>
      <c r="G406" s="34"/>
    </row>
    <row r="407" spans="1:15" x14ac:dyDescent="0.2">
      <c r="A407" s="9"/>
      <c r="B407" s="34"/>
      <c r="C407" s="64" t="str">
        <f>'CONECEL S.A.'!$B$26</f>
        <v>1.   Elaborado: ARCOTEL-CTDS, Reporte II Trimestre de 2021</v>
      </c>
      <c r="D407" s="61"/>
      <c r="E407" s="62"/>
      <c r="F407" s="34"/>
      <c r="G407" s="34"/>
    </row>
    <row r="408" spans="1:15" x14ac:dyDescent="0.2">
      <c r="A408" s="9"/>
      <c r="B408" s="34"/>
      <c r="D408" s="61"/>
      <c r="E408" s="62"/>
      <c r="F408" s="34"/>
      <c r="G408" s="34"/>
    </row>
    <row r="409" spans="1:15" x14ac:dyDescent="0.2">
      <c r="A409" s="9"/>
      <c r="B409" s="34"/>
      <c r="C409" s="34"/>
      <c r="D409" s="61"/>
      <c r="E409" s="62"/>
      <c r="F409" s="34"/>
      <c r="G409" s="34"/>
    </row>
    <row r="410" spans="1:15" x14ac:dyDescent="0.2">
      <c r="A410" s="9"/>
      <c r="B410" s="34"/>
      <c r="C410" s="34"/>
      <c r="D410" s="61"/>
      <c r="E410" s="62"/>
      <c r="F410" s="34"/>
      <c r="G410" s="34"/>
    </row>
    <row r="411" spans="1:15" x14ac:dyDescent="0.2">
      <c r="A411" s="9"/>
      <c r="B411" s="34"/>
      <c r="C411" s="34"/>
      <c r="D411" s="61"/>
      <c r="E411" s="62"/>
      <c r="F411" s="34"/>
      <c r="G411" s="34"/>
    </row>
    <row r="412" spans="1:15" x14ac:dyDescent="0.2">
      <c r="A412" s="9"/>
      <c r="B412" s="3"/>
      <c r="C412" s="3"/>
      <c r="D412" s="26"/>
      <c r="E412" s="29"/>
      <c r="F412" s="3"/>
      <c r="G412" s="3"/>
    </row>
    <row r="413" spans="1:15" x14ac:dyDescent="0.2">
      <c r="A413" s="9"/>
      <c r="B413" s="3"/>
      <c r="C413" s="3"/>
      <c r="D413" s="26"/>
      <c r="E413" s="29"/>
      <c r="F413" s="3"/>
      <c r="G413" s="3"/>
    </row>
    <row r="414" spans="1:15" x14ac:dyDescent="0.2">
      <c r="A414" s="9"/>
      <c r="B414" s="3"/>
      <c r="C414" s="3"/>
      <c r="D414" s="26"/>
      <c r="E414" s="29"/>
      <c r="F414" s="3"/>
      <c r="G414" s="3"/>
    </row>
    <row r="415" spans="1:15" x14ac:dyDescent="0.2">
      <c r="A415" s="9"/>
      <c r="B415" s="3"/>
      <c r="C415" s="3"/>
      <c r="D415" s="26"/>
      <c r="E415" s="29"/>
      <c r="F415" s="3"/>
      <c r="G415" s="3"/>
    </row>
    <row r="416" spans="1:15" x14ac:dyDescent="0.2">
      <c r="A416" s="9"/>
      <c r="B416" s="3"/>
      <c r="C416" s="3"/>
      <c r="D416" s="26"/>
      <c r="E416" s="29"/>
      <c r="F416" s="3"/>
      <c r="G416" s="3"/>
    </row>
    <row r="417" spans="1:7" x14ac:dyDescent="0.2">
      <c r="A417" s="9"/>
      <c r="B417" s="3"/>
      <c r="C417" s="3"/>
      <c r="D417" s="26"/>
      <c r="E417" s="29"/>
      <c r="F417" s="3"/>
      <c r="G417" s="3"/>
    </row>
    <row r="418" spans="1:7" x14ac:dyDescent="0.2">
      <c r="A418" s="9"/>
      <c r="B418" s="3"/>
      <c r="C418" s="3"/>
      <c r="D418" s="26"/>
      <c r="E418" s="29"/>
      <c r="F418" s="3"/>
      <c r="G418" s="3"/>
    </row>
    <row r="419" spans="1:7" x14ac:dyDescent="0.2">
      <c r="A419" s="9"/>
      <c r="B419" s="3"/>
      <c r="C419" s="3"/>
      <c r="D419" s="26"/>
      <c r="E419" s="29"/>
      <c r="F419" s="3"/>
      <c r="G419" s="3"/>
    </row>
    <row r="420" spans="1:7" x14ac:dyDescent="0.2">
      <c r="A420" s="9"/>
      <c r="B420" s="3"/>
      <c r="C420" s="3"/>
      <c r="D420" s="26"/>
      <c r="E420" s="29"/>
      <c r="F420" s="3"/>
      <c r="G420" s="3"/>
    </row>
    <row r="421" spans="1:7" x14ac:dyDescent="0.2">
      <c r="A421" s="9"/>
      <c r="B421" s="3"/>
      <c r="C421" s="3"/>
      <c r="D421" s="26"/>
      <c r="E421" s="29"/>
      <c r="F421" s="3"/>
      <c r="G421" s="3"/>
    </row>
    <row r="422" spans="1:7" x14ac:dyDescent="0.2">
      <c r="A422" s="9"/>
      <c r="B422" s="3"/>
      <c r="C422" s="3"/>
      <c r="D422" s="26"/>
      <c r="E422" s="29"/>
      <c r="F422" s="3"/>
      <c r="G422" s="3"/>
    </row>
    <row r="423" spans="1:7" x14ac:dyDescent="0.2">
      <c r="A423" s="9"/>
      <c r="B423" s="3"/>
      <c r="C423" s="3"/>
      <c r="D423" s="26"/>
      <c r="E423" s="29"/>
      <c r="F423" s="3"/>
      <c r="G423" s="3"/>
    </row>
    <row r="424" spans="1:7" x14ac:dyDescent="0.2">
      <c r="A424" s="9"/>
      <c r="B424" s="3"/>
      <c r="C424" s="3"/>
      <c r="D424" s="26"/>
      <c r="E424" s="29"/>
      <c r="F424" s="3"/>
      <c r="G424" s="3"/>
    </row>
    <row r="425" spans="1:7" x14ac:dyDescent="0.2">
      <c r="A425" s="9"/>
      <c r="B425" s="3"/>
      <c r="C425" s="3"/>
      <c r="D425" s="26"/>
      <c r="E425" s="29"/>
      <c r="F425" s="3"/>
      <c r="G425" s="3"/>
    </row>
    <row r="426" spans="1:7" x14ac:dyDescent="0.2">
      <c r="A426" s="9"/>
      <c r="B426" s="3"/>
      <c r="C426" s="3"/>
      <c r="D426" s="26"/>
      <c r="E426" s="29"/>
      <c r="F426" s="3"/>
      <c r="G426" s="3"/>
    </row>
    <row r="427" spans="1:7" x14ac:dyDescent="0.2">
      <c r="A427" s="9"/>
      <c r="B427" s="3"/>
      <c r="C427" s="3"/>
      <c r="D427" s="26"/>
      <c r="E427" s="29"/>
      <c r="F427" s="3"/>
      <c r="G427" s="3"/>
    </row>
    <row r="428" spans="1:7" x14ac:dyDescent="0.2">
      <c r="A428" s="9"/>
      <c r="B428" s="3"/>
      <c r="C428" s="3"/>
      <c r="D428" s="26"/>
      <c r="E428" s="29"/>
      <c r="F428" s="3"/>
      <c r="G428" s="3"/>
    </row>
    <row r="429" spans="1:7" x14ac:dyDescent="0.2">
      <c r="A429" s="9"/>
      <c r="B429" s="3"/>
      <c r="C429" s="3"/>
      <c r="D429" s="26"/>
      <c r="E429" s="29"/>
      <c r="F429" s="3"/>
      <c r="G429" s="3"/>
    </row>
    <row r="430" spans="1:7" x14ac:dyDescent="0.2">
      <c r="A430" s="9"/>
      <c r="B430" s="3"/>
      <c r="C430" s="3"/>
      <c r="D430" s="26"/>
      <c r="E430" s="29"/>
      <c r="F430" s="3"/>
      <c r="G430" s="3"/>
    </row>
    <row r="431" spans="1:7" x14ac:dyDescent="0.2">
      <c r="A431" s="9"/>
      <c r="B431" s="3"/>
      <c r="C431" s="3"/>
      <c r="D431" s="26"/>
      <c r="E431" s="29"/>
      <c r="F431" s="3"/>
      <c r="G431" s="3"/>
    </row>
    <row r="432" spans="1:7" x14ac:dyDescent="0.2">
      <c r="A432" s="9"/>
      <c r="B432" s="3"/>
      <c r="C432" s="3"/>
      <c r="D432" s="26"/>
      <c r="E432" s="29"/>
      <c r="F432" s="3"/>
      <c r="G432" s="3"/>
    </row>
    <row r="433" spans="1:7" x14ac:dyDescent="0.2">
      <c r="A433" s="9"/>
      <c r="B433" s="3"/>
      <c r="C433" s="3"/>
      <c r="D433" s="26"/>
      <c r="E433" s="29"/>
      <c r="F433" s="3"/>
      <c r="G433" s="3"/>
    </row>
    <row r="434" spans="1:7" x14ac:dyDescent="0.2">
      <c r="A434" s="9"/>
      <c r="B434" s="3"/>
      <c r="C434" s="3"/>
      <c r="D434" s="26"/>
      <c r="E434" s="29"/>
      <c r="F434" s="3"/>
      <c r="G434" s="3"/>
    </row>
    <row r="435" spans="1:7" x14ac:dyDescent="0.2">
      <c r="A435" s="9"/>
      <c r="B435" s="3"/>
      <c r="C435" s="3"/>
      <c r="D435" s="26"/>
      <c r="E435" s="29"/>
      <c r="F435" s="3"/>
      <c r="G435" s="3"/>
    </row>
    <row r="436" spans="1:7" x14ac:dyDescent="0.2">
      <c r="A436" s="9"/>
      <c r="B436" s="3"/>
      <c r="C436" s="3"/>
      <c r="D436" s="26"/>
      <c r="E436" s="29"/>
      <c r="F436" s="3"/>
      <c r="G436" s="3"/>
    </row>
    <row r="437" spans="1:7" x14ac:dyDescent="0.2">
      <c r="A437" s="9"/>
      <c r="B437" s="3"/>
      <c r="C437" s="3"/>
      <c r="D437" s="26"/>
      <c r="E437" s="29"/>
      <c r="F437" s="3"/>
      <c r="G437" s="3"/>
    </row>
    <row r="438" spans="1:7" x14ac:dyDescent="0.2">
      <c r="A438" s="9"/>
      <c r="B438" s="3"/>
      <c r="C438" s="3"/>
      <c r="D438" s="26"/>
      <c r="E438" s="29"/>
      <c r="F438" s="3"/>
      <c r="G438" s="3"/>
    </row>
    <row r="439" spans="1:7" x14ac:dyDescent="0.2">
      <c r="A439" s="9"/>
      <c r="B439" s="3"/>
      <c r="C439" s="3"/>
      <c r="D439" s="26"/>
      <c r="E439" s="29"/>
      <c r="F439" s="3"/>
      <c r="G439" s="3"/>
    </row>
    <row r="440" spans="1:7" x14ac:dyDescent="0.2">
      <c r="A440" s="9"/>
      <c r="B440" s="3"/>
      <c r="C440" s="3"/>
      <c r="D440" s="26"/>
      <c r="E440" s="29"/>
      <c r="F440" s="3"/>
      <c r="G440" s="3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s="3" customFormat="1" x14ac:dyDescent="0.2">
      <c r="A489" s="9"/>
      <c r="D489" s="26"/>
      <c r="E489" s="29"/>
    </row>
    <row r="490" spans="1:7" s="3" customFormat="1" x14ac:dyDescent="0.2">
      <c r="A490" s="9"/>
      <c r="D490" s="26"/>
      <c r="E490" s="29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</sheetData>
  <sortState ref="D8:E421">
    <sortCondition ref="D8:D421"/>
  </sortState>
  <mergeCells count="1">
    <mergeCell ref="D5:F5"/>
  </mergeCells>
  <phoneticPr fontId="12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2024-04-04T13:57:34Z</dcterms:modified>
</cp:coreProperties>
</file>