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Marzo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M194" i="1"/>
  <c r="M195" i="1"/>
  <c r="M196" i="1"/>
  <c r="I194" i="1"/>
  <c r="I195" i="1"/>
  <c r="I196" i="1"/>
  <c r="E192" i="1"/>
  <c r="E193" i="1"/>
  <c r="E194" i="1"/>
  <c r="E195" i="1"/>
  <c r="E196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<sst xmlns="http://schemas.openxmlformats.org/spreadsheetml/2006/main" count="261" uniqueCount="240">
  <si>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</si>
  <si>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</si>
  <si>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</si>
  <si>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</si>
  <si>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</si>
  <si>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</si>
  <si>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</si>
  <si>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</si>
  <si>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</si>
  <si>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</si>
  <si>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</si>
  <si>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</si>
  <si>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</si>
  <si>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</si>
  <si>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</si>
  <si>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</si>
  <si>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</si>
  <si>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</si>
  <si>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</si>
  <si>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</si>
  <si>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</si>
  <si>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</si>
  <si>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</si>
  <si>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</si>
  <si>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</si>
  <si>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</si>
  <si>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</si>
  <si>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</si>
  <si>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</si>
  <si>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</si>
  <si>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</si>
  <si>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</si>
  <si>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</si>
  <si>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</si>
  <si>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</si>
  <si>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</si>
  <si>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</si>
  <si>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</si>
  <si>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</si>
  <si>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</si>
  <si>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</si>
  <si>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</si>
  <si>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</si>
  <si>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</si>
  <si>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</si>
  <si>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</si>
  <si>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</si>
  <si>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</si>
  <si>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</si>
  <si>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</si>
  <si>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</si>
  <si>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</si>
  <si>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</si>
  <si>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</si>
  <si>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</si>
  <si>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</si>
  <si>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</si>
  <si>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</si>
  <si>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</si>
  <si>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</si>
  <si>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</si>
  <si>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</si>
  <si>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</si>
  <si>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</si>
  <si>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</si>
  <si>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</si>
  <si>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</si>
  <si>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</si>
  <si>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</si>
  <si>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</si>
  <si>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</si>
  <si>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</si>
  <si>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</si>
  <si>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</si>
  <si>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</si>
  <si>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</si>
  <si>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</si>
  <si>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</si>
  <si>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</si>
  <si>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</si>
  <si>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</si>
  <si>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</si>
  <si>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</si>
  <si>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</si>
  <si>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</si>
  <si>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</si>
  <si>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</si>
  <si>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</si>
  <si>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</si>
  <si>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</si>
  <si>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</si>
  <si>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</si>
  <si>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</si>
  <si>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</si>
  <si>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</si>
  <si>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</si>
  <si>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</si>
  <si>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</si>
  <si>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</si>
  <si>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</si>
  <si>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</si>
  <si>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</si>
  <si>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</si>
  <si>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</si>
  <si>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</si>
  <si>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</si>
  <si>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</si>
  <si>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</si>
  <si>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</si>
  <si>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</si>
  <si>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</si>
  <si>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</si>
  <si>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</si>
  <si>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</si>
  <si>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</si>
  <si>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</si>
  <si>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</si>
  <si>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</si>
  <si>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</si>
  <si>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</si>
  <si>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</si>
  <si>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</si>
  <si>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</si>
  <si>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</si>
  <si>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</si>
  <si>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</si>
  <si>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</si>
  <si>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</si>
  <si>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</si>
  <si>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</si>
  <si>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</si>
  <si>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</si>
  <si>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</si>
  <si>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</si>
  <si>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</si>
  <si>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</si>
  <si>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</si>
  <si>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</si>
  <si>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</si>
  <si>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</si>
  <si>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</si>
  <si>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</si>
  <si>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</si>
  <si>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</si>
  <si>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</si>
  <si>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</si>
  <si>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</si>
  <si>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</si>
  <si>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</si>
  <si>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</si>
  <si>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</si>
  <si>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</si>
  <si>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</si>
  <si>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</si>
  <si>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</si>
  <si>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</si>
  <si>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</si>
  <si>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</si>
  <si>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</si>
  <si>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</si>
  <si>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</si>
  <si>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</si>
  <si>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</si>
  <si>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</si>
  <si>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</si>
  <si>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</si>
  <si>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</si>
  <si>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</si>
  <si>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</si>
  <si>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</si>
  <si>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</si>
  <si>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</si>
  <si>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</si>
  <si>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</si>
  <si>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</si>
  <si>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</si>
  <si>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</si>
  <si>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</si>
  <si>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</si>
  <si>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</si>
  <si>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</si>
  <si>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</si>
  <si>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</si>
  <si>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</si>
  <si>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</si>
  <si>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</si>
  <si>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</si>
  <si>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</si>
  <si>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</si>
  <si>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</si>
  <si>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</si>
  <si>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</si>
  <si>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</si>
  <si>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</si>
  <si>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</si>
  <si>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</si>
  <si>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</si>
  <si>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</si>
  <si>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</si>
  <si>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</si>
  <si>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</si>
  <si>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</si>
  <si>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</si>
  <si>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</si>
  <si>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</si>
  <si>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</si>
  <si>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</si>
  <si>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</si>
  <si>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</si>
  <si>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</si>
  <si>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</si>
  <si>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</si>
  <si>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</si>
  <si>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</si>
  <si>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</si>
  <si>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</si>
  <si>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</si>
  <si>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</si>
  <si>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</si>
  <si>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</si>
  <si>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</si>
  <si>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</si>
  <si>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</si>
  <si>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</si>
  <si>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</si>
  <si>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</si>
  <si>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</si>
  <si>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</si>
  <si>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</si>
  <si>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</si>
  <si>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</si>
  <si>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</si>
  <si>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</si>
  <si>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</si>
  <si>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</si>
  <si>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</si>
  <si>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</si>
  <si>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Fecha de publicación: Abril 2024</t>
  </si>
  <si>
    <t>Fecha de corte: Marzo 2024</t>
  </si>
  <si>
    <t>Mar2024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</si>
</sst>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4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  <xf numFmtId="49" fontId="9" fillId="0" borderId="70" xfId="2" applyNumberFormat="1" applyFont="1" applyFill="1" applyBorder="1" applyAlignment="1">
      <alignment horizont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modalidad'!$N$196)</c:f>
              <c:numCache>
                <c:formatCode>#,##0</c:formatCode>
                <c:ptCount val="19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modalidad'!$O$196)</c:f>
              <c:numCache>
                <c:formatCode>#,##0</c:formatCode>
                <c:ptCount val="19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9923168"/>
        <c:axId val="-24992534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modalidad'!$P$196)</c:f>
              <c:numCache>
                <c:formatCode>#,##0</c:formatCode>
                <c:ptCount val="19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9917184"/>
        <c:axId val="-249910656"/>
      </c:lineChart>
      <c:catAx>
        <c:axId val="-2499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9925344"/>
        <c:crosses val="autoZero"/>
        <c:auto val="1"/>
        <c:lblAlgn val="ctr"/>
        <c:lblOffset val="100"/>
        <c:noMultiLvlLbl val="0"/>
      </c:catAx>
      <c:valAx>
        <c:axId val="-2499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9923168"/>
        <c:crosses val="autoZero"/>
        <c:crossBetween val="between"/>
      </c:valAx>
      <c:valAx>
        <c:axId val="-24991065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9917184"/>
        <c:crosses val="max"/>
        <c:crossBetween val="between"/>
      </c:valAx>
      <c:catAx>
        <c:axId val="-2499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49910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6"/>
      <c r="C3" s="196"/>
      <c r="D3" s="196"/>
      <c r="E3" s="196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237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238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7"/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20.149999999999999" customHeight="1" thickBot="1">
      <c r="A10" s="79"/>
      <c r="B10" s="200" t="s">
        <v>96</v>
      </c>
      <c r="C10" s="200"/>
      <c r="D10" s="200"/>
      <c r="E10" s="200" t="s">
        <v>97</v>
      </c>
      <c r="F10" s="200"/>
      <c r="G10" s="200"/>
      <c r="H10" s="200"/>
      <c r="I10" s="200"/>
      <c r="J10" s="201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5" t="s">
        <v>106</v>
      </c>
      <c r="C12" s="195"/>
      <c r="D12" s="26"/>
      <c r="E12" s="193" t="s">
        <v>102</v>
      </c>
      <c r="F12" s="193"/>
      <c r="G12" s="193"/>
      <c r="H12" s="193"/>
      <c r="I12" s="193"/>
      <c r="J12" s="194"/>
    </row>
    <row r="13" spans="1:10">
      <c r="A13" s="41"/>
      <c r="B13" s="26"/>
      <c r="C13" s="26"/>
      <c r="D13" s="26"/>
      <c r="E13" s="193"/>
      <c r="F13" s="193"/>
      <c r="G13" s="193"/>
      <c r="H13" s="193"/>
      <c r="I13" s="193"/>
      <c r="J13" s="194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5" t="s">
        <v>105</v>
      </c>
      <c r="C15" s="195"/>
      <c r="D15" s="26"/>
      <c r="E15" s="193" t="s">
        <v>103</v>
      </c>
      <c r="F15" s="193"/>
      <c r="G15" s="193"/>
      <c r="H15" s="193"/>
      <c r="I15" s="193"/>
      <c r="J15" s="194"/>
    </row>
    <row r="16" spans="1:10" ht="14.25" customHeight="1">
      <c r="A16" s="41"/>
      <c r="B16" s="27"/>
      <c r="C16" s="26"/>
      <c r="D16" s="26"/>
      <c r="E16" s="193"/>
      <c r="F16" s="193"/>
      <c r="G16" s="193"/>
      <c r="H16" s="193"/>
      <c r="I16" s="193"/>
      <c r="J16" s="194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showGridLines="0" zoomScaleNormal="100" workbookViewId="0">
      <pane xSplit="1" ySplit="12" topLeftCell="B178" activePane="bottomRight" state="frozen"/>
      <selection pane="topRight" activeCell="B1" sqref="B1"/>
      <selection pane="bottomLeft" activeCell="A13" sqref="A13"/>
      <selection pane="bottomRight" activeCell="A196" sqref="A196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3" t="str">
        <f>Indice!B7</f>
        <v>Fecha de publicación: Abril 2024</v>
      </c>
      <c r="C7" s="203"/>
      <c r="D7" s="203"/>
      <c r="E7" s="203"/>
      <c r="F7" s="203"/>
      <c r="G7" s="50"/>
      <c r="H7" s="50"/>
      <c r="I7" s="50"/>
      <c r="J7" s="52"/>
      <c r="K7" s="50"/>
      <c r="L7" s="50"/>
      <c r="M7" s="50"/>
      <c r="N7" s="204" t="s">
        <v>90</v>
      </c>
      <c r="O7" s="204"/>
      <c r="P7" s="50"/>
      <c r="Q7" s="51"/>
    </row>
    <row r="8" spans="1:21" ht="21" customHeight="1" thickBot="1">
      <c r="A8" s="65"/>
      <c r="B8" s="82" t="str">
        <f>Indice!B8</f>
        <v>Fecha de corte: Marzo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1" t="s">
        <v>0</v>
      </c>
      <c r="B11" s="215" t="s">
        <v>1</v>
      </c>
      <c r="C11" s="216"/>
      <c r="D11" s="217"/>
      <c r="E11" s="69" t="s">
        <v>3</v>
      </c>
      <c r="F11" s="215" t="s">
        <v>2</v>
      </c>
      <c r="G11" s="216"/>
      <c r="H11" s="217"/>
      <c r="I11" s="69" t="s">
        <v>3</v>
      </c>
      <c r="J11" s="215" t="s">
        <v>109</v>
      </c>
      <c r="K11" s="216"/>
      <c r="L11" s="217"/>
      <c r="M11" s="69" t="s">
        <v>3</v>
      </c>
      <c r="N11" s="69" t="s">
        <v>3</v>
      </c>
      <c r="O11" s="69" t="s">
        <v>3</v>
      </c>
      <c r="P11" s="69" t="s">
        <v>3</v>
      </c>
      <c r="Q11" s="211" t="s">
        <v>3</v>
      </c>
    </row>
    <row r="12" spans="1:21" ht="16.5" customHeight="1" thickBot="1">
      <c r="A12" s="21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2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22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22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22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22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22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22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22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22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22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22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22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22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22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22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22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22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22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22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22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22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22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22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22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22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22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22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22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22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22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22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22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223" t="s">
        <v>227</v>
      </c>
      <c r="B186" s="177">
        <v>7014972</v>
      </c>
      <c r="C186" s="140">
        <v>2244511</v>
      </c>
      <c r="D186" s="161">
        <v>16</v>
      </c>
      <c r="E186" s="168">
        <f t="shared" ref="E186:E19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22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22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6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6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 ht="15.75" customHeight="1">
      <c r="A189" s="22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 ht="15.75" customHeight="1">
      <c r="A190" s="22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 ht="15.75" customHeight="1">
      <c r="A191" s="22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5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:Q195" si="396">SUM(E191,I191,M191)</f>
        <v>18099769</v>
      </c>
    </row>
    <row r="192" spans="1:17" s="137" customFormat="1" ht="15.75" customHeight="1">
      <c r="A192" s="22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7" s="137" customFormat="1" ht="15.75" customHeight="1">
      <c r="A193" s="22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7" s="137" customFormat="1" ht="15.75" customHeight="1">
      <c r="A194" s="22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7" s="192" customFormat="1" ht="15.75" customHeight="1">
      <c r="A195" s="22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</row>
    <row r="196" spans="1:17" s="192" customFormat="1" ht="15.75" customHeight="1">
      <c r="A196" s="223" t="s">
        <v>239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7" ht="29.25" customHeight="1" thickBot="1">
      <c r="A197" s="191" t="s">
        <v>101</v>
      </c>
      <c r="B197" s="206" t="s">
        <v>183</v>
      </c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8"/>
    </row>
    <row r="198" spans="1:17" ht="29.25" customHeight="1">
      <c r="A198" s="138" t="s">
        <v>116</v>
      </c>
      <c r="B198" s="213" t="s">
        <v>113</v>
      </c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4"/>
    </row>
    <row r="199" spans="1:17" ht="27" customHeight="1">
      <c r="A199" s="138" t="s">
        <v>132</v>
      </c>
      <c r="B199" s="205" t="s">
        <v>117</v>
      </c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</row>
    <row r="200" spans="1:17" ht="13">
      <c r="A200" s="138" t="s">
        <v>138</v>
      </c>
      <c r="B200" s="205" t="s">
        <v>134</v>
      </c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</row>
    <row r="201" spans="1:17" ht="13">
      <c r="A201" s="138" t="s">
        <v>141</v>
      </c>
      <c r="B201" s="205" t="s">
        <v>140</v>
      </c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</row>
    <row r="202" spans="1:17" ht="12.75" customHeight="1">
      <c r="A202" s="138" t="s">
        <v>150</v>
      </c>
      <c r="B202" s="205" t="s">
        <v>142</v>
      </c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</row>
    <row r="203" spans="1:17" ht="12.75" customHeight="1">
      <c r="A203" s="138" t="s">
        <v>154</v>
      </c>
      <c r="B203" s="205" t="s">
        <v>149</v>
      </c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</row>
    <row r="204" spans="1:17" ht="12.75" customHeight="1">
      <c r="A204" s="138" t="s">
        <v>161</v>
      </c>
      <c r="B204" s="205" t="s">
        <v>155</v>
      </c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</row>
    <row r="205" spans="1:17" ht="12.75" customHeight="1">
      <c r="A205" s="138" t="s">
        <v>184</v>
      </c>
      <c r="B205" s="205" t="s">
        <v>162</v>
      </c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</row>
    <row r="206" spans="1:17" ht="13">
      <c r="A206" s="155" t="s">
        <v>194</v>
      </c>
      <c r="B206" s="218" t="s">
        <v>193</v>
      </c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20"/>
    </row>
    <row r="207" spans="1:17" ht="13">
      <c r="A207" s="155" t="s">
        <v>194</v>
      </c>
      <c r="B207" s="218" t="s">
        <v>197</v>
      </c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20"/>
    </row>
    <row r="208" spans="1:17">
      <c r="A208" s="210" t="s">
        <v>199</v>
      </c>
      <c r="B208" s="209" t="s">
        <v>200</v>
      </c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</row>
    <row r="209" spans="1:17">
      <c r="A209" s="210"/>
      <c r="B209" s="209" t="s">
        <v>201</v>
      </c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</row>
    <row r="210" spans="1:17" ht="25.5" customHeight="1">
      <c r="A210" s="210"/>
      <c r="B210" s="221" t="s">
        <v>202</v>
      </c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</row>
    <row r="211" spans="1:17" ht="12.75" hidden="1" customHeight="1">
      <c r="A211" s="170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</row>
    <row r="212" spans="1:17" ht="13">
      <c r="A212" s="155" t="s">
        <v>203</v>
      </c>
      <c r="B212" s="209" t="s">
        <v>204</v>
      </c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</row>
    <row r="213" spans="1:17" ht="13">
      <c r="A213" s="176" t="s">
        <v>207</v>
      </c>
      <c r="B213" s="209" t="s">
        <v>208</v>
      </c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</row>
  </sheetData>
  <mergeCells count="25">
    <mergeCell ref="B213:Q213"/>
    <mergeCell ref="A208:A210"/>
    <mergeCell ref="B209:Q209"/>
    <mergeCell ref="A11:A12"/>
    <mergeCell ref="B198:Q198"/>
    <mergeCell ref="Q11:Q12"/>
    <mergeCell ref="J11:L11"/>
    <mergeCell ref="F11:H11"/>
    <mergeCell ref="B11:D11"/>
    <mergeCell ref="B208:Q208"/>
    <mergeCell ref="B207:Q207"/>
    <mergeCell ref="B206:Q206"/>
    <mergeCell ref="B205:Q205"/>
    <mergeCell ref="B204:Q204"/>
    <mergeCell ref="B212:Q212"/>
    <mergeCell ref="B210:Q211"/>
    <mergeCell ref="B3:E3"/>
    <mergeCell ref="B7:F7"/>
    <mergeCell ref="N7:O7"/>
    <mergeCell ref="B203:Q203"/>
    <mergeCell ref="B202:Q202"/>
    <mergeCell ref="B201:Q201"/>
    <mergeCell ref="B200:Q200"/>
    <mergeCell ref="B199:Q199"/>
    <mergeCell ref="B197:Q197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Abril 2024</v>
      </c>
      <c r="C7" s="88"/>
      <c r="D7" s="88"/>
      <c r="E7" s="88"/>
      <c r="F7" s="88"/>
      <c r="G7" s="50"/>
      <c r="H7" s="50"/>
      <c r="I7" s="50"/>
      <c r="J7" s="222" t="s">
        <v>90</v>
      </c>
      <c r="K7" s="222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Marzo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2024-04-29T22:02:43Z</dcterms:modified>
</cp:coreProperties>
</file>