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Marzo24\"/>
    </mc:Choice>
  </mc:AlternateContent>
  <bookViews>
    <workbookView xWindow="0" yWindow="0" windowWidth="19200" windowHeight="1175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5" i="1" l="1"/>
  <c r="U195" i="1"/>
  <c r="V195" i="1"/>
  <c r="W195" i="1"/>
  <c r="X195" i="1"/>
  <c r="Y195"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<sst xmlns="http://schemas.openxmlformats.org/spreadsheetml/2006/main" count="285" uniqueCount="258">
  <si>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</si>
  <si>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</si>
  <si>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</si>
  <si>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</si>
  <si>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</si>
  <si>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</si>
  <si>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</si>
  <si>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</si>
  <si>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</si>
  <si>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</si>
  <si>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</si>
  <si>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</si>
  <si>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</si>
  <si>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</si>
  <si>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</si>
  <si>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</si>
  <si>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</si>
  <si>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</si>
  <si>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</si>
  <si>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</si>
  <si>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</si>
  <si>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</si>
  <si>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</si>
  <si>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</si>
  <si>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</si>
  <si>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</si>
  <si>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</si>
  <si>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</si>
  <si>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</si>
  <si>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</si>
  <si>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</si>
  <si>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</si>
  <si>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</si>
  <si>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</si>
  <si>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</si>
  <si>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</si>
  <si>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</si>
  <si>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</si>
  <si>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</si>
  <si>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</si>
  <si>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</si>
  <si>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</si>
  <si>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</si>
  <si>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</si>
  <si>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</si>
  <si>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</si>
  <si>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</si>
  <si>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</si>
  <si>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</si>
  <si>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</si>
  <si>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</si>
  <si>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</si>
  <si>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</si>
  <si>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</si>
  <si>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</si>
  <si>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</si>
  <si>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</si>
  <si>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</si>
  <si>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</si>
  <si>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</si>
  <si>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</si>
  <si>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</si>
  <si>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</si>
  <si>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</si>
  <si>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</si>
  <si>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</si>
  <si>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</si>
  <si>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</si>
  <si>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</si>
  <si>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</si>
  <si>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</si>
  <si>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</si>
  <si>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</si>
  <si>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</si>
  <si>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</si>
  <si>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</si>
  <si>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</si>
  <si>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</si>
  <si>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</si>
  <si>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</si>
  <si>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</si>
  <si>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</si>
  <si>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</si>
  <si>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</si>
  <si>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</si>
  <si>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</si>
  <si>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</si>
  <si>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</si>
  <si>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</si>
  <si>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</si>
  <si>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</si>
  <si>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</si>
  <si>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</si>
  <si>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</si>
  <si>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</si>
  <si>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</si>
  <si>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</si>
  <si>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</si>
  <si>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</si>
  <si>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</si>
  <si>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</si>
  <si>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</si>
  <si>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</si>
  <si>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</si>
  <si>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</si>
  <si>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</si>
  <si>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</si>
  <si>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</si>
  <si>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</si>
  <si>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</si>
  <si>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</si>
  <si>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</si>
  <si>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</si>
  <si>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</si>
  <si>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</si>
  <si>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</si>
  <si>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</si>
  <si>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</si>
  <si>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</si>
  <si>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</si>
  <si>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</si>
  <si>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</si>
  <si>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</si>
  <si>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</si>
  <si>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</si>
  <si>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</si>
  <si>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</si>
  <si>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</si>
  <si>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</si>
  <si>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</si>
  <si>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</si>
  <si>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</si>
  <si>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</si>
  <si>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</si>
  <si>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</si>
  <si>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</si>
  <si>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</si>
  <si>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</si>
  <si>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</si>
  <si>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</si>
  <si>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</si>
  <si>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</si>
  <si>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</si>
  <si>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</si>
  <si>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</si>
  <si>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</si>
  <si>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</si>
  <si>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</si>
  <si>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</si>
  <si>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</si>
  <si>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</si>
  <si>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</si>
  <si>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</si>
  <si>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</si>
  <si>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</si>
  <si>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</si>
  <si>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</si>
  <si>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</si>
  <si>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</si>
  <si>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</si>
  <si>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</si>
  <si>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</si>
  <si>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</si>
  <si>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</si>
  <si>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</si>
  <si>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</si>
  <si>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</si>
  <si>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</si>
  <si>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</si>
  <si>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</si>
  <si>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</si>
  <si>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</si>
  <si>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</si>
  <si>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</si>
  <si>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</si>
  <si>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</si>
  <si>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</si>
  <si>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</si>
  <si>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</si>
  <si>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</si>
  <si>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</si>
  <si>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</si>
  <si>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</si>
  <si>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</si>
  <si>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</si>
  <si>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</si>
  <si>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</si>
  <si>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</si>
  <si>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</si>
  <si>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</si>
  <si>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</si>
  <si>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</si>
  <si>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</si>
  <si>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</si>
  <si>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</si>
  <si>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</si>
  <si>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</si>
  <si>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</si>
  <si>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</si>
  <si>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</si>
  <si>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</si>
  <si>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</si>
  <si>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</si>
  <si>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</si>
  <si>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</si>
  <si>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</si>
  <si>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</si>
  <si>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</si>
  <si>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</si>
  <si>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</si>
  <si>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</si>
  <si>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</si>
  <si>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</si>
  <si>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</si>
  <si>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</si>
  <si>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</si>
  <si>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</si>
  <si>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</si>
  <si>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</si>
  <si>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</si>
  <si>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</si>
  <si>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</si>
  <si>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</si>
  <si>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</si>
  <si>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</si>
  <si>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</si>
  <si>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</si>
  <si>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</si>
  <si>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</si>
  <si>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</si>
  <si>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</si>
  <si>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</si>
  <si>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</si>
  <si>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</si>
  <si>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</si>
  <si>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</si>
  <si>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</si>
  <si>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</si>
  <si>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</si>
  <si>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</si>
  <si>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</si>
  <si>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</si>
  <si>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</si>
  <si>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</si>
  <si>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</si>
  <si>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</si>
  <si>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</si>
  <si>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</si>
  <si>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</si>
  <si>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</si>
  <si>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</si>
  <si>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</si>
  <si>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</si>
  <si>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</si>
  <si>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Fecha de Publicación: Abril 2024</t>
  </si>
  <si>
    <t>Fecha de corte: Marzo 2024</t>
  </si>
  <si>
    <t>Mar2024</t>
  </si>
  <si>
    <t>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</si>
</sst>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c:f>
              <c:numCache>
                <c:formatCode>#,##0</c:formatCode>
                <c:ptCount val="19"/>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c:f>
              <c:numCache>
                <c:formatCode>#,##0</c:formatCode>
                <c:ptCount val="19"/>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c:f>
              <c:numCache>
                <c:formatCode>#,##0</c:formatCode>
                <c:ptCount val="19"/>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c:f>
              <c:numCache>
                <c:formatCode>#,##0</c:formatCode>
                <c:ptCount val="19"/>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519941568"/>
        <c:axId val="-519936128"/>
      </c:barChart>
      <c:catAx>
        <c:axId val="-5199415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519936128"/>
        <c:crosses val="autoZero"/>
        <c:auto val="1"/>
        <c:lblAlgn val="ctr"/>
        <c:lblOffset val="100"/>
        <c:noMultiLvlLbl val="0"/>
      </c:catAx>
      <c:valAx>
        <c:axId val="-51993612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51994156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c:f>
              <c:numCache>
                <c:formatCode>#,##0</c:formatCode>
                <c:ptCount val="19"/>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c:f>
              <c:numCache>
                <c:formatCode>#,##0</c:formatCode>
                <c:ptCount val="19"/>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c:f>
              <c:numCache>
                <c:formatCode>#,##0</c:formatCode>
                <c:ptCount val="19"/>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c:f>
              <c:numCache>
                <c:formatCode>#,##0</c:formatCode>
                <c:ptCount val="19"/>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c:f>
              <c:numCache>
                <c:formatCode>#,##0</c:formatCode>
                <c:ptCount val="19"/>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361514000"/>
        <c:axId val="-361508560"/>
      </c:barChart>
      <c:catAx>
        <c:axId val="-3615140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61508560"/>
        <c:crosses val="autoZero"/>
        <c:auto val="1"/>
        <c:lblAlgn val="ctr"/>
        <c:lblOffset val="100"/>
        <c:noMultiLvlLbl val="0"/>
      </c:catAx>
      <c:valAx>
        <c:axId val="-361508560"/>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6151400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c:f>
              <c:numCache>
                <c:formatCode>#,##0</c:formatCode>
                <c:ptCount val="19"/>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c:f>
              <c:numCache>
                <c:formatCode>#,##0</c:formatCode>
                <c:ptCount val="19"/>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c:f>
              <c:numCache>
                <c:formatCode>#,##0</c:formatCode>
                <c:ptCount val="19"/>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c:f>
              <c:numCache>
                <c:formatCode>#,##0</c:formatCode>
                <c:ptCount val="19"/>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c:f>
              <c:numCache>
                <c:formatCode>#,##0</c:formatCode>
                <c:ptCount val="19"/>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361506928"/>
        <c:axId val="-361511824"/>
      </c:barChart>
      <c:catAx>
        <c:axId val="-361506928"/>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61511824"/>
        <c:crosses val="autoZero"/>
        <c:auto val="1"/>
        <c:lblAlgn val="ctr"/>
        <c:lblOffset val="100"/>
        <c:noMultiLvlLbl val="0"/>
      </c:catAx>
      <c:valAx>
        <c:axId val="-361511824"/>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61506928"/>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c:f>
              <c:numCache>
                <c:formatCode>#,##0</c:formatCode>
                <c:ptCount val="19"/>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c:f>
              <c:numCache>
                <c:formatCode>#,##0</c:formatCode>
                <c:ptCount val="19"/>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c:f>
              <c:numCache>
                <c:formatCode>#,##0</c:formatCode>
                <c:ptCount val="19"/>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c:f>
              <c:numCache>
                <c:formatCode>#,##0</c:formatCode>
                <c:ptCount val="19"/>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c:f>
              <c:strCache>
                <c:ptCount val="1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c:f>
              <c:numCache>
                <c:formatCode>#,##0</c:formatCode>
                <c:ptCount val="19"/>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361506384"/>
        <c:axId val="-361512368"/>
        <c:axId val="0"/>
      </c:bar3DChart>
      <c:catAx>
        <c:axId val="-361506384"/>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61512368"/>
        <c:crosses val="autoZero"/>
        <c:auto val="1"/>
        <c:lblAlgn val="ctr"/>
        <c:lblOffset val="100"/>
        <c:noMultiLvlLbl val="0"/>
      </c:catAx>
      <c:valAx>
        <c:axId val="-36151236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61506384"/>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47625</xdr:colOff>
      <xdr:row>1</xdr:row>
      <xdr:rowOff>28575</xdr:rowOff>
    </xdr:from>
    <xdr:to>
      <xdr:col>14</xdr:col>
      <xdr:colOff>647700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91625" y="276225"/>
          <a:ext cx="2124075" cy="632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5"/>
      <c r="C3" s="215"/>
      <c r="D3" s="215"/>
      <c r="E3" s="215"/>
      <c r="F3" s="215"/>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254</v>
      </c>
      <c r="C7" s="155"/>
      <c r="D7" s="155"/>
      <c r="E7" s="155"/>
      <c r="F7" s="155"/>
      <c r="G7" s="155"/>
      <c r="H7" s="69"/>
      <c r="I7" s="69"/>
      <c r="J7" s="69"/>
      <c r="K7" s="76"/>
    </row>
    <row r="8" spans="1:12" ht="20.149999999999999" customHeight="1" thickBot="1" x14ac:dyDescent="0.4">
      <c r="A8" s="81"/>
      <c r="B8" s="156" t="s">
        <v>255</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7" t="s">
        <v>95</v>
      </c>
      <c r="G10" s="217"/>
      <c r="H10" s="217"/>
      <c r="I10" s="217"/>
      <c r="J10" s="217"/>
      <c r="K10" s="218"/>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6" t="s">
        <v>104</v>
      </c>
      <c r="C12" s="216"/>
      <c r="D12" s="216"/>
      <c r="E12" s="165"/>
      <c r="F12" s="213" t="s">
        <v>102</v>
      </c>
      <c r="G12" s="213"/>
      <c r="H12" s="213"/>
      <c r="I12" s="213"/>
      <c r="J12" s="213"/>
      <c r="K12" s="214"/>
    </row>
    <row r="13" spans="1:12" ht="20.149999999999999" customHeight="1" x14ac:dyDescent="0.35">
      <c r="A13" s="168"/>
      <c r="B13" s="169"/>
      <c r="C13" s="169"/>
      <c r="D13" s="169"/>
      <c r="E13" s="165"/>
      <c r="F13" s="165"/>
      <c r="G13" s="165"/>
      <c r="H13" s="165"/>
      <c r="I13" s="165"/>
      <c r="J13" s="165"/>
      <c r="K13" s="170"/>
    </row>
    <row r="14" spans="1:12" x14ac:dyDescent="0.35">
      <c r="A14" s="168"/>
      <c r="B14" s="216" t="s">
        <v>103</v>
      </c>
      <c r="C14" s="216"/>
      <c r="D14" s="216"/>
      <c r="E14" s="165"/>
      <c r="F14" s="213" t="s">
        <v>108</v>
      </c>
      <c r="G14" s="213"/>
      <c r="H14" s="213"/>
      <c r="I14" s="213"/>
      <c r="J14" s="213"/>
      <c r="K14" s="214"/>
    </row>
    <row r="15" spans="1:12" ht="20.149999999999999" customHeight="1" x14ac:dyDescent="0.35">
      <c r="A15" s="168"/>
      <c r="B15" s="169"/>
      <c r="C15" s="169"/>
      <c r="D15" s="169"/>
      <c r="E15" s="165"/>
      <c r="F15" s="165"/>
      <c r="G15" s="165"/>
      <c r="H15" s="165"/>
      <c r="I15" s="165"/>
      <c r="J15" s="165"/>
      <c r="K15" s="170"/>
    </row>
    <row r="16" spans="1:12" x14ac:dyDescent="0.35">
      <c r="A16" s="168"/>
      <c r="B16" s="216" t="s">
        <v>101</v>
      </c>
      <c r="C16" s="216"/>
      <c r="D16" s="216"/>
      <c r="E16" s="165"/>
      <c r="F16" s="213" t="s">
        <v>109</v>
      </c>
      <c r="G16" s="213"/>
      <c r="H16" s="213"/>
      <c r="I16" s="213"/>
      <c r="J16" s="213"/>
      <c r="K16" s="214"/>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6"/>
  <sheetViews>
    <sheetView showGridLines="0" zoomScaleNormal="100" workbookViewId="0">
      <pane xSplit="1" ySplit="11" topLeftCell="B180" activePane="bottomRight" state="frozen"/>
      <selection pane="topRight" activeCell="B1" sqref="B1"/>
      <selection pane="bottomLeft" activeCell="A12" sqref="A12"/>
      <selection pane="bottomRight" activeCell="A195" sqref="A195"/>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Abril 2024</v>
      </c>
      <c r="C7" s="155"/>
      <c r="D7" s="155"/>
      <c r="E7" s="155"/>
      <c r="F7" s="155"/>
      <c r="G7" s="155"/>
      <c r="H7" s="155"/>
      <c r="I7" s="24"/>
      <c r="J7" s="24"/>
      <c r="K7" s="24"/>
      <c r="L7" s="24"/>
      <c r="M7" s="25"/>
      <c r="N7" s="236" t="s">
        <v>99</v>
      </c>
      <c r="O7" s="236"/>
      <c r="P7" s="236"/>
      <c r="Q7" s="25"/>
      <c r="R7" s="25"/>
      <c r="S7" s="25"/>
      <c r="T7" s="25"/>
      <c r="U7" s="160"/>
      <c r="V7" s="25"/>
      <c r="W7" s="25"/>
      <c r="X7" s="25"/>
      <c r="Y7" s="26"/>
    </row>
    <row r="8" spans="1:25" s="1" customFormat="1" ht="20.149999999999999" customHeight="1" thickBot="1" x14ac:dyDescent="0.25">
      <c r="A8" s="27"/>
      <c r="B8" s="156" t="str">
        <f>Índice!B8</f>
        <v>Fecha de corte: Marzo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39" t="s">
        <v>1</v>
      </c>
      <c r="C10" s="239"/>
      <c r="D10" s="239"/>
      <c r="E10" s="239"/>
      <c r="F10" s="240"/>
      <c r="G10" s="36" t="s">
        <v>2</v>
      </c>
      <c r="H10" s="243" t="s">
        <v>3</v>
      </c>
      <c r="I10" s="239"/>
      <c r="J10" s="239"/>
      <c r="K10" s="239"/>
      <c r="L10" s="240"/>
      <c r="M10" s="36" t="s">
        <v>2</v>
      </c>
      <c r="N10" s="239" t="s">
        <v>98</v>
      </c>
      <c r="O10" s="239"/>
      <c r="P10" s="239"/>
      <c r="Q10" s="239"/>
      <c r="R10" s="239"/>
      <c r="S10" s="37" t="s">
        <v>2</v>
      </c>
      <c r="T10" s="36" t="s">
        <v>2</v>
      </c>
      <c r="U10" s="36" t="s">
        <v>2</v>
      </c>
      <c r="V10" s="36" t="s">
        <v>2</v>
      </c>
      <c r="W10" s="36" t="s">
        <v>2</v>
      </c>
      <c r="X10" s="37" t="s">
        <v>2</v>
      </c>
      <c r="Y10" s="241"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2"/>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47">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48">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48">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48">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48">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48">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48">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48">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48">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48">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48">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48">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48">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48">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48">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48">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3"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48">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48">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48">
        <v>0</v>
      </c>
      <c r="C188" s="204">
        <v>1306317</v>
      </c>
      <c r="D188" s="204">
        <v>2662073</v>
      </c>
      <c r="E188" s="204">
        <v>1790237</v>
      </c>
      <c r="F188" s="205">
        <v>3590903</v>
      </c>
      <c r="G188" s="202">
        <f t="shared" ref="G188:G193"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48">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48">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48">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257</v>
      </c>
      <c r="B192" s="248">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 customHeight="1" x14ac:dyDescent="0.25">
      <c r="A193" s="196" t="s">
        <v>250</v>
      </c>
      <c r="B193" s="248">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 customHeight="1" x14ac:dyDescent="0.25">
      <c r="A194" s="196" t="s">
        <v>253</v>
      </c>
      <c r="B194" s="248">
        <v>0</v>
      </c>
      <c r="C194" s="204">
        <v>1267513</v>
      </c>
      <c r="D194" s="204">
        <v>4201114</v>
      </c>
      <c r="E194" s="204">
        <v>0</v>
      </c>
      <c r="F194" s="205">
        <v>3975397</v>
      </c>
      <c r="G194" s="202">
        <v>9444024</v>
      </c>
      <c r="H194" s="203">
        <v>0</v>
      </c>
      <c r="I194" s="204">
        <v>281156.29696772026</v>
      </c>
      <c r="J194" s="204">
        <v>880092.08284623222</v>
      </c>
      <c r="K194" s="204">
        <v>0</v>
      </c>
      <c r="L194" s="205">
        <v>4255374.6201860476</v>
      </c>
      <c r="M194" s="202">
        <v>5416623</v>
      </c>
      <c r="N194" s="203">
        <v>0</v>
      </c>
      <c r="O194" s="204">
        <v>90666</v>
      </c>
      <c r="P194" s="204">
        <v>0</v>
      </c>
      <c r="Q194" s="204">
        <v>39954</v>
      </c>
      <c r="R194" s="205">
        <v>3157848</v>
      </c>
      <c r="S194" s="209">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 customHeight="1" x14ac:dyDescent="0.25">
      <c r="A195" s="196" t="s">
        <v>256</v>
      </c>
      <c r="B195" s="248">
        <v>0</v>
      </c>
      <c r="C195" s="204">
        <v>1275825</v>
      </c>
      <c r="D195" s="204">
        <v>4180491</v>
      </c>
      <c r="E195" s="204">
        <v>0</v>
      </c>
      <c r="F195" s="205">
        <v>4022797</v>
      </c>
      <c r="G195" s="202">
        <v>9479113</v>
      </c>
      <c r="H195" s="203">
        <v>0</v>
      </c>
      <c r="I195" s="204">
        <v>267820.73216385813</v>
      </c>
      <c r="J195" s="204">
        <v>857993.41365719913</v>
      </c>
      <c r="K195" s="204">
        <v>0</v>
      </c>
      <c r="L195" s="205">
        <v>4255899.8541789437</v>
      </c>
      <c r="M195" s="202">
        <v>5381714.0000000009</v>
      </c>
      <c r="N195" s="203">
        <v>0</v>
      </c>
      <c r="O195" s="204">
        <v>90578</v>
      </c>
      <c r="P195" s="204">
        <v>0</v>
      </c>
      <c r="Q195" s="204">
        <v>39942</v>
      </c>
      <c r="R195" s="205">
        <v>3181430</v>
      </c>
      <c r="S195" s="209">
        <v>3311950</v>
      </c>
      <c r="T195" s="198">
        <f t="shared" ref="T195" si="528">SUM(B195,H195,N195)</f>
        <v>0</v>
      </c>
      <c r="U195" s="13">
        <f t="shared" ref="U195" si="529">SUM(C195,I195,O195)</f>
        <v>1634223.7321638581</v>
      </c>
      <c r="V195" s="13">
        <f t="shared" ref="V195" si="530">SUM(D195,J195,P195)</f>
        <v>5038484.4136571996</v>
      </c>
      <c r="W195" s="13">
        <f t="shared" ref="W195" si="531">SUM(E195,K195,Q195)</f>
        <v>39942</v>
      </c>
      <c r="X195" s="13">
        <f t="shared" ref="X195" si="532">SUM(F195,L195,R195)</f>
        <v>11460126.854178943</v>
      </c>
      <c r="Y195" s="208">
        <f t="shared" ref="Y195" si="533">+G195+M195+S195</f>
        <v>18172777</v>
      </c>
    </row>
    <row r="196" spans="1:25" s="2" customFormat="1" ht="17.25" customHeight="1" x14ac:dyDescent="0.25">
      <c r="A196" s="200" t="s">
        <v>100</v>
      </c>
      <c r="B196" s="233" t="s">
        <v>195</v>
      </c>
      <c r="C196" s="234"/>
      <c r="D196" s="234"/>
      <c r="E196" s="234"/>
      <c r="F196" s="234"/>
      <c r="G196" s="234"/>
      <c r="H196" s="234"/>
      <c r="I196" s="234"/>
      <c r="J196" s="234"/>
      <c r="K196" s="234"/>
      <c r="L196" s="234"/>
      <c r="M196" s="234"/>
      <c r="N196" s="234"/>
      <c r="O196" s="234"/>
      <c r="P196" s="234"/>
      <c r="Q196" s="234"/>
      <c r="R196" s="234"/>
      <c r="S196" s="234"/>
      <c r="T196" s="234"/>
      <c r="U196" s="234"/>
      <c r="V196" s="234"/>
      <c r="W196" s="234"/>
      <c r="X196" s="234"/>
      <c r="Y196" s="235"/>
    </row>
    <row r="197" spans="1:25" s="2" customFormat="1" ht="17.25" customHeight="1" x14ac:dyDescent="0.25">
      <c r="A197" s="191" t="s">
        <v>120</v>
      </c>
      <c r="B197" s="237" t="s">
        <v>117</v>
      </c>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8"/>
    </row>
    <row r="198" spans="1:25" s="2" customFormat="1" ht="13" x14ac:dyDescent="0.25">
      <c r="A198" s="191" t="s">
        <v>131</v>
      </c>
      <c r="B198" s="219" t="s">
        <v>121</v>
      </c>
      <c r="C198" s="219"/>
      <c r="D198" s="219"/>
      <c r="E198" s="219"/>
      <c r="F198" s="219"/>
      <c r="G198" s="219"/>
      <c r="H198" s="219"/>
      <c r="I198" s="219"/>
      <c r="J198" s="219"/>
      <c r="K198" s="219"/>
      <c r="L198" s="219"/>
      <c r="M198" s="219"/>
      <c r="N198" s="219"/>
      <c r="O198" s="219"/>
      <c r="P198" s="219"/>
      <c r="Q198" s="219"/>
      <c r="R198" s="219"/>
      <c r="S198" s="219"/>
      <c r="T198" s="219"/>
      <c r="U198" s="219"/>
      <c r="V198" s="219"/>
      <c r="W198" s="219"/>
      <c r="X198" s="219"/>
      <c r="Y198" s="232"/>
    </row>
    <row r="199" spans="1:25" s="2" customFormat="1" ht="15.75" customHeight="1" x14ac:dyDescent="0.25">
      <c r="A199" s="191" t="s">
        <v>137</v>
      </c>
      <c r="B199" s="219" t="s">
        <v>132</v>
      </c>
      <c r="C199" s="219"/>
      <c r="D199" s="219"/>
      <c r="E199" s="219"/>
      <c r="F199" s="219"/>
      <c r="G199" s="219"/>
      <c r="H199" s="219"/>
      <c r="I199" s="219"/>
      <c r="J199" s="219"/>
      <c r="K199" s="219"/>
      <c r="L199" s="219"/>
      <c r="M199" s="219"/>
      <c r="N199" s="219"/>
      <c r="O199" s="219"/>
      <c r="P199" s="219"/>
      <c r="Q199" s="219"/>
      <c r="R199" s="219"/>
      <c r="S199" s="219"/>
      <c r="T199" s="219"/>
      <c r="U199" s="219"/>
      <c r="V199" s="219"/>
      <c r="W199" s="219"/>
      <c r="X199" s="219"/>
      <c r="Y199" s="232"/>
    </row>
    <row r="200" spans="1:25" s="2" customFormat="1" ht="15.75" customHeight="1" x14ac:dyDescent="0.25">
      <c r="A200" s="192" t="s">
        <v>144</v>
      </c>
      <c r="B200" s="219" t="s">
        <v>139</v>
      </c>
      <c r="C200" s="219"/>
      <c r="D200" s="219"/>
      <c r="E200" s="219"/>
      <c r="F200" s="219"/>
      <c r="G200" s="219"/>
      <c r="H200" s="219"/>
      <c r="I200" s="219"/>
      <c r="J200" s="219"/>
      <c r="K200" s="219"/>
      <c r="L200" s="219"/>
      <c r="M200" s="219"/>
      <c r="N200" s="219"/>
      <c r="O200" s="219"/>
      <c r="P200" s="219"/>
      <c r="Q200" s="219"/>
      <c r="R200" s="219"/>
      <c r="S200" s="219"/>
      <c r="T200" s="219"/>
      <c r="U200" s="219"/>
      <c r="V200" s="219"/>
      <c r="W200" s="219"/>
      <c r="X200" s="219"/>
      <c r="Y200" s="232"/>
    </row>
    <row r="201" spans="1:25" s="2" customFormat="1" ht="15.75" customHeight="1" x14ac:dyDescent="0.25">
      <c r="A201" s="192" t="s">
        <v>147</v>
      </c>
      <c r="B201" s="224" t="s">
        <v>145</v>
      </c>
      <c r="C201" s="225"/>
      <c r="D201" s="225"/>
      <c r="E201" s="225"/>
      <c r="F201" s="225"/>
      <c r="G201" s="225"/>
      <c r="H201" s="225"/>
      <c r="I201" s="225"/>
      <c r="J201" s="225"/>
      <c r="K201" s="225"/>
      <c r="L201" s="225"/>
      <c r="M201" s="225"/>
      <c r="N201" s="225"/>
      <c r="O201" s="225"/>
      <c r="P201" s="225"/>
      <c r="Q201" s="225"/>
      <c r="R201" s="225"/>
      <c r="S201" s="225"/>
      <c r="T201" s="225"/>
      <c r="U201" s="225"/>
      <c r="V201" s="225"/>
      <c r="W201" s="225"/>
      <c r="X201" s="225"/>
      <c r="Y201" s="226"/>
    </row>
    <row r="202" spans="1:25" s="2" customFormat="1" ht="15.75" customHeight="1" x14ac:dyDescent="0.25">
      <c r="A202" s="192" t="s">
        <v>152</v>
      </c>
      <c r="B202" s="224" t="s">
        <v>148</v>
      </c>
      <c r="C202" s="225"/>
      <c r="D202" s="225"/>
      <c r="E202" s="225"/>
      <c r="F202" s="225"/>
      <c r="G202" s="225"/>
      <c r="H202" s="225"/>
      <c r="I202" s="225"/>
      <c r="J202" s="225"/>
      <c r="K202" s="225"/>
      <c r="L202" s="225"/>
      <c r="M202" s="225"/>
      <c r="N202" s="225"/>
      <c r="O202" s="225"/>
      <c r="P202" s="225"/>
      <c r="Q202" s="225"/>
      <c r="R202" s="225"/>
      <c r="S202" s="225"/>
      <c r="T202" s="225"/>
      <c r="U202" s="225"/>
      <c r="V202" s="225"/>
      <c r="W202" s="225"/>
      <c r="X202" s="225"/>
      <c r="Y202" s="226"/>
    </row>
    <row r="203" spans="1:25" s="2" customFormat="1" ht="15.75" customHeight="1" x14ac:dyDescent="0.25">
      <c r="A203" s="192" t="s">
        <v>156</v>
      </c>
      <c r="B203" s="224" t="s">
        <v>158</v>
      </c>
      <c r="C203" s="225"/>
      <c r="D203" s="225"/>
      <c r="E203" s="225"/>
      <c r="F203" s="225"/>
      <c r="G203" s="225"/>
      <c r="H203" s="225"/>
      <c r="I203" s="225"/>
      <c r="J203" s="225"/>
      <c r="K203" s="225"/>
      <c r="L203" s="225"/>
      <c r="M203" s="225"/>
      <c r="N203" s="225"/>
      <c r="O203" s="225"/>
      <c r="P203" s="225"/>
      <c r="Q203" s="225"/>
      <c r="R203" s="225"/>
      <c r="S203" s="225"/>
      <c r="T203" s="225"/>
      <c r="U203" s="225"/>
      <c r="V203" s="225"/>
      <c r="W203" s="225"/>
      <c r="X203" s="225"/>
      <c r="Y203" s="226"/>
    </row>
    <row r="204" spans="1:25" s="2" customFormat="1" ht="15.75" customHeight="1" x14ac:dyDescent="0.25">
      <c r="A204" s="192" t="s">
        <v>160</v>
      </c>
      <c r="B204" s="224" t="s">
        <v>155</v>
      </c>
      <c r="C204" s="225"/>
      <c r="D204" s="225"/>
      <c r="E204" s="225"/>
      <c r="F204" s="225"/>
      <c r="G204" s="225"/>
      <c r="H204" s="225"/>
      <c r="I204" s="225"/>
      <c r="J204" s="225"/>
      <c r="K204" s="225"/>
      <c r="L204" s="225"/>
      <c r="M204" s="225"/>
      <c r="N204" s="225"/>
      <c r="O204" s="225"/>
      <c r="P204" s="225"/>
      <c r="Q204" s="225"/>
      <c r="R204" s="225"/>
      <c r="S204" s="225"/>
      <c r="T204" s="225"/>
      <c r="U204" s="225"/>
      <c r="V204" s="225"/>
      <c r="W204" s="225"/>
      <c r="X204" s="225"/>
      <c r="Y204" s="226"/>
    </row>
    <row r="205" spans="1:25" s="2" customFormat="1" ht="15.75" customHeight="1" x14ac:dyDescent="0.25">
      <c r="A205" s="192" t="s">
        <v>166</v>
      </c>
      <c r="B205" s="224" t="s">
        <v>162</v>
      </c>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6"/>
    </row>
    <row r="206" spans="1:25" s="2" customFormat="1" ht="15.75" customHeight="1" x14ac:dyDescent="0.25">
      <c r="A206" s="192" t="s">
        <v>170</v>
      </c>
      <c r="B206" s="224" t="s">
        <v>167</v>
      </c>
      <c r="C206" s="225"/>
      <c r="D206" s="225"/>
      <c r="E206" s="225"/>
      <c r="F206" s="225"/>
      <c r="G206" s="225"/>
      <c r="H206" s="225"/>
      <c r="I206" s="225"/>
      <c r="J206" s="225"/>
      <c r="K206" s="225"/>
      <c r="L206" s="225"/>
      <c r="M206" s="225"/>
      <c r="N206" s="225"/>
      <c r="O206" s="225"/>
      <c r="P206" s="225"/>
      <c r="Q206" s="225"/>
      <c r="R206" s="225"/>
      <c r="S206" s="225"/>
      <c r="T206" s="225"/>
      <c r="U206" s="225"/>
      <c r="V206" s="225"/>
      <c r="W206" s="225"/>
      <c r="X206" s="225"/>
      <c r="Y206" s="226"/>
    </row>
    <row r="207" spans="1:25" s="2" customFormat="1" ht="15.75" customHeight="1" x14ac:dyDescent="0.25">
      <c r="A207" s="192" t="s">
        <v>194</v>
      </c>
      <c r="B207" s="224" t="s">
        <v>171</v>
      </c>
      <c r="C207" s="225"/>
      <c r="D207" s="225"/>
      <c r="E207" s="225"/>
      <c r="F207" s="225"/>
      <c r="G207" s="225"/>
      <c r="H207" s="225"/>
      <c r="I207" s="225"/>
      <c r="J207" s="225"/>
      <c r="K207" s="225"/>
      <c r="L207" s="225"/>
      <c r="M207" s="225"/>
      <c r="N207" s="225"/>
      <c r="O207" s="225"/>
      <c r="P207" s="225"/>
      <c r="Q207" s="225"/>
      <c r="R207" s="225"/>
      <c r="S207" s="225"/>
      <c r="T207" s="225"/>
      <c r="U207" s="225"/>
      <c r="V207" s="225"/>
      <c r="W207" s="225"/>
      <c r="X207" s="225"/>
      <c r="Y207" s="226"/>
    </row>
    <row r="208" spans="1:25" s="2" customFormat="1" ht="13" x14ac:dyDescent="0.25">
      <c r="A208" s="192" t="s">
        <v>190</v>
      </c>
      <c r="B208" s="230" t="s">
        <v>189</v>
      </c>
      <c r="C208" s="230"/>
      <c r="D208" s="230"/>
      <c r="E208" s="230"/>
      <c r="F208" s="230"/>
      <c r="G208" s="230"/>
      <c r="H208" s="230"/>
      <c r="I208" s="230"/>
      <c r="J208" s="230"/>
      <c r="K208" s="230"/>
      <c r="L208" s="230"/>
      <c r="M208" s="230"/>
      <c r="N208" s="230"/>
      <c r="O208" s="230"/>
      <c r="P208" s="230"/>
      <c r="Q208" s="230"/>
      <c r="R208" s="230"/>
      <c r="S208" s="231"/>
      <c r="T208" s="6"/>
      <c r="U208" s="6"/>
      <c r="V208" s="6"/>
      <c r="W208" s="6"/>
      <c r="X208" s="6"/>
      <c r="Y208" s="6"/>
    </row>
    <row r="209" spans="1:25" s="87" customFormat="1" x14ac:dyDescent="0.35">
      <c r="A209" s="199" t="s">
        <v>204</v>
      </c>
      <c r="B209" s="227" t="s">
        <v>211</v>
      </c>
      <c r="C209" s="228"/>
      <c r="D209" s="228"/>
      <c r="E209" s="228"/>
      <c r="F209" s="228"/>
      <c r="G209" s="228"/>
      <c r="H209" s="228"/>
      <c r="I209" s="228"/>
      <c r="J209" s="228"/>
      <c r="K209" s="228"/>
      <c r="L209" s="228"/>
      <c r="M209" s="228"/>
      <c r="N209" s="228"/>
      <c r="O209" s="228"/>
      <c r="P209" s="228"/>
      <c r="Q209" s="228"/>
      <c r="R209" s="228"/>
      <c r="S209" s="229"/>
    </row>
    <row r="210" spans="1:25" s="2" customFormat="1" x14ac:dyDescent="0.35">
      <c r="A210" s="199" t="s">
        <v>205</v>
      </c>
      <c r="B210" s="227" t="s">
        <v>206</v>
      </c>
      <c r="C210" s="228"/>
      <c r="D210" s="228"/>
      <c r="E210" s="228"/>
      <c r="F210" s="228"/>
      <c r="G210" s="228"/>
      <c r="H210" s="228"/>
      <c r="I210" s="228"/>
      <c r="J210" s="228"/>
      <c r="K210" s="228"/>
      <c r="L210" s="228"/>
      <c r="M210" s="228"/>
      <c r="N210" s="228"/>
      <c r="O210" s="228"/>
      <c r="P210" s="228"/>
      <c r="Q210" s="228"/>
      <c r="R210" s="228"/>
      <c r="S210" s="229"/>
      <c r="T210" s="6"/>
      <c r="U210" s="6"/>
      <c r="V210" s="6"/>
      <c r="W210" s="6"/>
      <c r="X210" s="6"/>
      <c r="Y210" s="6"/>
    </row>
    <row r="211" spans="1:25" s="2" customFormat="1" x14ac:dyDescent="0.35">
      <c r="A211" s="199" t="s">
        <v>209</v>
      </c>
      <c r="B211" s="227" t="s">
        <v>210</v>
      </c>
      <c r="C211" s="228"/>
      <c r="D211" s="228"/>
      <c r="E211" s="228"/>
      <c r="F211" s="228"/>
      <c r="G211" s="228"/>
      <c r="H211" s="228"/>
      <c r="I211" s="228"/>
      <c r="J211" s="228"/>
      <c r="K211" s="228"/>
      <c r="L211" s="228"/>
      <c r="M211" s="228"/>
      <c r="N211" s="228"/>
      <c r="O211" s="228"/>
      <c r="P211" s="228"/>
      <c r="Q211" s="228"/>
      <c r="R211" s="228"/>
      <c r="S211" s="229"/>
      <c r="T211" s="6"/>
      <c r="U211" s="6"/>
      <c r="V211" s="6"/>
      <c r="W211" s="6"/>
      <c r="X211" s="6"/>
      <c r="Y211" s="6"/>
    </row>
    <row r="212" spans="1:25" s="2" customFormat="1" ht="12.5" x14ac:dyDescent="0.25">
      <c r="A212" s="221" t="s">
        <v>213</v>
      </c>
      <c r="B212" s="220" t="s">
        <v>214</v>
      </c>
      <c r="C212" s="220"/>
      <c r="D212" s="220"/>
      <c r="E212" s="220"/>
      <c r="F212" s="220"/>
      <c r="G212" s="220"/>
      <c r="H212" s="220"/>
      <c r="I212" s="220"/>
      <c r="J212" s="220"/>
      <c r="K212" s="220"/>
      <c r="L212" s="220"/>
      <c r="M212" s="220"/>
      <c r="N212" s="220"/>
      <c r="O212" s="220"/>
      <c r="P212" s="220"/>
      <c r="Q212" s="220"/>
      <c r="R212" s="220"/>
      <c r="S212" s="220"/>
      <c r="T212" s="6"/>
      <c r="U212" s="6"/>
      <c r="V212" s="6"/>
      <c r="W212" s="6"/>
      <c r="X212" s="6"/>
      <c r="Y212" s="6"/>
    </row>
    <row r="213" spans="1:25" s="2" customFormat="1" ht="12.5" x14ac:dyDescent="0.25">
      <c r="A213" s="222"/>
      <c r="B213" s="220" t="s">
        <v>215</v>
      </c>
      <c r="C213" s="220"/>
      <c r="D213" s="220"/>
      <c r="E213" s="220"/>
      <c r="F213" s="220"/>
      <c r="G213" s="220"/>
      <c r="H213" s="220"/>
      <c r="I213" s="220"/>
      <c r="J213" s="220"/>
      <c r="K213" s="220"/>
      <c r="L213" s="220"/>
      <c r="M213" s="220"/>
      <c r="N213" s="220"/>
      <c r="O213" s="220"/>
      <c r="P213" s="220"/>
      <c r="Q213" s="220"/>
      <c r="R213" s="220"/>
      <c r="S213" s="220"/>
      <c r="T213" s="6"/>
      <c r="U213" s="6"/>
      <c r="V213" s="6"/>
      <c r="W213" s="6"/>
      <c r="X213" s="6"/>
      <c r="Y213" s="6"/>
    </row>
    <row r="214" spans="1:25" s="2" customFormat="1" ht="23.25" customHeight="1" x14ac:dyDescent="0.25">
      <c r="A214" s="223"/>
      <c r="B214" s="219" t="s">
        <v>216</v>
      </c>
      <c r="C214" s="219"/>
      <c r="D214" s="219"/>
      <c r="E214" s="219"/>
      <c r="F214" s="219"/>
      <c r="G214" s="219"/>
      <c r="H214" s="219"/>
      <c r="I214" s="219"/>
      <c r="J214" s="219"/>
      <c r="K214" s="219"/>
      <c r="L214" s="219"/>
      <c r="M214" s="219"/>
      <c r="N214" s="219"/>
      <c r="O214" s="219"/>
      <c r="P214" s="219"/>
      <c r="Q214" s="219"/>
      <c r="R214" s="219"/>
      <c r="S214" s="219"/>
      <c r="T214" s="6"/>
      <c r="U214" s="6"/>
      <c r="V214" s="6"/>
      <c r="W214" s="6"/>
      <c r="X214" s="6"/>
      <c r="Y214" s="6"/>
    </row>
    <row r="215" spans="1:25" s="2" customFormat="1" ht="13" x14ac:dyDescent="0.25">
      <c r="A215" s="199" t="s">
        <v>217</v>
      </c>
      <c r="B215" s="220" t="s">
        <v>218</v>
      </c>
      <c r="C215" s="220"/>
      <c r="D215" s="220"/>
      <c r="E215" s="220"/>
      <c r="F215" s="220"/>
      <c r="G215" s="220"/>
      <c r="H215" s="220"/>
      <c r="I215" s="220"/>
      <c r="J215" s="220"/>
      <c r="K215" s="220"/>
      <c r="L215" s="220"/>
      <c r="M215" s="220"/>
      <c r="N215" s="220"/>
      <c r="O215" s="220"/>
      <c r="P215" s="220"/>
      <c r="Q215" s="220"/>
      <c r="R215" s="220"/>
      <c r="S215" s="220"/>
      <c r="T215" s="6"/>
      <c r="U215" s="6"/>
      <c r="V215" s="6"/>
      <c r="W215" s="6"/>
      <c r="X215" s="6"/>
      <c r="Y215" s="6"/>
    </row>
    <row r="216" spans="1:25" s="2" customFormat="1" ht="13" x14ac:dyDescent="0.25">
      <c r="A216" s="207" t="s">
        <v>221</v>
      </c>
      <c r="B216" s="220" t="s">
        <v>222</v>
      </c>
      <c r="C216" s="220"/>
      <c r="D216" s="220"/>
      <c r="E216" s="220"/>
      <c r="F216" s="220"/>
      <c r="G216" s="220"/>
      <c r="H216" s="220"/>
      <c r="I216" s="220"/>
      <c r="J216" s="220"/>
      <c r="K216" s="220"/>
      <c r="L216" s="220"/>
      <c r="M216" s="220"/>
      <c r="N216" s="220"/>
      <c r="O216" s="220"/>
      <c r="P216" s="220"/>
      <c r="Q216" s="220"/>
      <c r="R216" s="220"/>
      <c r="S216" s="220"/>
      <c r="T216" s="6"/>
      <c r="U216" s="6"/>
      <c r="V216" s="6"/>
      <c r="W216" s="6"/>
      <c r="X216" s="6"/>
      <c r="Y216" s="6"/>
    </row>
    <row r="217" spans="1:25" s="2" customFormat="1" ht="33" customHeight="1" x14ac:dyDescent="0.25">
      <c r="A217" s="207" t="s">
        <v>245</v>
      </c>
      <c r="B217" s="219" t="s">
        <v>246</v>
      </c>
      <c r="C217" s="219"/>
      <c r="D217" s="219"/>
      <c r="E217" s="219"/>
      <c r="F217" s="219"/>
      <c r="G217" s="219"/>
      <c r="H217" s="219"/>
      <c r="I217" s="219"/>
      <c r="J217" s="219"/>
      <c r="K217" s="219"/>
      <c r="L217" s="219"/>
      <c r="M217" s="219"/>
      <c r="N217" s="219"/>
      <c r="O217" s="219"/>
      <c r="P217" s="219"/>
      <c r="Q217" s="219"/>
      <c r="R217" s="219"/>
      <c r="S217" s="219"/>
      <c r="T217" s="6"/>
      <c r="U217" s="6"/>
      <c r="V217" s="6"/>
      <c r="W217" s="6"/>
      <c r="X217" s="6"/>
      <c r="Y217" s="6"/>
    </row>
    <row r="218" spans="1:25" s="2" customFormat="1" ht="60.75" customHeight="1" x14ac:dyDescent="0.25">
      <c r="A218" s="207" t="s">
        <v>251</v>
      </c>
      <c r="B218" s="219" t="s">
        <v>252</v>
      </c>
      <c r="C218" s="219"/>
      <c r="D218" s="219"/>
      <c r="E218" s="219"/>
      <c r="F218" s="219"/>
      <c r="G218" s="219"/>
      <c r="H218" s="219"/>
      <c r="I218" s="219"/>
      <c r="J218" s="219"/>
      <c r="K218" s="219"/>
      <c r="L218" s="219"/>
      <c r="M218" s="219"/>
      <c r="N218" s="219"/>
      <c r="O218" s="219"/>
      <c r="P218" s="219"/>
      <c r="Q218" s="219"/>
      <c r="R218" s="219"/>
      <c r="S218" s="219"/>
      <c r="T218" s="6"/>
      <c r="U218" s="6"/>
      <c r="V218" s="6"/>
      <c r="W218" s="6"/>
      <c r="X218" s="6"/>
      <c r="Y218" s="6"/>
    </row>
    <row r="219" spans="1:25" s="2" customFormat="1" ht="12.5" x14ac:dyDescent="0.25">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5" x14ac:dyDescent="0.25">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5" x14ac:dyDescent="0.25">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5" x14ac:dyDescent="0.25">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5" x14ac:dyDescent="0.25">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5" x14ac:dyDescent="0.25">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1: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1: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1: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1: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1: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1: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1:25" s="7" customFormat="1" ht="12.5" x14ac:dyDescent="0.25">
      <c r="A288" s="2"/>
      <c r="B288" s="2"/>
      <c r="C288" s="6"/>
      <c r="D288" s="6"/>
      <c r="E288" s="6"/>
      <c r="F288" s="6"/>
      <c r="G288" s="6"/>
      <c r="H288" s="6"/>
      <c r="I288" s="6"/>
      <c r="J288" s="6"/>
      <c r="K288" s="6"/>
      <c r="L288" s="6"/>
      <c r="M288" s="6"/>
      <c r="N288" s="6"/>
      <c r="O288" s="6"/>
      <c r="P288" s="6"/>
      <c r="Q288" s="6"/>
      <c r="R288" s="6"/>
      <c r="S288" s="6"/>
      <c r="T288" s="6"/>
      <c r="U288" s="6"/>
      <c r="V288" s="6"/>
      <c r="W288" s="6"/>
      <c r="X288" s="6"/>
      <c r="Y288" s="6"/>
    </row>
    <row r="289" spans="1:25" s="7" customFormat="1" ht="11.5" x14ac:dyDescent="0.25">
      <c r="C289" s="8"/>
      <c r="D289" s="8"/>
      <c r="E289" s="8"/>
      <c r="F289" s="8"/>
      <c r="G289" s="8"/>
      <c r="H289" s="8"/>
      <c r="I289" s="8"/>
      <c r="J289" s="8"/>
      <c r="K289" s="8"/>
      <c r="L289" s="8"/>
      <c r="M289" s="8"/>
      <c r="N289" s="8"/>
      <c r="O289" s="8"/>
      <c r="P289" s="8"/>
      <c r="Q289" s="8"/>
      <c r="R289" s="8"/>
      <c r="S289" s="8"/>
      <c r="T289" s="8"/>
      <c r="U289" s="8"/>
      <c r="V289" s="8"/>
      <c r="W289" s="8"/>
      <c r="X289" s="8"/>
      <c r="Y289" s="8"/>
    </row>
    <row r="290" spans="1:25" s="7" customFormat="1" ht="11.5" x14ac:dyDescent="0.25">
      <c r="C290" s="8"/>
      <c r="D290" s="8"/>
      <c r="E290" s="8"/>
      <c r="F290" s="8"/>
      <c r="G290" s="8"/>
      <c r="H290" s="8"/>
      <c r="I290" s="8"/>
      <c r="J290" s="8"/>
      <c r="K290" s="8"/>
      <c r="L290" s="8"/>
      <c r="M290" s="8"/>
      <c r="N290" s="8"/>
      <c r="O290" s="8"/>
      <c r="P290" s="8"/>
      <c r="Q290" s="8"/>
      <c r="R290" s="8"/>
      <c r="S290" s="8"/>
      <c r="T290" s="8"/>
      <c r="U290" s="8"/>
      <c r="V290" s="8"/>
      <c r="W290" s="8"/>
      <c r="X290" s="8"/>
      <c r="Y290" s="8"/>
    </row>
    <row r="291" spans="1:25" s="3" customFormat="1" ht="11.5" x14ac:dyDescent="0.25">
      <c r="A291" s="7"/>
      <c r="B291" s="7"/>
      <c r="C291" s="8"/>
      <c r="D291" s="8"/>
      <c r="E291" s="8"/>
      <c r="F291" s="8"/>
      <c r="G291" s="8"/>
      <c r="H291" s="8"/>
      <c r="I291" s="8"/>
      <c r="J291" s="8"/>
      <c r="K291" s="8"/>
      <c r="L291" s="8"/>
      <c r="M291" s="8"/>
      <c r="N291" s="8"/>
      <c r="O291" s="8"/>
      <c r="P291" s="8"/>
      <c r="Q291" s="8"/>
      <c r="R291" s="8"/>
      <c r="S291" s="8"/>
      <c r="T291" s="8"/>
      <c r="U291" s="8"/>
      <c r="V291" s="8"/>
      <c r="W291" s="8"/>
      <c r="X291" s="8"/>
      <c r="Y291" s="8"/>
    </row>
    <row r="292" spans="1:25" s="3" customFormat="1" ht="11.5" x14ac:dyDescent="0.25">
      <c r="C292" s="8"/>
      <c r="D292" s="8"/>
      <c r="E292" s="8"/>
      <c r="F292" s="8"/>
      <c r="G292" s="8"/>
      <c r="H292" s="8"/>
      <c r="I292" s="8"/>
      <c r="J292" s="8"/>
      <c r="K292" s="8"/>
      <c r="L292" s="8"/>
      <c r="M292" s="8"/>
      <c r="N292" s="8"/>
      <c r="O292" s="8"/>
      <c r="P292" s="8"/>
      <c r="Q292" s="8"/>
      <c r="R292" s="8"/>
      <c r="S292" s="8"/>
      <c r="T292" s="8"/>
      <c r="U292" s="8"/>
      <c r="V292" s="8"/>
      <c r="W292" s="8"/>
      <c r="X292" s="8"/>
      <c r="Y292" s="8"/>
    </row>
    <row r="293" spans="1:25" s="3" customFormat="1" ht="11.5" x14ac:dyDescent="0.25">
      <c r="C293" s="8"/>
      <c r="D293" s="8"/>
      <c r="E293" s="8"/>
      <c r="F293" s="8"/>
      <c r="G293" s="8"/>
      <c r="H293" s="8"/>
      <c r="I293" s="8"/>
      <c r="J293" s="8"/>
      <c r="K293" s="8"/>
      <c r="L293" s="8"/>
      <c r="M293" s="8"/>
      <c r="N293" s="8"/>
      <c r="O293" s="8"/>
      <c r="P293" s="8"/>
      <c r="Q293" s="8"/>
      <c r="R293" s="8"/>
      <c r="S293" s="8"/>
      <c r="T293" s="8"/>
      <c r="U293" s="8"/>
      <c r="V293" s="8"/>
      <c r="W293" s="8"/>
      <c r="X293" s="8"/>
      <c r="Y293" s="8"/>
    </row>
    <row r="294" spans="1:25" s="2" customFormat="1" ht="12.5" x14ac:dyDescent="0.25">
      <c r="A294" s="3"/>
      <c r="B294" s="3"/>
      <c r="C294" s="8"/>
      <c r="D294" s="8"/>
      <c r="E294" s="8"/>
      <c r="F294" s="8"/>
      <c r="G294" s="8"/>
      <c r="H294" s="8"/>
      <c r="I294" s="8"/>
      <c r="J294" s="8"/>
      <c r="K294" s="8"/>
      <c r="L294" s="8"/>
      <c r="M294" s="8"/>
      <c r="N294" s="8"/>
      <c r="O294" s="8"/>
      <c r="P294" s="8"/>
      <c r="Q294" s="8"/>
      <c r="R294" s="8"/>
      <c r="S294" s="8"/>
      <c r="T294" s="8"/>
      <c r="U294" s="8"/>
      <c r="V294" s="8"/>
      <c r="W294" s="8"/>
      <c r="X294" s="8"/>
      <c r="Y294" s="8"/>
    </row>
    <row r="295" spans="1:25" s="2" customFormat="1" ht="12.5" x14ac:dyDescent="0.25">
      <c r="C295" s="6"/>
      <c r="D295" s="6"/>
      <c r="E295" s="6"/>
      <c r="F295" s="6"/>
      <c r="G295" s="6"/>
      <c r="H295" s="6"/>
      <c r="I295" s="6"/>
      <c r="J295" s="6"/>
      <c r="K295" s="6"/>
      <c r="L295" s="6"/>
      <c r="M295" s="6"/>
      <c r="N295" s="6"/>
      <c r="O295" s="6"/>
      <c r="P295" s="6"/>
      <c r="Q295" s="6"/>
      <c r="R295" s="6"/>
      <c r="S295" s="6"/>
      <c r="T295" s="6"/>
      <c r="U295" s="6"/>
      <c r="V295" s="6"/>
      <c r="W295" s="6"/>
      <c r="X295" s="6"/>
      <c r="Y295" s="6"/>
    </row>
    <row r="296" spans="1:25" x14ac:dyDescent="0.35">
      <c r="A296" s="2"/>
      <c r="B296" s="2"/>
      <c r="C296" s="6"/>
      <c r="D296" s="6"/>
      <c r="E296" s="6"/>
      <c r="F296" s="6"/>
      <c r="G296" s="6"/>
      <c r="H296" s="6"/>
      <c r="I296" s="6"/>
      <c r="J296" s="6"/>
      <c r="K296" s="6"/>
      <c r="L296" s="6"/>
      <c r="M296" s="6"/>
      <c r="N296" s="6"/>
      <c r="O296" s="6"/>
      <c r="P296" s="6"/>
      <c r="Q296" s="6"/>
      <c r="R296" s="6"/>
      <c r="S296" s="6"/>
      <c r="T296" s="6"/>
      <c r="U296" s="6"/>
      <c r="V296" s="6"/>
      <c r="W296" s="6"/>
      <c r="X296" s="6"/>
      <c r="Y296" s="6"/>
    </row>
  </sheetData>
  <mergeCells count="29">
    <mergeCell ref="B198:Y198"/>
    <mergeCell ref="B201:Y201"/>
    <mergeCell ref="B215:S215"/>
    <mergeCell ref="B196:Y196"/>
    <mergeCell ref="N7:P7"/>
    <mergeCell ref="B197:Y197"/>
    <mergeCell ref="B10:F10"/>
    <mergeCell ref="Y10:Y11"/>
    <mergeCell ref="H10:L10"/>
    <mergeCell ref="N10:R10"/>
    <mergeCell ref="B203:Y203"/>
    <mergeCell ref="B202:Y202"/>
    <mergeCell ref="B200:Y200"/>
    <mergeCell ref="B199:Y199"/>
    <mergeCell ref="B212:S212"/>
    <mergeCell ref="B211:S211"/>
    <mergeCell ref="A212:A214"/>
    <mergeCell ref="B204:Y204"/>
    <mergeCell ref="B210:S210"/>
    <mergeCell ref="B208:S208"/>
    <mergeCell ref="B207:Y207"/>
    <mergeCell ref="B206:Y206"/>
    <mergeCell ref="B205:Y205"/>
    <mergeCell ref="B209:S209"/>
    <mergeCell ref="B218:S218"/>
    <mergeCell ref="B217:S217"/>
    <mergeCell ref="B216:S216"/>
    <mergeCell ref="B213:S213"/>
    <mergeCell ref="B214:S214"/>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Abril 2024</v>
      </c>
      <c r="C7" s="155"/>
      <c r="D7" s="155"/>
      <c r="E7" s="155"/>
      <c r="F7" s="155"/>
      <c r="G7" s="155"/>
      <c r="H7" s="155"/>
      <c r="I7" s="24"/>
      <c r="J7" s="24"/>
      <c r="K7" s="24"/>
      <c r="L7" s="244" t="s">
        <v>99</v>
      </c>
      <c r="M7" s="244"/>
      <c r="N7" s="244"/>
      <c r="O7" s="245"/>
    </row>
    <row r="8" spans="1:15" s="19" customFormat="1" ht="20.149999999999999" customHeight="1" thickBot="1" x14ac:dyDescent="0.4">
      <c r="A8" s="117"/>
      <c r="B8" s="159" t="str">
        <f>Índice!B8</f>
        <v>Fecha de corte: Marzo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Normal="100"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Abril 2024</v>
      </c>
      <c r="C7" s="155"/>
      <c r="D7" s="155"/>
      <c r="E7" s="155"/>
      <c r="F7" s="155"/>
      <c r="G7" s="155"/>
      <c r="H7" s="180"/>
      <c r="I7" s="180"/>
      <c r="J7" s="180"/>
      <c r="K7" s="246" t="s">
        <v>99</v>
      </c>
      <c r="L7" s="246"/>
      <c r="M7" s="246"/>
      <c r="N7" s="212"/>
      <c r="O7" s="56"/>
      <c r="P7"/>
      <c r="Q7"/>
      <c r="R7"/>
      <c r="S7"/>
      <c r="T7"/>
      <c r="U7"/>
      <c r="V7"/>
      <c r="W7"/>
      <c r="X7"/>
    </row>
    <row r="8" spans="1:24" s="19" customFormat="1" ht="20.149999999999999" customHeight="1" thickBot="1" x14ac:dyDescent="0.4">
      <c r="A8" s="63"/>
      <c r="B8" s="156" t="str">
        <f>Índice!B8</f>
        <v>Fecha de corte: Marzo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2024-04-29T21:49:20Z</dcterms:modified>
</cp:coreProperties>
</file>