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5. MAYO\"/>
    </mc:Choice>
  </mc:AlternateContent>
  <bookViews>
    <workbookView xWindow="0" yWindow="0" windowWidth="13845" windowHeight="106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G200" i="78" l="1"/>
  <c r="S1056" i="99"/>
  <c r="T1056" i="99"/>
  <c r="U1056" i="99"/>
  <c r="V1056" i="99"/>
  <c r="R1056" i="99"/>
  <c r="E1056" i="99"/>
  <c r="R1057" i="99" l="1"/>
  <c r="F1056" i="99" l="1"/>
  <c r="G1056" i="99"/>
  <c r="H1056" i="99"/>
  <c r="I1056" i="99"/>
  <c r="J1056" i="99"/>
  <c r="K1056" i="99"/>
  <c r="E1057" i="99" l="1"/>
  <c r="F257" i="80" l="1"/>
  <c r="E200" i="78" l="1"/>
  <c r="F200" i="78"/>
  <c r="O200" i="78" l="1"/>
  <c r="N200" i="78"/>
  <c r="M200" i="78"/>
  <c r="L200" i="78"/>
  <c r="K200" i="78"/>
  <c r="J200" i="78"/>
  <c r="I200" i="78"/>
  <c r="H200" i="78"/>
  <c r="D200" i="78"/>
  <c r="O246" i="72"/>
  <c r="N246" i="72"/>
  <c r="M246" i="72"/>
  <c r="L246" i="72"/>
  <c r="K246" i="72"/>
  <c r="J246" i="72"/>
  <c r="I246" i="72"/>
  <c r="H246" i="72"/>
  <c r="G246" i="72"/>
  <c r="F246" i="72"/>
  <c r="E246" i="72"/>
  <c r="D246" i="72"/>
  <c r="O257" i="80"/>
  <c r="N257" i="80"/>
  <c r="M257" i="80"/>
  <c r="L257" i="80"/>
  <c r="K257" i="80"/>
  <c r="J257" i="80"/>
  <c r="I257" i="80"/>
  <c r="H257" i="80"/>
  <c r="G257" i="80"/>
  <c r="E257" i="80"/>
  <c r="D257" i="80" l="1"/>
  <c r="Y19" i="78" l="1"/>
  <c r="O188" i="78"/>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O1056" i="99"/>
  <c r="N1056" i="99"/>
  <c r="M1056" i="99"/>
  <c r="P1056" i="99"/>
  <c r="Q1056" i="99"/>
  <c r="L1056" i="99"/>
  <c r="L1057" i="99" s="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<sst xmlns="http://schemas.openxmlformats.org/spreadsheetml/2006/main" count="8540" uniqueCount="1205">
  <si>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</si>
  <si>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</si>
  <si>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</si>
  <si>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</si>
  <si>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</si>
  <si>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</si>
  <si>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</si>
  <si>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</si>
  <si>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</si>
  <si>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</si>
  <si>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</si>
  <si>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</si>
  <si>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</si>
  <si>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</si>
  <si>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</si>
  <si>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</si>
  <si>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</si>
  <si>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</si>
  <si>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</si>
  <si>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</si>
  <si>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</si>
  <si>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</si>
  <si>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</si>
  <si>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</si>
  <si>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</si>
  <si>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</si>
  <si>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</si>
  <si>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</si>
  <si>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</si>
  <si>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</si>
  <si>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</si>
  <si>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</si>
  <si>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</si>
  <si>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</si>
  <si>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</si>
  <si>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</si>
  <si>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</si>
  <si>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</si>
  <si>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</si>
  <si>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</si>
  <si>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</si>
  <si>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</si>
  <si>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</si>
  <si>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</si>
  <si>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</si>
  <si>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</si>
  <si>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</si>
  <si>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</si>
  <si>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</si>
  <si>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</si>
  <si>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</si>
  <si>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</si>
  <si>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</si>
  <si>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</si>
  <si>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</si>
  <si>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</si>
  <si>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</si>
  <si>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</si>
  <si>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</si>
  <si>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</si>
  <si>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</si>
  <si>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</si>
  <si>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</si>
  <si>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</si>
  <si>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</si>
  <si>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</si>
  <si>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</si>
  <si>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</si>
  <si>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</si>
  <si>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</si>
  <si>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</si>
  <si>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</si>
  <si>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</si>
  <si>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</si>
  <si>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</si>
  <si>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</si>
  <si>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</si>
  <si>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</si>
  <si>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</si>
  <si>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</si>
  <si>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</si>
  <si>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</si>
  <si>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</si>
  <si>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</si>
  <si>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</si>
  <si>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</si>
  <si>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</si>
  <si>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</si>
  <si>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</si>
  <si>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</si>
  <si>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</si>
  <si>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</si>
  <si>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</si>
  <si>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</si>
  <si>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</si>
  <si>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</si>
  <si>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</si>
  <si>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</si>
  <si>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</si>
  <si>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</si>
  <si>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</si>
  <si>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</si>
  <si>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</si>
  <si>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</si>
  <si>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</si>
  <si>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</si>
  <si>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</si>
  <si>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</si>
  <si>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</si>
  <si>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</si>
  <si>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</si>
  <si>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</si>
  <si>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</si>
  <si>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</si>
  <si>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</si>
  <si>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</si>
  <si>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</si>
  <si>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</si>
  <si>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</si>
  <si>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</si>
  <si>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</si>
  <si>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</si>
  <si>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</si>
  <si>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</si>
  <si>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</si>
  <si>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</si>
  <si>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</si>
  <si>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</si>
  <si>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</si>
  <si>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</si>
  <si>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</si>
  <si>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</si>
  <si>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</si>
  <si>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</si>
  <si>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</si>
  <si>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</si>
  <si>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</si>
  <si>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</si>
  <si>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</si>
  <si>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</si>
  <si>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</si>
  <si>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</si>
  <si>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</si>
  <si>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</si>
  <si>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</si>
  <si>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</si>
  <si>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</si>
  <si>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</si>
  <si>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</si>
  <si>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</si>
  <si>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</si>
  <si>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</si>
  <si>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</si>
  <si>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</si>
  <si>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</si>
  <si>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</si>
  <si>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</si>
  <si>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</si>
  <si>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</si>
  <si>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</si>
  <si>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</si>
  <si>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</si>
  <si>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</si>
  <si>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</si>
  <si>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</si>
  <si>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</si>
  <si>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</si>
  <si>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</si>
  <si>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</si>
  <si>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</si>
  <si>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</si>
  <si>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</si>
  <si>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</si>
  <si>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</si>
  <si>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</si>
  <si>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</si>
  <si>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</si>
  <si>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</si>
  <si>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</si>
  <si>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</si>
  <si>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</si>
  <si>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</si>
  <si>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</si>
  <si>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</si>
  <si>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</si>
  <si>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</si>
  <si>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</si>
  <si>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</si>
  <si>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</si>
  <si>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</si>
  <si>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</si>
  <si>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</si>
  <si>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</si>
  <si>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</si>
  <si>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</si>
  <si>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</si>
  <si>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</si>
  <si>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</si>
  <si>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</si>
  <si>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</si>
  <si>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</si>
  <si>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</si>
  <si>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</si>
  <si>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</si>
  <si>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</si>
  <si>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</si>
  <si>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</si>
  <si>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</si>
  <si>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</si>
  <si>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</si>
  <si>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</si>
  <si>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</si>
  <si>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</si>
  <si>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</si>
  <si>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</si>
  <si>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</si>
  <si>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</si>
  <si>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</si>
  <si>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</si>
  <si>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</si>
  <si>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</si>
  <si>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</si>
  <si>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</si>
  <si>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</si>
  <si>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</si>
  <si>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</si>
  <si>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</si>
  <si>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</si>
  <si>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</si>
  <si>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</si>
  <si>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</si>
  <si>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</si>
  <si>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</si>
  <si>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</si>
  <si>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</si>
  <si>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</si>
  <si>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</si>
  <si>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</si>
  <si>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</si>
  <si>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</si>
  <si>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</si>
  <si>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</si>
  <si>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</si>
  <si>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</si>
  <si>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</si>
  <si>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</si>
  <si>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</si>
  <si>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</si>
  <si>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</si>
  <si>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</si>
  <si>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</si>
  <si>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</si>
  <si>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</si>
  <si>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</si>
  <si>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</si>
  <si>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</si>
  <si>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</si>
  <si>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</si>
  <si>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</si>
  <si>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</si>
  <si>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</si>
  <si>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</si>
  <si>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</si>
  <si>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</si>
  <si>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</si>
  <si>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</si>
  <si>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</si>
  <si>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</si>
  <si>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</si>
  <si>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</si>
  <si>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</si>
  <si>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</si>
  <si>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</si>
  <si>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</si>
  <si>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</si>
  <si>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</si>
  <si>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</si>
  <si>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</si>
  <si>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</si>
  <si>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</si>
  <si>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</si>
  <si>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</si>
  <si>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</si>
  <si>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</si>
  <si>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</si>
  <si>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</si>
  <si>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</si>
  <si>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</si>
  <si>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</si>
  <si>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</si>
  <si>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</si>
  <si>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</si>
  <si>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</si>
  <si>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</si>
  <si>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</si>
  <si>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</si>
  <si>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</si>
  <si>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</si>
  <si>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</si>
  <si>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</si>
  <si>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</si>
  <si>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</si>
  <si>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</si>
  <si>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</si>
  <si>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</si>
  <si>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</si>
  <si>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</si>
  <si>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</si>
  <si>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</si>
  <si>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</si>
  <si>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</si>
  <si>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</si>
  <si>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</si>
  <si>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</si>
  <si>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</si>
  <si>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</si>
  <si>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</si>
  <si>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</si>
  <si>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</si>
  <si>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</si>
  <si>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</si>
  <si>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</si>
  <si>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</si>
  <si>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</si>
  <si>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</si>
  <si>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</si>
  <si>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</si>
  <si>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</si>
  <si>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</si>
  <si>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</si>
  <si>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</si>
  <si>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</si>
  <si>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</si>
  <si>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</si>
  <si>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</si>
  <si>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</si>
  <si>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</si>
  <si>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</si>
  <si>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</si>
  <si>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</si>
  <si>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</si>
  <si>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</si>
  <si>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</si>
  <si>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</si>
  <si>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</si>
  <si>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</si>
  <si>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</si>
  <si>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</si>
  <si>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</si>
  <si>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</si>
  <si>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</si>
  <si>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</si>
  <si>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</si>
  <si>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</si>
  <si>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</si>
  <si>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</si>
  <si>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</si>
  <si>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</si>
  <si>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</si>
  <si>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</si>
  <si>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</si>
  <si>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</si>
  <si>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</si>
  <si>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</si>
  <si>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</si>
  <si>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</si>
  <si>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</si>
  <si>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</si>
  <si>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</si>
  <si>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</si>
  <si>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</si>
  <si>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</si>
  <si>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</si>
  <si>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</si>
  <si>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</si>
  <si>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</si>
  <si>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</si>
  <si>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</si>
  <si>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</si>
  <si>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</si>
  <si>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</si>
  <si>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</si>
  <si>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</si>
  <si>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</si>
  <si>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</si>
  <si>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</si>
  <si>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</si>
  <si>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</si>
  <si>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</si>
  <si>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</si>
  <si>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</si>
  <si>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</si>
  <si>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</si>
  <si>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</si>
  <si>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</si>
  <si>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</si>
  <si>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</si>
  <si>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</si>
  <si>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</si>
  <si>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</si>
  <si>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</si>
  <si>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</si>
  <si>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</si>
  <si>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</si>
  <si>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</si>
  <si>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</si>
  <si>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</si>
  <si>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</si>
  <si>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</si>
  <si>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</si>
  <si>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</si>
  <si>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</si>
  <si>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</si>
  <si>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</si>
  <si>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</si>
  <si>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</si>
  <si>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</si>
  <si>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</si>
  <si>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</si>
  <si>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</si>
  <si>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</si>
  <si>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</si>
  <si>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</si>
  <si>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</si>
  <si>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</si>
  <si>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</si>
  <si>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</si>
  <si>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</si>
  <si>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</si>
  <si>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</si>
  <si>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</si>
  <si>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</si>
  <si>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</si>
  <si>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</si>
  <si>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</si>
  <si>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</si>
  <si>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</si>
  <si>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</si>
  <si>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</si>
  <si>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</si>
  <si>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</si>
  <si>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</si>
  <si>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</si>
  <si>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</si>
  <si>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</si>
  <si>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</si>
  <si>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</si>
  <si>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</si>
  <si>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</si>
  <si>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</si>
  <si>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</si>
  <si>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</si>
  <si>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</si>
  <si>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</si>
  <si>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</si>
  <si>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</si>
  <si>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</si>
  <si>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</si>
  <si>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</si>
  <si>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</si>
  <si>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</si>
  <si>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</si>
  <si>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</si>
  <si>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</si>
  <si>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</si>
  <si>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</si>
  <si>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</si>
  <si>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</si>
  <si>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</si>
  <si>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</si>
  <si>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</si>
  <si>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</si>
  <si>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</si>
  <si>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</si>
  <si>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</si>
  <si>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</si>
  <si>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</si>
  <si>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</si>
  <si>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</si>
  <si>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</si>
  <si>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</si>
  <si>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</si>
  <si>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</si>
  <si>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</si>
  <si>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</si>
  <si>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</si>
  <si>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</si>
  <si>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</si>
  <si>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</si>
  <si>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</si>
  <si>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</si>
  <si>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</si>
  <si>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</si>
  <si>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</si>
  <si>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</si>
  <si>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</si>
  <si>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</si>
  <si>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</si>
  <si>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</si>
  <si>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</si>
  <si>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</si>
  <si>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</si>
  <si>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</si>
  <si>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</si>
  <si>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</si>
  <si>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</si>
  <si>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</si>
  <si>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</si>
  <si>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</si>
  <si>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</si>
  <si>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</si>
  <si>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</si>
  <si>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</si>
  <si>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</si>
  <si>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</si>
  <si>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</si>
  <si>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</si>
  <si>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</si>
  <si>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</si>
  <si>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</si>
  <si>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</si>
  <si>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</si>
  <si>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</si>
  <si>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</si>
  <si>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</si>
  <si>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</si>
  <si>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</si>
  <si>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</si>
  <si>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</si>
  <si>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</si>
  <si>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</si>
  <si>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</si>
  <si>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</si>
  <si>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</si>
  <si>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</si>
  <si>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</si>
  <si>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</si>
  <si>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</si>
  <si>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</si>
  <si>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</si>
  <si>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</si>
  <si>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</si>
  <si>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</si>
  <si>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</si>
  <si>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</si>
  <si>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</si>
  <si>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</si>
  <si>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</si>
  <si>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</si>
  <si>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</si>
  <si>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</si>
  <si>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</si>
  <si>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</si>
  <si>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</si>
  <si>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</si>
  <si>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</si>
  <si>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</si>
  <si>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</si>
  <si>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</si>
  <si>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</si>
  <si>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</si>
  <si>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</si>
  <si>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</si>
  <si>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</si>
  <si>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</si>
  <si>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</si>
  <si>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</si>
  <si>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</si>
  <si>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</si>
  <si>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</si>
  <si>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</si>
  <si>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</si>
  <si>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</si>
  <si>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</si>
  <si>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</si>
  <si>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</si>
  <si>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</si>
  <si>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</si>
  <si>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</si>
  <si>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</si>
  <si>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</si>
  <si>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</si>
  <si>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</si>
  <si>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</si>
  <si>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</si>
  <si>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</si>
  <si>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</si>
  <si>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</si>
  <si>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</si>
  <si>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</si>
  <si>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</si>
  <si>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</si>
  <si>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</si>
  <si>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</si>
  <si>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</si>
  <si>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</si>
  <si>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</si>
  <si>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</si>
  <si>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</si>
  <si>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</si>
  <si>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</si>
  <si>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</si>
  <si>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</si>
  <si>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</si>
  <si>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</si>
  <si>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</si>
  <si>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</si>
  <si>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</si>
  <si>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</si>
  <si>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</si>
  <si>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</si>
  <si>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</si>
  <si>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</si>
  <si>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</si>
  <si>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</si>
  <si>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</si>
  <si>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</si>
  <si>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</si>
  <si>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</si>
  <si>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</si>
  <si>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</si>
  <si>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</si>
  <si>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</si>
  <si>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</si>
  <si>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</si>
  <si>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</si>
  <si>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</si>
  <si>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</si>
  <si>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</si>
  <si>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</si>
  <si>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</si>
  <si>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</si>
  <si>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</si>
  <si>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</si>
  <si>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</si>
  <si>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</si>
  <si>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</si>
  <si>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</si>
  <si>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</si>
  <si>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</si>
  <si>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</si>
  <si>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</si>
  <si>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</si>
  <si>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</si>
  <si>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</si>
  <si>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</si>
  <si>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</si>
  <si>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</si>
  <si>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</si>
  <si>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</si>
  <si>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</si>
  <si>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</si>
  <si>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</si>
  <si>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</si>
  <si>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</si>
  <si>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</si>
  <si>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</si>
  <si>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</si>
  <si>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</si>
  <si>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</si>
  <si>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</si>
  <si>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</si>
  <si>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</si>
  <si>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</si>
  <si>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</si>
  <si>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</si>
  <si>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</si>
  <si>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</si>
  <si>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</si>
  <si>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</si>
  <si>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</si>
  <si>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</si>
  <si>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</si>
  <si>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</si>
  <si>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</si>
  <si>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</si>
  <si>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</si>
  <si>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</si>
  <si>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</si>
  <si>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</si>
  <si>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</si>
  <si>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</si>
  <si>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</si>
  <si>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</si>
  <si>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</si>
  <si>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</si>
  <si>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</si>
  <si>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</si>
  <si>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</si>
  <si>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</si>
  <si>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</si>
  <si>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</si>
  <si>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</si>
  <si>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</si>
  <si>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</si>
  <si>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</si>
  <si>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</si>
  <si>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</si>
  <si>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</si>
  <si>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</si>
  <si>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</si>
  <si>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</si>
  <si>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</si>
  <si>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</si>
  <si>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</si>
  <si>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</si>
  <si>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</si>
  <si>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</si>
  <si>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</si>
  <si>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</si>
  <si>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</si>
  <si>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</si>
  <si>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</si>
  <si>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</si>
  <si>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</si>
  <si>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</si>
  <si>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</si>
  <si>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</si>
  <si>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</si>
  <si>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</si>
  <si>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</si>
  <si>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</si>
  <si>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</si>
  <si>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</si>
  <si>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</si>
  <si>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</si>
  <si>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</si>
  <si>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</si>
  <si>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</si>
  <si>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</si>
  <si>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</si>
  <si>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</si>
  <si>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</si>
  <si>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</si>
  <si>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</si>
  <si>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</si>
  <si>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</si>
  <si>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</si>
  <si>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</si>
  <si>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</si>
  <si>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</si>
  <si>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</si>
  <si>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</si>
  <si>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</si>
  <si>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</si>
  <si>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</si>
  <si>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</si>
  <si>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</si>
  <si>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</si>
  <si>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</si>
  <si>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</si>
  <si>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</si>
  <si>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</si>
  <si>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</si>
  <si>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</si>
  <si>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</si>
  <si>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</si>
  <si>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</si>
  <si>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</si>
  <si>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</si>
  <si>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</si>
  <si>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</si>
  <si>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</si>
  <si>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</si>
  <si>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</si>
  <si>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</si>
  <si>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</si>
  <si>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</si>
  <si>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</si>
  <si>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</si>
  <si>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</si>
  <si>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</si>
  <si>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</si>
  <si>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</si>
  <si>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</si>
  <si>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</si>
  <si>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</si>
  <si>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</si>
  <si>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</si>
  <si>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</si>
  <si>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</si>
  <si>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</si>
  <si>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</si>
  <si>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</si>
  <si>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</si>
  <si>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</si>
  <si>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</si>
  <si>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</si>
  <si>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</si>
  <si>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</si>
  <si>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</si>
  <si>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</si>
  <si>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</si>
  <si>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</si>
  <si>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</si>
  <si>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</si>
  <si>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</si>
  <si>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</si>
  <si>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</si>
  <si>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</si>
  <si>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</si>
  <si>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</si>
  <si>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</si>
  <si>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</si>
  <si>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</si>
  <si>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</si>
  <si>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</si>
  <si>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</si>
  <si>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</si>
  <si>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</si>
  <si>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</si>
  <si>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</si>
  <si>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</si>
  <si>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</si>
  <si>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</si>
  <si>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</si>
  <si>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</si>
  <si>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</si>
  <si>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</si>
  <si>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</si>
  <si>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</si>
  <si>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</si>
  <si>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</si>
  <si>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</si>
  <si>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</si>
  <si>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</si>
  <si>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</si>
  <si>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</si>
  <si>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</si>
  <si>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</si>
  <si>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</si>
  <si>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</si>
  <si>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</si>
  <si>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</si>
  <si>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</si>
  <si>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</si>
  <si>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</si>
  <si>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</si>
  <si>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</si>
  <si>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</si>
  <si>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</si>
  <si>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</si>
  <si>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</si>
  <si>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</si>
  <si>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</si>
  <si>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</si>
  <si>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</si>
  <si>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</si>
  <si>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</si>
  <si>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</si>
  <si>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</si>
  <si>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</si>
  <si>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</si>
  <si>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</si>
  <si>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</si>
  <si>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</si>
  <si>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</si>
  <si>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</si>
  <si>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</si>
  <si>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</si>
  <si>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</si>
  <si>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</si>
  <si>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</si>
  <si>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</si>
  <si>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</si>
  <si>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</si>
  <si>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</si>
  <si>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</si>
  <si>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</si>
  <si>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</si>
  <si>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</si>
  <si>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</si>
  <si>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</si>
  <si>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</si>
  <si>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</si>
  <si>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</si>
  <si>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</si>
  <si>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</si>
  <si>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</si>
  <si>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</si>
  <si>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</si>
  <si>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</si>
  <si>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</si>
  <si>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</si>
  <si>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</si>
  <si>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</si>
  <si>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</si>
  <si>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</si>
  <si>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</si>
  <si>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</si>
  <si>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</si>
  <si>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</si>
  <si>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</si>
  <si>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</si>
  <si>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</si>
  <si>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</si>
  <si>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</si>
  <si>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</si>
  <si>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</si>
  <si>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</si>
  <si>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</si>
  <si>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</si>
  <si>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</si>
  <si>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</si>
  <si>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</si>
  <si>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</si>
  <si>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</si>
  <si>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</si>
  <si>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</si>
  <si>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</si>
  <si>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</si>
  <si>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</si>
  <si>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</si>
  <si>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</si>
  <si>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</si>
  <si>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</si>
  <si>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</si>
  <si>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</si>
  <si>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</si>
  <si>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</si>
  <si>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</si>
  <si>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</si>
  <si>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</si>
  <si>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</si>
  <si>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</si>
  <si>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</si>
  <si>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</si>
  <si>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</si>
  <si>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</si>
  <si>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</si>
  <si>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</si>
  <si>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</si>
  <si>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</si>
  <si>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</si>
  <si>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</si>
  <si>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</si>
  <si>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</si>
  <si>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</si>
  <si>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</si>
  <si>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</si>
  <si>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</si>
  <si>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</si>
  <si>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</si>
  <si>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</si>
  <si>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</si>
  <si>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</si>
  <si>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</si>
  <si>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</si>
  <si>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</si>
  <si>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</si>
  <si>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</si>
  <si>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</si>
  <si>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</si>
  <si>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</si>
  <si>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</si>
  <si>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</si>
  <si>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</si>
  <si>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</si>
  <si>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</si>
  <si>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</si>
  <si>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</si>
  <si>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</si>
  <si>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</si>
  <si>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</si>
  <si>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</si>
  <si>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</si>
  <si>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</si>
  <si>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</si>
  <si>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</si>
  <si>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</si>
  <si>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</si>
  <si>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</si>
  <si>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</si>
  <si>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</si>
  <si>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</si>
  <si>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</si>
  <si>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</si>
  <si>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</si>
  <si>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</si>
  <si>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</si>
  <si>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</si>
  <si>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</si>
  <si>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</si>
  <si>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</si>
  <si>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</si>
  <si>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</si>
  <si>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</si>
  <si>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</si>
  <si>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</si>
  <si>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</si>
  <si>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</si>
  <si>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</si>
  <si>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</si>
  <si>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</si>
  <si>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</si>
  <si>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</si>
  <si>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</si>
  <si>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</si>
  <si>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</si>
  <si>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</si>
  <si>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</si>
  <si>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</si>
  <si>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</si>
  <si>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</si>
  <si>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</si>
  <si>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</si>
  <si>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</si>
  <si>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</si>
  <si>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</si>
  <si>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</si>
  <si>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</si>
  <si>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</si>
  <si>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</si>
  <si>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</si>
  <si>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</si>
  <si>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</si>
  <si>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</si>
  <si>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</si>
  <si>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</si>
  <si>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</si>
  <si>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</si>
  <si>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</si>
  <si>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</si>
  <si>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</si>
  <si>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</si>
  <si>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</si>
  <si>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</si>
  <si>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</si>
  <si>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</si>
  <si>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</si>
  <si>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</si>
  <si>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</si>
  <si>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</si>
  <si>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</si>
  <si>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</si>
  <si>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</si>
  <si>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</si>
  <si>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</si>
  <si>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</si>
  <si>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</si>
  <si>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</si>
  <si>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</si>
  <si>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</si>
  <si>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</si>
  <si>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</si>
  <si>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</si>
  <si>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</si>
  <si>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</si>
  <si>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</si>
  <si>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</si>
  <si>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</si>
  <si>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</si>
  <si>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</si>
  <si>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</si>
  <si>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</si>
  <si>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</si>
  <si>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</si>
  <si>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</si>
  <si>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</si>
  <si>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</si>
  <si>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</si>
  <si>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</si>
  <si>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</si>
  <si>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</si>
  <si>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</si>
  <si>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</si>
  <si>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</si>
  <si>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</si>
  <si>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</si>
  <si>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</si>
  <si>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</si>
  <si>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</si>
  <si>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</si>
  <si>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</si>
  <si>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</si>
  <si>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</si>
  <si>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</si>
  <si>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</si>
  <si>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</si>
  <si>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</si>
  <si>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</si>
  <si>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</si>
  <si>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</si>
  <si>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</si>
  <si>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</si>
  <si>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</si>
  <si>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</si>
  <si>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</si>
  <si>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</si>
  <si>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</si>
  <si>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</si>
  <si>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</si>
  <si>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</si>
  <si>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</si>
  <si>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</si>
  <si>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</si>
  <si>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</si>
  <si>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</si>
  <si>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</si>
  <si>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</si>
  <si>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</si>
  <si>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</si>
  <si>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</si>
  <si>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</si>
  <si>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</si>
  <si>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</si>
  <si>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</si>
  <si>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</si>
  <si>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</si>
  <si>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</si>
  <si>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</si>
  <si>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</si>
  <si>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</si>
  <si>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</si>
  <si>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</si>
  <si>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</si>
  <si>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</si>
  <si>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</si>
  <si>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</si>
  <si>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</si>
  <si>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</si>
  <si>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</si>
  <si>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</si>
  <si>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</si>
  <si>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</si>
  <si>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</si>
  <si>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</si>
  <si>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</si>
  <si>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</si>
  <si>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</si>
  <si>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</si>
  <si>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</si>
  <si>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</si>
  <si>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</si>
  <si>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</si>
  <si>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</si>
  <si>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</si>
  <si>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</si>
  <si>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</si>
  <si>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</si>
  <si>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</si>
  <si>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</si>
  <si>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</si>
  <si>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</si>
  <si>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</si>
  <si>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</si>
  <si>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</si>
  <si>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</si>
  <si>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</si>
  <si>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</si>
  <si>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</si>
  <si>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</si>
  <si>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</si>
  <si>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</si>
  <si>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</si>
  <si>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</si>
  <si>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</si>
  <si>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</si>
  <si>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</si>
  <si>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</si>
  <si>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</si>
  <si>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</si>
  <si>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</si>
  <si>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</si>
  <si>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</si>
  <si>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</si>
  <si>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</si>
  <si>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</si>
  <si>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</si>
  <si>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</si>
  <si>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</si>
  <si>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</si>
  <si>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</si>
  <si>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</si>
  <si>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</si>
  <si>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</si>
  <si>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</si>
  <si>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</si>
  <si>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</si>
  <si>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</si>
  <si>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</si>
  <si>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</si>
  <si>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</si>
  <si>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</si>
  <si>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</si>
  <si>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</si>
  <si>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</si>
  <si>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</si>
  <si>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</si>
  <si>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</si>
  <si>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</si>
  <si>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</si>
  <si>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</si>
  <si>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</si>
  <si>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</si>
  <si>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</si>
  <si>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</si>
  <si>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</si>
  <si>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</si>
  <si>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</si>
  <si>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</si>
  <si>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</si>
  <si>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</si>
  <si>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Junio 2025</t>
  </si>
  <si>
    <t>Fecha de Corte: Mayo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</si>
</sst>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
      <patternFill patternType="solid">
        <fgColor rgb="FFFFFF00"/>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0">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0" fillId="86" borderId="104" xfId="0" applyNumberFormat="1" applyFill="1" applyBorder="1"/>
    <xf numFmtId="0" fontId="10" fillId="0" borderId="0" xfId="0" applyNumberFormat="1" applyFont="1" applyBorder="1"/>
    <xf numFmtId="3" fontId="10" fillId="0" borderId="104" xfId="0" applyNumberFormat="1" applyFont="1" applyBorder="1"/>
    <xf numFmtId="3" fontId="0" fillId="0" borderId="104" xfId="0" applyNumberFormat="1" applyBorder="1"/>
    <xf numFmtId="3" fontId="69"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121" xfId="544" applyNumberFormat="1" applyFont="1" applyFill="1"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0" fillId="0" borderId="36" xfId="0"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12" fillId="58" borderId="104"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O794" zoomScale="75" zoomScaleNormal="75" zoomScaleSheetLayoutView="93" workbookViewId="0">
      <selection activeCell="AL840" sqref="AL840"/>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Junio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Mayo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30">
        <v>2137</v>
      </c>
      <c r="H250" s="91">
        <v>2137</v>
      </c>
      <c r="I250" s="91"/>
      <c r="J250" s="91"/>
      <c r="K250" s="91"/>
      <c r="L250" s="91"/>
      <c r="M250" s="254"/>
      <c r="N250" s="254"/>
      <c r="O250" s="254"/>
    </row>
    <row r="251" spans="2:15" s="646" customFormat="1">
      <c r="B251" s="619"/>
      <c r="C251" s="12" t="s">
        <v>3</v>
      </c>
      <c r="D251" s="92">
        <v>0</v>
      </c>
      <c r="E251" s="91">
        <v>0</v>
      </c>
      <c r="F251" s="873">
        <v>0</v>
      </c>
      <c r="G251" s="930">
        <v>0</v>
      </c>
      <c r="H251" s="91">
        <v>0</v>
      </c>
      <c r="I251" s="91"/>
      <c r="J251" s="91"/>
      <c r="K251" s="91"/>
      <c r="L251" s="91"/>
      <c r="M251" s="254"/>
      <c r="N251" s="254"/>
      <c r="O251" s="254"/>
    </row>
    <row r="252" spans="2:15" s="646" customFormat="1">
      <c r="B252" s="619"/>
      <c r="C252" s="12" t="s">
        <v>51</v>
      </c>
      <c r="D252" s="91">
        <v>3049</v>
      </c>
      <c r="E252" s="91">
        <v>3054</v>
      </c>
      <c r="F252" s="873">
        <v>3077</v>
      </c>
      <c r="G252" s="930">
        <v>3085</v>
      </c>
      <c r="H252" s="91">
        <v>3085</v>
      </c>
      <c r="I252" s="91"/>
      <c r="J252" s="91"/>
      <c r="K252" s="91"/>
      <c r="L252" s="91"/>
      <c r="M252" s="254"/>
      <c r="N252" s="254"/>
      <c r="O252" s="254"/>
    </row>
    <row r="253" spans="2:15" s="646" customFormat="1">
      <c r="B253" s="619"/>
      <c r="C253" s="127" t="s">
        <v>66</v>
      </c>
      <c r="D253" s="91">
        <v>68</v>
      </c>
      <c r="E253" s="119">
        <v>68</v>
      </c>
      <c r="F253" s="873">
        <v>68</v>
      </c>
      <c r="G253" s="930">
        <v>68</v>
      </c>
      <c r="H253" s="119">
        <v>68</v>
      </c>
      <c r="I253" s="119"/>
      <c r="J253" s="119"/>
      <c r="K253" s="119"/>
      <c r="L253" s="119"/>
      <c r="M253" s="254"/>
      <c r="N253" s="254"/>
      <c r="O253" s="254"/>
    </row>
    <row r="254" spans="2:15" s="646" customFormat="1">
      <c r="B254" s="619"/>
      <c r="C254" s="127" t="s">
        <v>1134</v>
      </c>
      <c r="D254" s="91">
        <v>111</v>
      </c>
      <c r="E254" s="119">
        <v>112</v>
      </c>
      <c r="F254" s="873">
        <v>114</v>
      </c>
      <c r="G254" s="930">
        <v>114</v>
      </c>
      <c r="H254" s="119">
        <v>114</v>
      </c>
      <c r="I254" s="119"/>
      <c r="J254" s="119"/>
      <c r="K254" s="119"/>
      <c r="L254" s="119"/>
      <c r="M254" s="254"/>
      <c r="N254" s="254"/>
      <c r="O254" s="254"/>
    </row>
    <row r="255" spans="2:15" s="646" customFormat="1">
      <c r="B255" s="619"/>
      <c r="C255" s="127" t="s">
        <v>1132</v>
      </c>
      <c r="D255" s="91">
        <v>2956</v>
      </c>
      <c r="E255" s="254">
        <v>2963</v>
      </c>
      <c r="F255" s="873">
        <v>2975</v>
      </c>
      <c r="G255" s="930">
        <v>2982</v>
      </c>
      <c r="H255" s="254">
        <v>2982</v>
      </c>
      <c r="I255" s="254"/>
      <c r="J255" s="254"/>
      <c r="K255" s="254"/>
      <c r="L255" s="254"/>
      <c r="M255" s="254"/>
      <c r="N255" s="254"/>
      <c r="O255" s="254"/>
    </row>
    <row r="256" spans="2:15" s="646" customFormat="1">
      <c r="B256" s="619"/>
      <c r="C256" s="127" t="s">
        <v>68</v>
      </c>
      <c r="D256" s="91">
        <v>2642</v>
      </c>
      <c r="E256" s="253">
        <v>2653</v>
      </c>
      <c r="F256" s="873">
        <v>2682</v>
      </c>
      <c r="G256" s="930">
        <v>2689</v>
      </c>
      <c r="H256" s="253">
        <v>2688</v>
      </c>
      <c r="I256" s="253"/>
      <c r="J256" s="253"/>
      <c r="K256" s="253"/>
      <c r="L256" s="253"/>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0</v>
      </c>
      <c r="J257" s="184">
        <f t="shared" si="19"/>
        <v>0</v>
      </c>
      <c r="K257" s="184">
        <f t="shared" si="19"/>
        <v>0</v>
      </c>
      <c r="L257" s="184">
        <f t="shared" si="19"/>
        <v>0</v>
      </c>
      <c r="M257" s="184">
        <f>SUM(M250:M256)</f>
        <v>0</v>
      </c>
      <c r="N257" s="184">
        <f>SUM(N250:N256)</f>
        <v>0</v>
      </c>
      <c r="O257" s="184">
        <f>SUM(O250:O256)</f>
        <v>0</v>
      </c>
    </row>
    <row r="258" spans="2:44" s="646" customFormat="1">
      <c r="B258" s="620"/>
      <c r="C258" s="13" t="s">
        <v>41</v>
      </c>
      <c r="D258" s="38">
        <v>3</v>
      </c>
      <c r="E258" s="38">
        <v>3</v>
      </c>
      <c r="F258" s="38">
        <v>3</v>
      </c>
      <c r="G258" s="38">
        <v>3</v>
      </c>
      <c r="H258" s="38">
        <v>3</v>
      </c>
      <c r="I258" s="102"/>
      <c r="J258" s="102"/>
      <c r="K258" s="102"/>
      <c r="L258" s="102"/>
      <c r="M258" s="102"/>
      <c r="N258" s="102"/>
      <c r="O258" s="102"/>
    </row>
    <row r="259" spans="2:44" s="646" customFormat="1" ht="13.5" thickBot="1">
      <c r="B259" s="817" t="s">
        <v>1</v>
      </c>
      <c r="C259" s="599"/>
      <c r="D259" s="9">
        <v>95</v>
      </c>
      <c r="E259" s="9">
        <v>95</v>
      </c>
      <c r="F259" s="9">
        <v>95</v>
      </c>
      <c r="G259" s="9">
        <v>95</v>
      </c>
      <c r="H259" s="9">
        <v>95</v>
      </c>
      <c r="I259" s="103"/>
      <c r="J259" s="103"/>
      <c r="K259" s="103"/>
      <c r="L259" s="103"/>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0">
        <v>42705</v>
      </c>
      <c r="BH549" s="945"/>
      <c r="BI549" s="945"/>
      <c r="BJ549" s="945"/>
      <c r="BK549" s="945"/>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0">
        <v>43040</v>
      </c>
      <c r="BF578" s="945"/>
      <c r="BG578" s="945"/>
      <c r="BH578" s="945"/>
      <c r="BI578" s="947"/>
      <c r="BJ578" s="948"/>
      <c r="BK578" s="940">
        <v>43070</v>
      </c>
      <c r="BL578" s="945"/>
      <c r="BM578" s="945"/>
      <c r="BN578" s="945"/>
      <c r="BO578" s="947"/>
      <c r="BP578" s="949"/>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0">
        <v>43374</v>
      </c>
      <c r="BG607" s="945"/>
      <c r="BH607" s="945"/>
      <c r="BI607" s="945"/>
      <c r="BJ607" s="945"/>
      <c r="BK607" s="949"/>
      <c r="BL607" s="940">
        <v>43405</v>
      </c>
      <c r="BM607" s="945"/>
      <c r="BN607" s="945"/>
      <c r="BO607" s="945"/>
      <c r="BP607" s="945"/>
      <c r="BQ607" s="949"/>
      <c r="BR607" s="940">
        <v>43435</v>
      </c>
      <c r="BS607" s="945"/>
      <c r="BT607" s="945"/>
      <c r="BU607" s="945"/>
      <c r="BV607" s="945"/>
      <c r="BW607" s="949"/>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0">
        <v>43739</v>
      </c>
      <c r="BG636" s="945"/>
      <c r="BH636" s="945"/>
      <c r="BI636" s="945"/>
      <c r="BJ636" s="945"/>
      <c r="BK636" s="949"/>
      <c r="BL636" s="940">
        <v>43770</v>
      </c>
      <c r="BM636" s="945"/>
      <c r="BN636" s="945"/>
      <c r="BO636" s="945"/>
      <c r="BP636" s="945"/>
      <c r="BQ636" s="949"/>
      <c r="BR636" s="940">
        <v>43800</v>
      </c>
      <c r="BS636" s="945"/>
      <c r="BT636" s="945"/>
      <c r="BU636" s="945"/>
      <c r="BV636" s="945"/>
      <c r="BW636" s="949"/>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46">
        <v>44105</v>
      </c>
      <c r="BJ665" s="947"/>
      <c r="BK665" s="947"/>
      <c r="BL665" s="947"/>
      <c r="BM665" s="947"/>
      <c r="BN665" s="947"/>
      <c r="BO665" s="948"/>
      <c r="BP665" s="946">
        <v>44136</v>
      </c>
      <c r="BQ665" s="947"/>
      <c r="BR665" s="947"/>
      <c r="BS665" s="947"/>
      <c r="BT665" s="947"/>
      <c r="BU665" s="947"/>
      <c r="BV665" s="948"/>
      <c r="BW665" s="946">
        <v>44166</v>
      </c>
      <c r="BX665" s="947"/>
      <c r="BY665" s="947"/>
      <c r="BZ665" s="947"/>
      <c r="CA665" s="947"/>
      <c r="CB665" s="947"/>
      <c r="CC665" s="948"/>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0">
        <v>44197</v>
      </c>
      <c r="E694" s="941"/>
      <c r="F694" s="941"/>
      <c r="G694" s="941"/>
      <c r="H694" s="941"/>
      <c r="I694" s="941"/>
      <c r="J694" s="942"/>
      <c r="K694" s="940">
        <v>44228</v>
      </c>
      <c r="L694" s="941"/>
      <c r="M694" s="941"/>
      <c r="N694" s="941"/>
      <c r="O694" s="941"/>
      <c r="P694" s="941"/>
      <c r="Q694" s="942"/>
      <c r="R694" s="940">
        <v>44256</v>
      </c>
      <c r="S694" s="941"/>
      <c r="T694" s="941"/>
      <c r="U694" s="941"/>
      <c r="V694" s="941"/>
      <c r="W694" s="941"/>
      <c r="X694" s="942"/>
      <c r="Y694" s="940">
        <v>44287</v>
      </c>
      <c r="Z694" s="941"/>
      <c r="AA694" s="941"/>
      <c r="AB694" s="941"/>
      <c r="AC694" s="941"/>
      <c r="AD694" s="941"/>
      <c r="AE694" s="942"/>
      <c r="AF694" s="940">
        <v>44317</v>
      </c>
      <c r="AG694" s="941"/>
      <c r="AH694" s="941"/>
      <c r="AI694" s="941"/>
      <c r="AJ694" s="941"/>
      <c r="AK694" s="941"/>
      <c r="AL694" s="942"/>
      <c r="AM694" s="940">
        <v>44348</v>
      </c>
      <c r="AN694" s="941"/>
      <c r="AO694" s="941"/>
      <c r="AP694" s="941"/>
      <c r="AQ694" s="941"/>
      <c r="AR694" s="941"/>
      <c r="AS694" s="942"/>
      <c r="AT694" s="940">
        <v>44378</v>
      </c>
      <c r="AU694" s="941"/>
      <c r="AV694" s="941"/>
      <c r="AW694" s="941"/>
      <c r="AX694" s="941"/>
      <c r="AY694" s="941"/>
      <c r="AZ694" s="942"/>
      <c r="BA694" s="940">
        <v>44409</v>
      </c>
      <c r="BB694" s="941"/>
      <c r="BC694" s="941"/>
      <c r="BD694" s="941"/>
      <c r="BE694" s="941"/>
      <c r="BF694" s="941"/>
      <c r="BG694" s="942"/>
      <c r="BH694" s="940">
        <v>44440</v>
      </c>
      <c r="BI694" s="941"/>
      <c r="BJ694" s="941"/>
      <c r="BK694" s="941"/>
      <c r="BL694" s="941"/>
      <c r="BM694" s="941"/>
      <c r="BN694" s="942"/>
      <c r="BO694" s="940">
        <v>44470</v>
      </c>
      <c r="BP694" s="941"/>
      <c r="BQ694" s="941"/>
      <c r="BR694" s="941"/>
      <c r="BS694" s="941"/>
      <c r="BT694" s="941"/>
      <c r="BU694" s="942"/>
      <c r="BV694" s="940">
        <v>44501</v>
      </c>
      <c r="BW694" s="941"/>
      <c r="BX694" s="941"/>
      <c r="BY694" s="941"/>
      <c r="BZ694" s="941"/>
      <c r="CA694" s="941"/>
      <c r="CB694" s="941"/>
      <c r="CC694" s="940">
        <v>44531</v>
      </c>
      <c r="CD694" s="941"/>
      <c r="CE694" s="941"/>
      <c r="CF694" s="941"/>
      <c r="CG694" s="941"/>
      <c r="CH694" s="941"/>
      <c r="CI694" s="942"/>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0">
        <v>44562</v>
      </c>
      <c r="E724" s="941"/>
      <c r="F724" s="941"/>
      <c r="G724" s="941"/>
      <c r="H724" s="941"/>
      <c r="I724" s="941"/>
      <c r="J724" s="942"/>
      <c r="K724" s="940">
        <v>44593</v>
      </c>
      <c r="L724" s="941"/>
      <c r="M724" s="941"/>
      <c r="N724" s="941"/>
      <c r="O724" s="941"/>
      <c r="P724" s="941"/>
      <c r="Q724" s="942"/>
      <c r="R724" s="940">
        <v>44621</v>
      </c>
      <c r="S724" s="941"/>
      <c r="T724" s="941"/>
      <c r="U724" s="941"/>
      <c r="V724" s="941"/>
      <c r="W724" s="941"/>
      <c r="X724" s="942"/>
      <c r="Y724" s="940">
        <v>44652</v>
      </c>
      <c r="Z724" s="941"/>
      <c r="AA724" s="941"/>
      <c r="AB724" s="941"/>
      <c r="AC724" s="941"/>
      <c r="AD724" s="941"/>
      <c r="AE724" s="942"/>
      <c r="AF724" s="940">
        <v>44682</v>
      </c>
      <c r="AG724" s="941"/>
      <c r="AH724" s="941"/>
      <c r="AI724" s="941"/>
      <c r="AJ724" s="941"/>
      <c r="AK724" s="941"/>
      <c r="AL724" s="942"/>
      <c r="AM724" s="940">
        <v>44713</v>
      </c>
      <c r="AN724" s="941"/>
      <c r="AO724" s="941"/>
      <c r="AP724" s="941"/>
      <c r="AQ724" s="941"/>
      <c r="AR724" s="941"/>
      <c r="AS724" s="942"/>
      <c r="AT724" s="940">
        <v>44743</v>
      </c>
      <c r="AU724" s="941"/>
      <c r="AV724" s="941"/>
      <c r="AW724" s="941"/>
      <c r="AX724" s="941"/>
      <c r="AY724" s="941"/>
      <c r="AZ724" s="942"/>
      <c r="BA724" s="940">
        <v>44774</v>
      </c>
      <c r="BB724" s="941"/>
      <c r="BC724" s="941"/>
      <c r="BD724" s="941"/>
      <c r="BE724" s="941"/>
      <c r="BF724" s="941"/>
      <c r="BG724" s="942"/>
      <c r="BH724" s="940">
        <v>44805</v>
      </c>
      <c r="BI724" s="941"/>
      <c r="BJ724" s="941"/>
      <c r="BK724" s="941"/>
      <c r="BL724" s="941"/>
      <c r="BM724" s="941"/>
      <c r="BN724" s="942"/>
      <c r="BO724" s="940">
        <v>44835</v>
      </c>
      <c r="BP724" s="941"/>
      <c r="BQ724" s="941"/>
      <c r="BR724" s="941"/>
      <c r="BS724" s="941"/>
      <c r="BT724" s="941"/>
      <c r="BU724" s="942"/>
      <c r="BV724" s="940">
        <v>44866</v>
      </c>
      <c r="BW724" s="941"/>
      <c r="BX724" s="941"/>
      <c r="BY724" s="941"/>
      <c r="BZ724" s="941"/>
      <c r="CA724" s="941"/>
      <c r="CB724" s="942"/>
      <c r="CC724" s="940">
        <v>44896</v>
      </c>
      <c r="CD724" s="941"/>
      <c r="CE724" s="941"/>
      <c r="CF724" s="941"/>
      <c r="CG724" s="941"/>
      <c r="CH724" s="941"/>
      <c r="CI724" s="942"/>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3" t="s">
        <v>48</v>
      </c>
      <c r="D754" s="940">
        <v>44927</v>
      </c>
      <c r="E754" s="941"/>
      <c r="F754" s="941"/>
      <c r="G754" s="941"/>
      <c r="H754" s="941"/>
      <c r="I754" s="941"/>
      <c r="J754" s="942"/>
      <c r="K754" s="945">
        <v>44958</v>
      </c>
      <c r="L754" s="941"/>
      <c r="M754" s="941"/>
      <c r="N754" s="941"/>
      <c r="O754" s="941"/>
      <c r="P754" s="941"/>
      <c r="Q754" s="942"/>
      <c r="R754" s="940">
        <v>44986</v>
      </c>
      <c r="S754" s="941"/>
      <c r="T754" s="941"/>
      <c r="U754" s="941"/>
      <c r="V754" s="941"/>
      <c r="W754" s="941"/>
      <c r="X754" s="942"/>
      <c r="Y754" s="940">
        <v>45017</v>
      </c>
      <c r="Z754" s="941"/>
      <c r="AA754" s="941"/>
      <c r="AB754" s="941"/>
      <c r="AC754" s="941"/>
      <c r="AD754" s="941"/>
      <c r="AE754" s="942"/>
      <c r="AF754" s="940">
        <v>45047</v>
      </c>
      <c r="AG754" s="941"/>
      <c r="AH754" s="941"/>
      <c r="AI754" s="941"/>
      <c r="AJ754" s="941"/>
      <c r="AK754" s="941"/>
      <c r="AL754" s="942"/>
      <c r="AM754" s="940">
        <v>45078</v>
      </c>
      <c r="AN754" s="941"/>
      <c r="AO754" s="941"/>
      <c r="AP754" s="941"/>
      <c r="AQ754" s="941"/>
      <c r="AR754" s="941"/>
      <c r="AS754" s="942"/>
      <c r="AT754" s="940">
        <v>45108</v>
      </c>
      <c r="AU754" s="941"/>
      <c r="AV754" s="941"/>
      <c r="AW754" s="941"/>
      <c r="AX754" s="941"/>
      <c r="AY754" s="941"/>
      <c r="AZ754" s="942"/>
      <c r="BA754" s="940">
        <v>45139</v>
      </c>
      <c r="BB754" s="941"/>
      <c r="BC754" s="941"/>
      <c r="BD754" s="941"/>
      <c r="BE754" s="941"/>
      <c r="BF754" s="941"/>
      <c r="BG754" s="942"/>
      <c r="BH754" s="940">
        <v>45170</v>
      </c>
      <c r="BI754" s="941"/>
      <c r="BJ754" s="941"/>
      <c r="BK754" s="941"/>
      <c r="BL754" s="941"/>
      <c r="BM754" s="941"/>
      <c r="BN754" s="942"/>
      <c r="BO754" s="940">
        <v>45200</v>
      </c>
      <c r="BP754" s="941"/>
      <c r="BQ754" s="941"/>
      <c r="BR754" s="941"/>
      <c r="BS754" s="941"/>
      <c r="BT754" s="941"/>
      <c r="BU754" s="942"/>
      <c r="BV754" s="940">
        <v>45231</v>
      </c>
      <c r="BW754" s="941"/>
      <c r="BX754" s="941"/>
      <c r="BY754" s="941"/>
      <c r="BZ754" s="941"/>
      <c r="CA754" s="941"/>
      <c r="CB754" s="942"/>
      <c r="CC754" s="940">
        <v>45261</v>
      </c>
      <c r="CD754" s="941"/>
      <c r="CE754" s="941"/>
      <c r="CF754" s="941"/>
      <c r="CG754" s="941"/>
      <c r="CH754" s="941"/>
      <c r="CI754" s="942"/>
    </row>
    <row r="755" spans="3:87" ht="23.25" thickBot="1">
      <c r="C755" s="944"/>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3" t="s">
        <v>48</v>
      </c>
      <c r="D784" s="940">
        <v>45292</v>
      </c>
      <c r="E784" s="941"/>
      <c r="F784" s="941"/>
      <c r="G784" s="941"/>
      <c r="H784" s="941"/>
      <c r="I784" s="941"/>
      <c r="J784" s="942"/>
      <c r="K784" s="945">
        <v>45323</v>
      </c>
      <c r="L784" s="941"/>
      <c r="M784" s="941"/>
      <c r="N784" s="941"/>
      <c r="O784" s="941"/>
      <c r="P784" s="941"/>
      <c r="Q784" s="942"/>
      <c r="R784" s="940">
        <v>45352</v>
      </c>
      <c r="S784" s="941"/>
      <c r="T784" s="941"/>
      <c r="U784" s="941"/>
      <c r="V784" s="941"/>
      <c r="W784" s="941"/>
      <c r="X784" s="942"/>
      <c r="Y784" s="940">
        <v>45383</v>
      </c>
      <c r="Z784" s="941"/>
      <c r="AA784" s="941"/>
      <c r="AB784" s="941"/>
      <c r="AC784" s="941"/>
      <c r="AD784" s="941"/>
      <c r="AE784" s="942"/>
      <c r="AF784" s="940">
        <v>45413</v>
      </c>
      <c r="AG784" s="941"/>
      <c r="AH784" s="941"/>
      <c r="AI784" s="941"/>
      <c r="AJ784" s="941"/>
      <c r="AK784" s="941"/>
      <c r="AL784" s="942"/>
      <c r="AM784" s="940">
        <v>45444</v>
      </c>
      <c r="AN784" s="941"/>
      <c r="AO784" s="941"/>
      <c r="AP784" s="941"/>
      <c r="AQ784" s="941"/>
      <c r="AR784" s="941"/>
      <c r="AS784" s="942"/>
      <c r="AT784" s="940">
        <v>45474</v>
      </c>
      <c r="AU784" s="941"/>
      <c r="AV784" s="941"/>
      <c r="AW784" s="941"/>
      <c r="AX784" s="941"/>
      <c r="AY784" s="941"/>
      <c r="AZ784" s="942"/>
      <c r="BA784" s="940">
        <v>45505</v>
      </c>
      <c r="BB784" s="941"/>
      <c r="BC784" s="941"/>
      <c r="BD784" s="941"/>
      <c r="BE784" s="941"/>
      <c r="BF784" s="941"/>
      <c r="BG784" s="942"/>
      <c r="BH784" s="940">
        <v>45536</v>
      </c>
      <c r="BI784" s="941"/>
      <c r="BJ784" s="941"/>
      <c r="BK784" s="941"/>
      <c r="BL784" s="941"/>
      <c r="BM784" s="941"/>
      <c r="BN784" s="942"/>
      <c r="BO784" s="940">
        <v>45566</v>
      </c>
      <c r="BP784" s="941"/>
      <c r="BQ784" s="941"/>
      <c r="BR784" s="941"/>
      <c r="BS784" s="941"/>
      <c r="BT784" s="941"/>
      <c r="BU784" s="942"/>
      <c r="BV784" s="940">
        <v>45597</v>
      </c>
      <c r="BW784" s="941"/>
      <c r="BX784" s="941"/>
      <c r="BY784" s="941"/>
      <c r="BZ784" s="941"/>
      <c r="CA784" s="941"/>
      <c r="CB784" s="942"/>
      <c r="CC784" s="940">
        <v>45627</v>
      </c>
      <c r="CD784" s="941"/>
      <c r="CE784" s="941"/>
      <c r="CF784" s="941"/>
      <c r="CG784" s="941"/>
      <c r="CH784" s="941"/>
      <c r="CI784" s="942"/>
    </row>
    <row r="785" spans="3:87" ht="23.25" thickBot="1">
      <c r="C785" s="944"/>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3" t="s">
        <v>48</v>
      </c>
      <c r="D814" s="940">
        <v>45658</v>
      </c>
      <c r="E814" s="941"/>
      <c r="F814" s="941"/>
      <c r="G814" s="941"/>
      <c r="H814" s="941"/>
      <c r="I814" s="941"/>
      <c r="J814" s="942"/>
      <c r="K814" s="945">
        <v>45689</v>
      </c>
      <c r="L814" s="941"/>
      <c r="M814" s="941"/>
      <c r="N814" s="941"/>
      <c r="O814" s="941"/>
      <c r="P814" s="941"/>
      <c r="Q814" s="942"/>
      <c r="R814" s="940">
        <v>45717</v>
      </c>
      <c r="S814" s="941"/>
      <c r="T814" s="941"/>
      <c r="U814" s="941"/>
      <c r="V814" s="941"/>
      <c r="W814" s="941"/>
      <c r="X814" s="942"/>
      <c r="Y814" s="940">
        <v>45748</v>
      </c>
      <c r="Z814" s="941"/>
      <c r="AA814" s="941"/>
      <c r="AB814" s="941"/>
      <c r="AC814" s="941"/>
      <c r="AD814" s="941"/>
      <c r="AE814" s="942"/>
      <c r="AF814" s="940">
        <v>45778</v>
      </c>
      <c r="AG814" s="941"/>
      <c r="AH814" s="941"/>
      <c r="AI814" s="941"/>
      <c r="AJ814" s="941"/>
      <c r="AK814" s="941"/>
      <c r="AL814" s="942"/>
      <c r="AM814" s="940">
        <v>45809</v>
      </c>
      <c r="AN814" s="941"/>
      <c r="AO814" s="941"/>
      <c r="AP814" s="941"/>
      <c r="AQ814" s="941"/>
      <c r="AR814" s="941"/>
      <c r="AS814" s="942"/>
      <c r="AT814" s="940">
        <v>45839</v>
      </c>
      <c r="AU814" s="941"/>
      <c r="AV814" s="941"/>
      <c r="AW814" s="941"/>
      <c r="AX814" s="941"/>
      <c r="AY814" s="941"/>
      <c r="AZ814" s="942"/>
      <c r="BA814" s="940">
        <v>45870</v>
      </c>
      <c r="BB814" s="941"/>
      <c r="BC814" s="941"/>
      <c r="BD814" s="941"/>
      <c r="BE814" s="941"/>
      <c r="BF814" s="941"/>
      <c r="BG814" s="942"/>
      <c r="BH814" s="940">
        <v>45901</v>
      </c>
      <c r="BI814" s="941"/>
      <c r="BJ814" s="941"/>
      <c r="BK814" s="941"/>
      <c r="BL814" s="941"/>
      <c r="BM814" s="941"/>
      <c r="BN814" s="942"/>
      <c r="BO814" s="940">
        <v>45931</v>
      </c>
      <c r="BP814" s="941"/>
      <c r="BQ814" s="941"/>
      <c r="BR814" s="941"/>
      <c r="BS814" s="941"/>
      <c r="BT814" s="941"/>
      <c r="BU814" s="942"/>
      <c r="BV814" s="940">
        <v>45962</v>
      </c>
      <c r="BW814" s="941"/>
      <c r="BX814" s="941"/>
      <c r="BY814" s="941"/>
      <c r="BZ814" s="941"/>
      <c r="CA814" s="941"/>
      <c r="CB814" s="942"/>
      <c r="CC814" s="940">
        <v>45992</v>
      </c>
      <c r="CD814" s="941"/>
      <c r="CE814" s="941"/>
      <c r="CF814" s="941"/>
      <c r="CG814" s="941"/>
      <c r="CH814" s="941"/>
      <c r="CI814" s="942"/>
    </row>
    <row r="815" spans="3:87" ht="23.25" thickBot="1">
      <c r="C815" s="944"/>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c r="AN816" s="795"/>
      <c r="AO816" s="795"/>
      <c r="AP816" s="795"/>
      <c r="AQ816" s="795"/>
      <c r="AR816" s="795"/>
      <c r="AS816" s="795"/>
      <c r="AT816" s="794"/>
      <c r="AU816" s="795"/>
      <c r="AV816" s="795"/>
      <c r="AW816" s="795"/>
      <c r="AX816" s="795"/>
      <c r="AY816" s="795"/>
      <c r="AZ816" s="796"/>
      <c r="BA816" s="794"/>
      <c r="BB816" s="795"/>
      <c r="BC816" s="795"/>
      <c r="BD816" s="795"/>
      <c r="BE816" s="795"/>
      <c r="BF816" s="795"/>
      <c r="BG816" s="796"/>
      <c r="BH816" s="794"/>
      <c r="BI816" s="795"/>
      <c r="BJ816" s="795"/>
      <c r="BK816" s="795"/>
      <c r="BL816" s="795"/>
      <c r="BM816" s="795"/>
      <c r="BN816" s="796"/>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c r="AN817" s="795"/>
      <c r="AO817" s="795"/>
      <c r="AP817" s="795"/>
      <c r="AQ817" s="795"/>
      <c r="AR817" s="795"/>
      <c r="AS817" s="795"/>
      <c r="AT817" s="794"/>
      <c r="AU817" s="795"/>
      <c r="AV817" s="795"/>
      <c r="AW817" s="795"/>
      <c r="AX817" s="795"/>
      <c r="AY817" s="795"/>
      <c r="AZ817" s="796"/>
      <c r="BA817" s="794"/>
      <c r="BB817" s="795"/>
      <c r="BC817" s="795"/>
      <c r="BD817" s="795"/>
      <c r="BE817" s="795"/>
      <c r="BF817" s="795"/>
      <c r="BG817" s="796"/>
      <c r="BH817" s="794"/>
      <c r="BI817" s="795"/>
      <c r="BJ817" s="795"/>
      <c r="BK817" s="795"/>
      <c r="BL817" s="795"/>
      <c r="BM817" s="795"/>
      <c r="BN817" s="796"/>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c r="AN818" s="795"/>
      <c r="AO818" s="795"/>
      <c r="AP818" s="795"/>
      <c r="AQ818" s="795"/>
      <c r="AR818" s="795"/>
      <c r="AS818" s="795"/>
      <c r="AT818" s="794"/>
      <c r="AU818" s="795"/>
      <c r="AV818" s="795"/>
      <c r="AW818" s="795"/>
      <c r="AX818" s="795"/>
      <c r="AY818" s="795"/>
      <c r="AZ818" s="796"/>
      <c r="BA818" s="794"/>
      <c r="BB818" s="795"/>
      <c r="BC818" s="795"/>
      <c r="BD818" s="795"/>
      <c r="BE818" s="795"/>
      <c r="BF818" s="795"/>
      <c r="BG818" s="796"/>
      <c r="BH818" s="794"/>
      <c r="BI818" s="795"/>
      <c r="BJ818" s="795"/>
      <c r="BK818" s="795"/>
      <c r="BL818" s="795"/>
      <c r="BM818" s="795"/>
      <c r="BN818" s="796"/>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c r="AN819" s="795"/>
      <c r="AO819" s="795"/>
      <c r="AP819" s="795"/>
      <c r="AQ819" s="795"/>
      <c r="AR819" s="795"/>
      <c r="AS819" s="795"/>
      <c r="AT819" s="794"/>
      <c r="AU819" s="795"/>
      <c r="AV819" s="795"/>
      <c r="AW819" s="795"/>
      <c r="AX819" s="795"/>
      <c r="AY819" s="795"/>
      <c r="AZ819" s="796"/>
      <c r="BA819" s="794"/>
      <c r="BB819" s="795"/>
      <c r="BC819" s="795"/>
      <c r="BD819" s="795"/>
      <c r="BE819" s="795"/>
      <c r="BF819" s="795"/>
      <c r="BG819" s="796"/>
      <c r="BH819" s="794"/>
      <c r="BI819" s="795"/>
      <c r="BJ819" s="795"/>
      <c r="BK819" s="795"/>
      <c r="BL819" s="795"/>
      <c r="BM819" s="795"/>
      <c r="BN819" s="796"/>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c r="AN820" s="795"/>
      <c r="AO820" s="795"/>
      <c r="AP820" s="795"/>
      <c r="AQ820" s="795"/>
      <c r="AR820" s="795"/>
      <c r="AS820" s="795"/>
      <c r="AT820" s="794"/>
      <c r="AU820" s="795"/>
      <c r="AV820" s="795"/>
      <c r="AW820" s="795"/>
      <c r="AX820" s="795"/>
      <c r="AY820" s="795"/>
      <c r="AZ820" s="796"/>
      <c r="BA820" s="794"/>
      <c r="BB820" s="795"/>
      <c r="BC820" s="795"/>
      <c r="BD820" s="795"/>
      <c r="BE820" s="795"/>
      <c r="BF820" s="795"/>
      <c r="BG820" s="796"/>
      <c r="BH820" s="794"/>
      <c r="BI820" s="795"/>
      <c r="BJ820" s="795"/>
      <c r="BK820" s="795"/>
      <c r="BL820" s="795"/>
      <c r="BM820" s="795"/>
      <c r="BN820" s="796"/>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c r="AN821" s="795"/>
      <c r="AO821" s="795"/>
      <c r="AP821" s="795"/>
      <c r="AQ821" s="795"/>
      <c r="AR821" s="795"/>
      <c r="AS821" s="795"/>
      <c r="AT821" s="794"/>
      <c r="AU821" s="795"/>
      <c r="AV821" s="795"/>
      <c r="AW821" s="795"/>
      <c r="AX821" s="795"/>
      <c r="AY821" s="795"/>
      <c r="AZ821" s="796"/>
      <c r="BA821" s="794"/>
      <c r="BB821" s="795"/>
      <c r="BC821" s="795"/>
      <c r="BD821" s="795"/>
      <c r="BE821" s="795"/>
      <c r="BF821" s="795"/>
      <c r="BG821" s="796"/>
      <c r="BH821" s="794"/>
      <c r="BI821" s="795"/>
      <c r="BJ821" s="795"/>
      <c r="BK821" s="795"/>
      <c r="BL821" s="795"/>
      <c r="BM821" s="795"/>
      <c r="BN821" s="796"/>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c r="AN822" s="795"/>
      <c r="AO822" s="795"/>
      <c r="AP822" s="795"/>
      <c r="AQ822" s="795"/>
      <c r="AR822" s="795"/>
      <c r="AS822" s="795"/>
      <c r="AT822" s="794"/>
      <c r="AU822" s="795"/>
      <c r="AV822" s="795"/>
      <c r="AW822" s="795"/>
      <c r="AX822" s="795"/>
      <c r="AY822" s="795"/>
      <c r="AZ822" s="796"/>
      <c r="BA822" s="794"/>
      <c r="BB822" s="795"/>
      <c r="BC822" s="795"/>
      <c r="BD822" s="795"/>
      <c r="BE822" s="795"/>
      <c r="BF822" s="795"/>
      <c r="BG822" s="796"/>
      <c r="BH822" s="794"/>
      <c r="BI822" s="795"/>
      <c r="BJ822" s="795"/>
      <c r="BK822" s="795"/>
      <c r="BL822" s="795"/>
      <c r="BM822" s="795"/>
      <c r="BN822" s="796"/>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c r="AN823" s="795"/>
      <c r="AO823" s="795"/>
      <c r="AP823" s="795"/>
      <c r="AQ823" s="795"/>
      <c r="AR823" s="795"/>
      <c r="AS823" s="795"/>
      <c r="AT823" s="794"/>
      <c r="AU823" s="795"/>
      <c r="AV823" s="795"/>
      <c r="AW823" s="795"/>
      <c r="AX823" s="795"/>
      <c r="AY823" s="795"/>
      <c r="AZ823" s="796"/>
      <c r="BA823" s="794"/>
      <c r="BB823" s="795"/>
      <c r="BC823" s="795"/>
      <c r="BD823" s="795"/>
      <c r="BE823" s="795"/>
      <c r="BF823" s="795"/>
      <c r="BG823" s="796"/>
      <c r="BH823" s="794"/>
      <c r="BI823" s="795"/>
      <c r="BJ823" s="795"/>
      <c r="BK823" s="795"/>
      <c r="BL823" s="795"/>
      <c r="BM823" s="795"/>
      <c r="BN823" s="796"/>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c r="AN824" s="795"/>
      <c r="AO824" s="795"/>
      <c r="AP824" s="795"/>
      <c r="AQ824" s="795"/>
      <c r="AR824" s="795"/>
      <c r="AS824" s="795"/>
      <c r="AT824" s="794"/>
      <c r="AU824" s="795"/>
      <c r="AV824" s="795"/>
      <c r="AW824" s="795"/>
      <c r="AX824" s="795"/>
      <c r="AY824" s="795"/>
      <c r="AZ824" s="796"/>
      <c r="BA824" s="794"/>
      <c r="BB824" s="795"/>
      <c r="BC824" s="795"/>
      <c r="BD824" s="795"/>
      <c r="BE824" s="795"/>
      <c r="BF824" s="795"/>
      <c r="BG824" s="796"/>
      <c r="BH824" s="794"/>
      <c r="BI824" s="795"/>
      <c r="BJ824" s="795"/>
      <c r="BK824" s="795"/>
      <c r="BL824" s="795"/>
      <c r="BM824" s="795"/>
      <c r="BN824" s="796"/>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c r="AN825" s="795"/>
      <c r="AO825" s="798"/>
      <c r="AP825" s="798"/>
      <c r="AQ825" s="795"/>
      <c r="AR825" s="798"/>
      <c r="AS825" s="798"/>
      <c r="AT825" s="797"/>
      <c r="AU825" s="795"/>
      <c r="AV825" s="798"/>
      <c r="AW825" s="798"/>
      <c r="AX825" s="798"/>
      <c r="AY825" s="798"/>
      <c r="AZ825" s="796"/>
      <c r="BA825" s="797"/>
      <c r="BB825" s="795"/>
      <c r="BC825" s="798"/>
      <c r="BD825" s="798"/>
      <c r="BE825" s="798"/>
      <c r="BF825" s="798"/>
      <c r="BG825" s="796"/>
      <c r="BH825" s="797"/>
      <c r="BI825" s="795"/>
      <c r="BJ825" s="798"/>
      <c r="BK825" s="798"/>
      <c r="BL825" s="798"/>
      <c r="BM825" s="798"/>
      <c r="BN825" s="796"/>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c r="AN826" s="795"/>
      <c r="AO826" s="795"/>
      <c r="AP826" s="795"/>
      <c r="AQ826" s="795"/>
      <c r="AR826" s="795"/>
      <c r="AS826" s="795"/>
      <c r="AT826" s="794"/>
      <c r="AU826" s="795"/>
      <c r="AV826" s="795"/>
      <c r="AW826" s="795"/>
      <c r="AX826" s="795"/>
      <c r="AY826" s="795"/>
      <c r="AZ826" s="796"/>
      <c r="BA826" s="794"/>
      <c r="BB826" s="795"/>
      <c r="BC826" s="795"/>
      <c r="BD826" s="795"/>
      <c r="BE826" s="795"/>
      <c r="BF826" s="795"/>
      <c r="BG826" s="796"/>
      <c r="BH826" s="794"/>
      <c r="BI826" s="795"/>
      <c r="BJ826" s="795"/>
      <c r="BK826" s="795"/>
      <c r="BL826" s="795"/>
      <c r="BM826" s="795"/>
      <c r="BN826" s="796"/>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c r="AN827" s="795"/>
      <c r="AO827" s="795"/>
      <c r="AP827" s="795"/>
      <c r="AQ827" s="795"/>
      <c r="AR827" s="795"/>
      <c r="AS827" s="795"/>
      <c r="AT827" s="794"/>
      <c r="AU827" s="795"/>
      <c r="AV827" s="795"/>
      <c r="AW827" s="795"/>
      <c r="AX827" s="795"/>
      <c r="AY827" s="795"/>
      <c r="AZ827" s="796"/>
      <c r="BA827" s="794"/>
      <c r="BB827" s="795"/>
      <c r="BC827" s="795"/>
      <c r="BD827" s="795"/>
      <c r="BE827" s="795"/>
      <c r="BF827" s="795"/>
      <c r="BG827" s="796"/>
      <c r="BH827" s="794"/>
      <c r="BI827" s="795"/>
      <c r="BJ827" s="795"/>
      <c r="BK827" s="795"/>
      <c r="BL827" s="795"/>
      <c r="BM827" s="795"/>
      <c r="BN827" s="796"/>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c r="AN828" s="795"/>
      <c r="AO828" s="795"/>
      <c r="AP828" s="795"/>
      <c r="AQ828" s="795"/>
      <c r="AR828" s="795"/>
      <c r="AS828" s="795"/>
      <c r="AT828" s="794"/>
      <c r="AU828" s="795"/>
      <c r="AV828" s="795"/>
      <c r="AW828" s="795"/>
      <c r="AX828" s="795"/>
      <c r="AY828" s="795"/>
      <c r="AZ828" s="796"/>
      <c r="BA828" s="794"/>
      <c r="BB828" s="795"/>
      <c r="BC828" s="795"/>
      <c r="BD828" s="795"/>
      <c r="BE828" s="795"/>
      <c r="BF828" s="795"/>
      <c r="BG828" s="796"/>
      <c r="BH828" s="794"/>
      <c r="BI828" s="795"/>
      <c r="BJ828" s="795"/>
      <c r="BK828" s="795"/>
      <c r="BL828" s="795"/>
      <c r="BM828" s="795"/>
      <c r="BN828" s="796"/>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c r="AN829" s="795"/>
      <c r="AO829" s="795"/>
      <c r="AP829" s="795"/>
      <c r="AQ829" s="795"/>
      <c r="AR829" s="795"/>
      <c r="AS829" s="795"/>
      <c r="AT829" s="794"/>
      <c r="AU829" s="795"/>
      <c r="AV829" s="795"/>
      <c r="AW829" s="795"/>
      <c r="AX829" s="795"/>
      <c r="AY829" s="795"/>
      <c r="AZ829" s="796"/>
      <c r="BA829" s="794"/>
      <c r="BB829" s="795"/>
      <c r="BC829" s="795"/>
      <c r="BD829" s="795"/>
      <c r="BE829" s="795"/>
      <c r="BF829" s="795"/>
      <c r="BG829" s="796"/>
      <c r="BH829" s="794"/>
      <c r="BI829" s="795"/>
      <c r="BJ829" s="795"/>
      <c r="BK829" s="795"/>
      <c r="BL829" s="795"/>
      <c r="BM829" s="795"/>
      <c r="BN829" s="796"/>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c r="AN830" s="795"/>
      <c r="AO830" s="795"/>
      <c r="AP830" s="795"/>
      <c r="AQ830" s="795"/>
      <c r="AR830" s="795"/>
      <c r="AS830" s="795"/>
      <c r="AT830" s="794"/>
      <c r="AU830" s="795"/>
      <c r="AV830" s="795"/>
      <c r="AW830" s="795"/>
      <c r="AX830" s="795"/>
      <c r="AY830" s="795"/>
      <c r="AZ830" s="796"/>
      <c r="BA830" s="794"/>
      <c r="BB830" s="795"/>
      <c r="BC830" s="795"/>
      <c r="BD830" s="795"/>
      <c r="BE830" s="795"/>
      <c r="BF830" s="795"/>
      <c r="BG830" s="796"/>
      <c r="BH830" s="794"/>
      <c r="BI830" s="795"/>
      <c r="BJ830" s="795"/>
      <c r="BK830" s="795"/>
      <c r="BL830" s="795"/>
      <c r="BM830" s="795"/>
      <c r="BN830" s="796"/>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c r="AN831" s="795"/>
      <c r="AO831" s="795"/>
      <c r="AP831" s="795"/>
      <c r="AQ831" s="795"/>
      <c r="AR831" s="795"/>
      <c r="AS831" s="795"/>
      <c r="AT831" s="794"/>
      <c r="AU831" s="795"/>
      <c r="AV831" s="795"/>
      <c r="AW831" s="795"/>
      <c r="AX831" s="795"/>
      <c r="AY831" s="795"/>
      <c r="AZ831" s="796"/>
      <c r="BA831" s="794"/>
      <c r="BB831" s="795"/>
      <c r="BC831" s="795"/>
      <c r="BD831" s="795"/>
      <c r="BE831" s="795"/>
      <c r="BF831" s="795"/>
      <c r="BG831" s="796"/>
      <c r="BH831" s="794"/>
      <c r="BI831" s="795"/>
      <c r="BJ831" s="795"/>
      <c r="BK831" s="795"/>
      <c r="BL831" s="795"/>
      <c r="BM831" s="795"/>
      <c r="BN831" s="796"/>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c r="AN832" s="795"/>
      <c r="AO832" s="795"/>
      <c r="AP832" s="795"/>
      <c r="AQ832" s="795"/>
      <c r="AR832" s="795"/>
      <c r="AS832" s="795"/>
      <c r="AT832" s="794"/>
      <c r="AU832" s="795"/>
      <c r="AV832" s="795"/>
      <c r="AW832" s="795"/>
      <c r="AX832" s="795"/>
      <c r="AY832" s="795"/>
      <c r="AZ832" s="796"/>
      <c r="BA832" s="794"/>
      <c r="BB832" s="795"/>
      <c r="BC832" s="795"/>
      <c r="BD832" s="795"/>
      <c r="BE832" s="795"/>
      <c r="BF832" s="795"/>
      <c r="BG832" s="796"/>
      <c r="BH832" s="794"/>
      <c r="BI832" s="795"/>
      <c r="BJ832" s="795"/>
      <c r="BK832" s="795"/>
      <c r="BL832" s="795"/>
      <c r="BM832" s="795"/>
      <c r="BN832" s="796"/>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c r="AN833" s="795"/>
      <c r="AO833" s="795"/>
      <c r="AP833" s="795"/>
      <c r="AQ833" s="795"/>
      <c r="AR833" s="795"/>
      <c r="AS833" s="795"/>
      <c r="AT833" s="794"/>
      <c r="AU833" s="795"/>
      <c r="AV833" s="795"/>
      <c r="AW833" s="795"/>
      <c r="AX833" s="795"/>
      <c r="AY833" s="795"/>
      <c r="AZ833" s="796"/>
      <c r="BA833" s="794"/>
      <c r="BB833" s="795"/>
      <c r="BC833" s="795"/>
      <c r="BD833" s="795"/>
      <c r="BE833" s="795"/>
      <c r="BF833" s="795"/>
      <c r="BG833" s="796"/>
      <c r="BH833" s="794"/>
      <c r="BI833" s="795"/>
      <c r="BJ833" s="795"/>
      <c r="BK833" s="795"/>
      <c r="BL833" s="795"/>
      <c r="BM833" s="795"/>
      <c r="BN833" s="796"/>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c r="AN834" s="795"/>
      <c r="AO834" s="795"/>
      <c r="AP834" s="795"/>
      <c r="AQ834" s="795"/>
      <c r="AR834" s="795"/>
      <c r="AS834" s="795"/>
      <c r="AT834" s="794"/>
      <c r="AU834" s="795"/>
      <c r="AV834" s="795"/>
      <c r="AW834" s="795"/>
      <c r="AX834" s="795"/>
      <c r="AY834" s="795"/>
      <c r="AZ834" s="796"/>
      <c r="BA834" s="794"/>
      <c r="BB834" s="795"/>
      <c r="BC834" s="795"/>
      <c r="BD834" s="795"/>
      <c r="BE834" s="795"/>
      <c r="BF834" s="795"/>
      <c r="BG834" s="796"/>
      <c r="BH834" s="794"/>
      <c r="BI834" s="795"/>
      <c r="BJ834" s="795"/>
      <c r="BK834" s="795"/>
      <c r="BL834" s="795"/>
      <c r="BM834" s="795"/>
      <c r="BN834" s="796"/>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c r="AN835" s="795"/>
      <c r="AO835" s="795"/>
      <c r="AP835" s="795"/>
      <c r="AQ835" s="795"/>
      <c r="AR835" s="795"/>
      <c r="AS835" s="795"/>
      <c r="AT835" s="794"/>
      <c r="AU835" s="795"/>
      <c r="AV835" s="795"/>
      <c r="AW835" s="795"/>
      <c r="AX835" s="795"/>
      <c r="AY835" s="795"/>
      <c r="AZ835" s="796"/>
      <c r="BA835" s="794"/>
      <c r="BB835" s="795"/>
      <c r="BC835" s="795"/>
      <c r="BD835" s="795"/>
      <c r="BE835" s="795"/>
      <c r="BF835" s="795"/>
      <c r="BG835" s="796"/>
      <c r="BH835" s="794"/>
      <c r="BI835" s="795"/>
      <c r="BJ835" s="795"/>
      <c r="BK835" s="795"/>
      <c r="BL835" s="795"/>
      <c r="BM835" s="795"/>
      <c r="BN835" s="796"/>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c r="AN836" s="795"/>
      <c r="AO836" s="800"/>
      <c r="AP836" s="800"/>
      <c r="AQ836" s="795"/>
      <c r="AR836" s="800"/>
      <c r="AS836" s="800"/>
      <c r="AT836" s="799"/>
      <c r="AU836" s="795"/>
      <c r="AV836" s="800"/>
      <c r="AW836" s="795"/>
      <c r="AX836" s="800"/>
      <c r="AY836" s="800"/>
      <c r="AZ836" s="801"/>
      <c r="BA836" s="799"/>
      <c r="BB836" s="795"/>
      <c r="BC836" s="800"/>
      <c r="BD836" s="795"/>
      <c r="BE836" s="800"/>
      <c r="BF836" s="800"/>
      <c r="BG836" s="801"/>
      <c r="BH836" s="799"/>
      <c r="BI836" s="795"/>
      <c r="BJ836" s="800"/>
      <c r="BK836" s="795"/>
      <c r="BL836" s="800"/>
      <c r="BM836" s="800"/>
      <c r="BN836" s="801"/>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c r="AN837" s="795"/>
      <c r="AO837" s="795"/>
      <c r="AP837" s="795"/>
      <c r="AQ837" s="795"/>
      <c r="AR837" s="795"/>
      <c r="AS837" s="795"/>
      <c r="AT837" s="794"/>
      <c r="AU837" s="795"/>
      <c r="AV837" s="795"/>
      <c r="AW837" s="795"/>
      <c r="AX837" s="795"/>
      <c r="AY837" s="795"/>
      <c r="AZ837" s="796"/>
      <c r="BA837" s="794"/>
      <c r="BB837" s="795"/>
      <c r="BC837" s="795"/>
      <c r="BD837" s="795"/>
      <c r="BE837" s="795"/>
      <c r="BF837" s="795"/>
      <c r="BG837" s="796"/>
      <c r="BH837" s="794"/>
      <c r="BI837" s="795"/>
      <c r="BJ837" s="795"/>
      <c r="BK837" s="795"/>
      <c r="BL837" s="795"/>
      <c r="BM837" s="795"/>
      <c r="BN837" s="796"/>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c r="AN838" s="795"/>
      <c r="AO838" s="795"/>
      <c r="AP838" s="795"/>
      <c r="AQ838" s="800"/>
      <c r="AR838" s="795"/>
      <c r="AS838" s="795"/>
      <c r="AT838" s="794"/>
      <c r="AU838" s="795"/>
      <c r="AV838" s="795"/>
      <c r="AW838" s="800"/>
      <c r="AX838" s="795"/>
      <c r="AY838" s="795"/>
      <c r="AZ838" s="796"/>
      <c r="BA838" s="794"/>
      <c r="BB838" s="795"/>
      <c r="BC838" s="795"/>
      <c r="BD838" s="800"/>
      <c r="BE838" s="795"/>
      <c r="BF838" s="795"/>
      <c r="BG838" s="796"/>
      <c r="BH838" s="794"/>
      <c r="BI838" s="795"/>
      <c r="BJ838" s="795"/>
      <c r="BK838" s="800"/>
      <c r="BL838" s="795"/>
      <c r="BM838" s="795"/>
      <c r="BN838" s="796"/>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c r="AN839" s="795"/>
      <c r="AO839" s="795"/>
      <c r="AP839" s="795"/>
      <c r="AQ839" s="795"/>
      <c r="AR839" s="795"/>
      <c r="AS839" s="795"/>
      <c r="AT839" s="794"/>
      <c r="AU839" s="795"/>
      <c r="AV839" s="795"/>
      <c r="AW839" s="795"/>
      <c r="AX839" s="795"/>
      <c r="AY839" s="795"/>
      <c r="AZ839" s="796"/>
      <c r="BA839" s="794"/>
      <c r="BB839" s="795"/>
      <c r="BC839" s="795"/>
      <c r="BD839" s="795"/>
      <c r="BE839" s="795"/>
      <c r="BF839" s="795"/>
      <c r="BG839" s="796"/>
      <c r="BH839" s="794"/>
      <c r="BI839" s="795"/>
      <c r="BJ839" s="795"/>
      <c r="BK839" s="795"/>
      <c r="BL839" s="795"/>
      <c r="BM839" s="795"/>
      <c r="BN839" s="796"/>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c r="AN840" s="803"/>
      <c r="AO840" s="803"/>
      <c r="AP840" s="803"/>
      <c r="AQ840" s="803"/>
      <c r="AR840" s="803"/>
      <c r="AS840" s="804"/>
      <c r="AT840" s="802"/>
      <c r="AU840" s="837"/>
      <c r="AV840" s="803"/>
      <c r="AW840" s="803"/>
      <c r="AX840" s="803"/>
      <c r="AY840" s="803"/>
      <c r="AZ840" s="804"/>
      <c r="BA840" s="802"/>
      <c r="BB840" s="837"/>
      <c r="BC840" s="803"/>
      <c r="BD840" s="803"/>
      <c r="BE840" s="803"/>
      <c r="BF840" s="803"/>
      <c r="BG840" s="804"/>
      <c r="BH840" s="802"/>
      <c r="BI840" s="803"/>
      <c r="BJ840" s="803"/>
      <c r="BK840" s="803"/>
      <c r="BL840" s="803"/>
      <c r="BM840" s="803"/>
      <c r="BN840" s="804"/>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CC784:CI784"/>
    <mergeCell ref="BO784:BU784"/>
    <mergeCell ref="BV784:CB784"/>
    <mergeCell ref="AF784:AL784"/>
    <mergeCell ref="AM784:AS784"/>
    <mergeCell ref="AT784:AZ784"/>
    <mergeCell ref="BA784:BG784"/>
    <mergeCell ref="BH784:BN784"/>
    <mergeCell ref="C784:C785"/>
    <mergeCell ref="D784:J784"/>
    <mergeCell ref="K784:Q784"/>
    <mergeCell ref="R784:X784"/>
    <mergeCell ref="Y784:AE78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R724:X724"/>
    <mergeCell ref="Y724:AE724"/>
    <mergeCell ref="BF636:BK636"/>
    <mergeCell ref="BL636:BQ636"/>
    <mergeCell ref="CC724:CI724"/>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C814:C815"/>
    <mergeCell ref="D814:J814"/>
    <mergeCell ref="K814:Q814"/>
    <mergeCell ref="R814:X814"/>
    <mergeCell ref="Y814:AE814"/>
    <mergeCell ref="BO814:BU814"/>
    <mergeCell ref="BV814:CB814"/>
    <mergeCell ref="CC814:CI814"/>
    <mergeCell ref="AF814:AL814"/>
    <mergeCell ref="AM814:AS814"/>
    <mergeCell ref="AT814:AZ814"/>
    <mergeCell ref="BA814:BG814"/>
    <mergeCell ref="BH814:BN8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08" zoomScale="75" zoomScaleNormal="75" workbookViewId="0">
      <selection activeCell="I247" sqref="I247"/>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Junio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Mayo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c r="J240" s="91"/>
      <c r="K240" s="91"/>
      <c r="L240" s="91"/>
      <c r="M240" s="91"/>
      <c r="N240" s="91"/>
      <c r="O240" s="91"/>
    </row>
    <row r="241" spans="2:50" s="646" customFormat="1">
      <c r="B241" s="604"/>
      <c r="C241" s="149" t="s">
        <v>3</v>
      </c>
      <c r="D241" s="92">
        <v>0</v>
      </c>
      <c r="E241" s="916">
        <v>0</v>
      </c>
      <c r="F241" s="781">
        <v>0</v>
      </c>
      <c r="G241" s="781">
        <v>0</v>
      </c>
      <c r="H241" s="918">
        <v>0</v>
      </c>
      <c r="I241" s="92"/>
      <c r="J241" s="91"/>
      <c r="K241" s="91"/>
      <c r="L241" s="91"/>
      <c r="M241" s="92"/>
      <c r="N241" s="92"/>
      <c r="O241" s="92"/>
    </row>
    <row r="242" spans="2:50" s="646" customFormat="1">
      <c r="B242" s="604"/>
      <c r="C242" s="150" t="s">
        <v>51</v>
      </c>
      <c r="D242" s="91">
        <v>2306</v>
      </c>
      <c r="E242" s="859">
        <v>2306</v>
      </c>
      <c r="F242" s="781">
        <v>2305</v>
      </c>
      <c r="G242" s="781">
        <v>2309</v>
      </c>
      <c r="H242" s="917">
        <v>2309</v>
      </c>
      <c r="I242" s="91"/>
      <c r="J242" s="91"/>
      <c r="K242" s="91"/>
      <c r="L242" s="91"/>
      <c r="M242" s="91"/>
      <c r="N242" s="91"/>
      <c r="O242" s="91"/>
    </row>
    <row r="243" spans="2:50" s="646" customFormat="1">
      <c r="B243" s="605"/>
      <c r="C243" s="150" t="s">
        <v>66</v>
      </c>
      <c r="D243" s="91">
        <v>630</v>
      </c>
      <c r="E243" s="859">
        <v>630</v>
      </c>
      <c r="F243" s="781">
        <v>614</v>
      </c>
      <c r="G243" s="781">
        <v>616</v>
      </c>
      <c r="H243" s="917">
        <v>616</v>
      </c>
      <c r="I243" s="91"/>
      <c r="J243" s="91"/>
      <c r="K243" s="91"/>
      <c r="L243" s="91"/>
      <c r="M243" s="91"/>
      <c r="N243" s="91"/>
      <c r="O243" s="91"/>
    </row>
    <row r="244" spans="2:50" s="646" customFormat="1">
      <c r="B244" s="605"/>
      <c r="C244" s="150" t="s">
        <v>1134</v>
      </c>
      <c r="D244" s="91">
        <v>389</v>
      </c>
      <c r="E244" s="859">
        <v>389</v>
      </c>
      <c r="F244" s="781">
        <v>389</v>
      </c>
      <c r="G244" s="781">
        <v>395</v>
      </c>
      <c r="H244" s="917">
        <v>395</v>
      </c>
      <c r="I244" s="91"/>
      <c r="J244" s="91"/>
      <c r="K244" s="91"/>
      <c r="L244" s="91"/>
      <c r="M244" s="254"/>
      <c r="N244" s="254"/>
      <c r="O244" s="254"/>
    </row>
    <row r="245" spans="2:50" s="646" customFormat="1">
      <c r="B245" s="605"/>
      <c r="C245" s="150" t="s">
        <v>68</v>
      </c>
      <c r="D245" s="91">
        <v>2051</v>
      </c>
      <c r="E245" s="859">
        <v>2051</v>
      </c>
      <c r="F245" s="781">
        <v>2052</v>
      </c>
      <c r="G245" s="781">
        <v>2059</v>
      </c>
      <c r="H245" s="917">
        <v>2059</v>
      </c>
      <c r="I245" s="91"/>
      <c r="J245" s="91"/>
      <c r="K245" s="91"/>
      <c r="L245" s="91"/>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0</v>
      </c>
      <c r="J246" s="184">
        <f t="shared" si="13"/>
        <v>0</v>
      </c>
      <c r="K246" s="184">
        <f t="shared" si="13"/>
        <v>0</v>
      </c>
      <c r="L246" s="184">
        <f t="shared" si="13"/>
        <v>0</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102"/>
      <c r="J247" s="102"/>
      <c r="K247" s="102"/>
      <c r="L247" s="102"/>
      <c r="M247" s="102"/>
      <c r="N247" s="102"/>
      <c r="O247" s="102"/>
    </row>
    <row r="248" spans="2:50" s="646" customFormat="1" ht="13.5" thickBot="1">
      <c r="B248" s="816" t="s">
        <v>1</v>
      </c>
      <c r="C248" s="599"/>
      <c r="D248" s="9">
        <v>85</v>
      </c>
      <c r="E248" s="9">
        <v>85</v>
      </c>
      <c r="F248" s="9">
        <v>85</v>
      </c>
      <c r="G248" s="9">
        <v>85</v>
      </c>
      <c r="H248" s="9">
        <v>85</v>
      </c>
      <c r="I248" s="103"/>
      <c r="J248" s="103"/>
      <c r="K248" s="103"/>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0">
        <v>44197</v>
      </c>
      <c r="E685" s="941"/>
      <c r="F685" s="941"/>
      <c r="G685" s="941"/>
      <c r="H685" s="941"/>
      <c r="I685" s="942"/>
      <c r="J685" s="940">
        <v>44228</v>
      </c>
      <c r="K685" s="941"/>
      <c r="L685" s="941"/>
      <c r="M685" s="941"/>
      <c r="N685" s="941"/>
      <c r="O685" s="942"/>
      <c r="P685" s="940">
        <v>44256</v>
      </c>
      <c r="Q685" s="941"/>
      <c r="R685" s="941"/>
      <c r="S685" s="941"/>
      <c r="T685" s="941"/>
      <c r="U685" s="942"/>
      <c r="V685" s="940">
        <v>44287</v>
      </c>
      <c r="W685" s="941"/>
      <c r="X685" s="941"/>
      <c r="Y685" s="941"/>
      <c r="Z685" s="941"/>
      <c r="AA685" s="942"/>
      <c r="AB685" s="940">
        <v>44317</v>
      </c>
      <c r="AC685" s="941"/>
      <c r="AD685" s="941"/>
      <c r="AE685" s="941"/>
      <c r="AF685" s="941"/>
      <c r="AG685" s="942"/>
      <c r="AH685" s="940">
        <v>44348</v>
      </c>
      <c r="AI685" s="941"/>
      <c r="AJ685" s="941"/>
      <c r="AK685" s="941"/>
      <c r="AL685" s="941"/>
      <c r="AM685" s="942"/>
      <c r="AN685" s="940">
        <v>44378</v>
      </c>
      <c r="AO685" s="941"/>
      <c r="AP685" s="941"/>
      <c r="AQ685" s="941"/>
      <c r="AR685" s="941"/>
      <c r="AS685" s="942"/>
      <c r="AT685" s="940">
        <v>44409</v>
      </c>
      <c r="AU685" s="941"/>
      <c r="AV685" s="941"/>
      <c r="AW685" s="941"/>
      <c r="AX685" s="941"/>
      <c r="AY685" s="942"/>
      <c r="AZ685" s="940">
        <v>44440</v>
      </c>
      <c r="BA685" s="941"/>
      <c r="BB685" s="941"/>
      <c r="BC685" s="941"/>
      <c r="BD685" s="941"/>
      <c r="BE685" s="942"/>
      <c r="BF685" s="940">
        <v>44470</v>
      </c>
      <c r="BG685" s="941"/>
      <c r="BH685" s="941"/>
      <c r="BI685" s="941"/>
      <c r="BJ685" s="941"/>
      <c r="BK685" s="942"/>
      <c r="BL685" s="940">
        <v>44501</v>
      </c>
      <c r="BM685" s="941"/>
      <c r="BN685" s="941"/>
      <c r="BO685" s="941"/>
      <c r="BP685" s="941"/>
      <c r="BQ685" s="942"/>
      <c r="BR685" s="940">
        <v>44531</v>
      </c>
      <c r="BS685" s="941"/>
      <c r="BT685" s="941"/>
      <c r="BU685" s="941"/>
      <c r="BV685" s="941"/>
      <c r="BW685" s="942"/>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0" t="s">
        <v>1184</v>
      </c>
      <c r="AU713" s="950"/>
      <c r="AV713" s="950"/>
      <c r="AW713" s="950"/>
      <c r="AX713" s="950"/>
      <c r="AY713" s="950"/>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0"/>
      <c r="AU714" s="950"/>
      <c r="AV714" s="950"/>
      <c r="AW714" s="950"/>
      <c r="AX714" s="950"/>
      <c r="AY714" s="950"/>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0">
        <v>44562</v>
      </c>
      <c r="E717" s="941"/>
      <c r="F717" s="941"/>
      <c r="G717" s="941"/>
      <c r="H717" s="941"/>
      <c r="I717" s="942"/>
      <c r="J717" s="940">
        <v>44593</v>
      </c>
      <c r="K717" s="941"/>
      <c r="L717" s="941"/>
      <c r="M717" s="941"/>
      <c r="N717" s="941"/>
      <c r="O717" s="942"/>
      <c r="P717" s="940">
        <v>44621</v>
      </c>
      <c r="Q717" s="941"/>
      <c r="R717" s="941"/>
      <c r="S717" s="941"/>
      <c r="T717" s="941"/>
      <c r="U717" s="942"/>
      <c r="V717" s="940">
        <v>44652</v>
      </c>
      <c r="W717" s="941"/>
      <c r="X717" s="941"/>
      <c r="Y717" s="941"/>
      <c r="Z717" s="941"/>
      <c r="AA717" s="942"/>
      <c r="AB717" s="940">
        <v>44682</v>
      </c>
      <c r="AC717" s="941"/>
      <c r="AD717" s="941"/>
      <c r="AE717" s="941"/>
      <c r="AF717" s="941"/>
      <c r="AG717" s="942"/>
      <c r="AH717" s="940">
        <v>44713</v>
      </c>
      <c r="AI717" s="941"/>
      <c r="AJ717" s="941"/>
      <c r="AK717" s="941"/>
      <c r="AL717" s="941"/>
      <c r="AM717" s="942"/>
      <c r="AN717" s="940">
        <v>44743</v>
      </c>
      <c r="AO717" s="941"/>
      <c r="AP717" s="941"/>
      <c r="AQ717" s="941"/>
      <c r="AR717" s="941"/>
      <c r="AS717" s="942"/>
      <c r="AT717" s="940">
        <v>44774</v>
      </c>
      <c r="AU717" s="941"/>
      <c r="AV717" s="941"/>
      <c r="AW717" s="941"/>
      <c r="AX717" s="941"/>
      <c r="AY717" s="942"/>
      <c r="AZ717" s="940">
        <v>44805</v>
      </c>
      <c r="BA717" s="941"/>
      <c r="BB717" s="941"/>
      <c r="BC717" s="941"/>
      <c r="BD717" s="941"/>
      <c r="BE717" s="942"/>
      <c r="BF717" s="940">
        <v>44835</v>
      </c>
      <c r="BG717" s="941"/>
      <c r="BH717" s="941"/>
      <c r="BI717" s="941"/>
      <c r="BJ717" s="941"/>
      <c r="BK717" s="942"/>
      <c r="BL717" s="940">
        <v>44866</v>
      </c>
      <c r="BM717" s="941"/>
      <c r="BN717" s="941"/>
      <c r="BO717" s="941"/>
      <c r="BP717" s="941"/>
      <c r="BQ717" s="942"/>
      <c r="BR717" s="940">
        <v>44896</v>
      </c>
      <c r="BS717" s="941"/>
      <c r="BT717" s="941"/>
      <c r="BU717" s="941"/>
      <c r="BV717" s="941"/>
      <c r="BW717" s="942"/>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0">
        <v>44927</v>
      </c>
      <c r="E749" s="941"/>
      <c r="F749" s="941"/>
      <c r="G749" s="941"/>
      <c r="H749" s="941"/>
      <c r="I749" s="942"/>
      <c r="J749" s="940">
        <v>44958</v>
      </c>
      <c r="K749" s="941"/>
      <c r="L749" s="941"/>
      <c r="M749" s="941"/>
      <c r="N749" s="941"/>
      <c r="O749" s="942"/>
      <c r="P749" s="940">
        <v>44986</v>
      </c>
      <c r="Q749" s="941"/>
      <c r="R749" s="941"/>
      <c r="S749" s="941"/>
      <c r="T749" s="941"/>
      <c r="U749" s="942"/>
      <c r="V749" s="940">
        <v>45017</v>
      </c>
      <c r="W749" s="941"/>
      <c r="X749" s="941"/>
      <c r="Y749" s="941"/>
      <c r="Z749" s="941"/>
      <c r="AA749" s="942"/>
      <c r="AB749" s="940">
        <v>45047</v>
      </c>
      <c r="AC749" s="941"/>
      <c r="AD749" s="941"/>
      <c r="AE749" s="941"/>
      <c r="AF749" s="941"/>
      <c r="AG749" s="942"/>
      <c r="AH749" s="940">
        <v>45078</v>
      </c>
      <c r="AI749" s="941"/>
      <c r="AJ749" s="941"/>
      <c r="AK749" s="941"/>
      <c r="AL749" s="941"/>
      <c r="AM749" s="942"/>
      <c r="AN749" s="940">
        <v>45108</v>
      </c>
      <c r="AO749" s="941"/>
      <c r="AP749" s="941"/>
      <c r="AQ749" s="941"/>
      <c r="AR749" s="941"/>
      <c r="AS749" s="942"/>
      <c r="AT749" s="940">
        <v>45139</v>
      </c>
      <c r="AU749" s="941"/>
      <c r="AV749" s="941"/>
      <c r="AW749" s="941"/>
      <c r="AX749" s="941"/>
      <c r="AY749" s="942"/>
      <c r="AZ749" s="940">
        <v>45170</v>
      </c>
      <c r="BA749" s="941"/>
      <c r="BB749" s="941"/>
      <c r="BC749" s="941"/>
      <c r="BD749" s="941"/>
      <c r="BE749" s="942"/>
      <c r="BF749" s="940">
        <v>45200</v>
      </c>
      <c r="BG749" s="941"/>
      <c r="BH749" s="941"/>
      <c r="BI749" s="941"/>
      <c r="BJ749" s="941"/>
      <c r="BK749" s="942"/>
      <c r="BL749" s="940">
        <v>45231</v>
      </c>
      <c r="BM749" s="941"/>
      <c r="BN749" s="941"/>
      <c r="BO749" s="941"/>
      <c r="BP749" s="941"/>
      <c r="BQ749" s="942"/>
      <c r="BR749" s="940">
        <v>45261</v>
      </c>
      <c r="BS749" s="941"/>
      <c r="BT749" s="941"/>
      <c r="BU749" s="941"/>
      <c r="BV749" s="941"/>
      <c r="BW749" s="942"/>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0">
        <v>45292</v>
      </c>
      <c r="E779" s="941"/>
      <c r="F779" s="941"/>
      <c r="G779" s="941"/>
      <c r="H779" s="941"/>
      <c r="I779" s="942"/>
      <c r="J779" s="940">
        <v>45323</v>
      </c>
      <c r="K779" s="941"/>
      <c r="L779" s="941"/>
      <c r="M779" s="941"/>
      <c r="N779" s="941"/>
      <c r="O779" s="942"/>
      <c r="P779" s="940">
        <v>45352</v>
      </c>
      <c r="Q779" s="941"/>
      <c r="R779" s="941"/>
      <c r="S779" s="941"/>
      <c r="T779" s="941"/>
      <c r="U779" s="942"/>
      <c r="V779" s="940">
        <v>45383</v>
      </c>
      <c r="W779" s="941"/>
      <c r="X779" s="941"/>
      <c r="Y779" s="941"/>
      <c r="Z779" s="941"/>
      <c r="AA779" s="942"/>
      <c r="AB779" s="940">
        <v>45413</v>
      </c>
      <c r="AC779" s="941"/>
      <c r="AD779" s="941"/>
      <c r="AE779" s="941"/>
      <c r="AF779" s="941"/>
      <c r="AG779" s="942"/>
      <c r="AH779" s="940">
        <v>45444</v>
      </c>
      <c r="AI779" s="941"/>
      <c r="AJ779" s="941"/>
      <c r="AK779" s="941"/>
      <c r="AL779" s="941"/>
      <c r="AM779" s="942"/>
      <c r="AN779" s="940">
        <v>45474</v>
      </c>
      <c r="AO779" s="941"/>
      <c r="AP779" s="941"/>
      <c r="AQ779" s="941"/>
      <c r="AR779" s="941"/>
      <c r="AS779" s="942"/>
      <c r="AT779" s="940">
        <v>45505</v>
      </c>
      <c r="AU779" s="941"/>
      <c r="AV779" s="941"/>
      <c r="AW779" s="941"/>
      <c r="AX779" s="941"/>
      <c r="AY779" s="942"/>
      <c r="AZ779" s="940">
        <v>45536</v>
      </c>
      <c r="BA779" s="941"/>
      <c r="BB779" s="941"/>
      <c r="BC779" s="941"/>
      <c r="BD779" s="941"/>
      <c r="BE779" s="942"/>
      <c r="BF779" s="940">
        <v>45566</v>
      </c>
      <c r="BG779" s="941"/>
      <c r="BH779" s="941"/>
      <c r="BI779" s="941"/>
      <c r="BJ779" s="941"/>
      <c r="BK779" s="942"/>
      <c r="BL779" s="940">
        <v>45597</v>
      </c>
      <c r="BM779" s="941"/>
      <c r="BN779" s="941"/>
      <c r="BO779" s="941"/>
      <c r="BP779" s="941"/>
      <c r="BQ779" s="942"/>
      <c r="BR779" s="940">
        <v>45627</v>
      </c>
      <c r="BS779" s="941"/>
      <c r="BT779" s="941"/>
      <c r="BU779" s="941"/>
      <c r="BV779" s="941"/>
      <c r="BW779" s="942"/>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0">
        <v>45658</v>
      </c>
      <c r="E809" s="941"/>
      <c r="F809" s="941"/>
      <c r="G809" s="941"/>
      <c r="H809" s="941"/>
      <c r="I809" s="942"/>
      <c r="J809" s="940">
        <v>45689</v>
      </c>
      <c r="K809" s="941"/>
      <c r="L809" s="941"/>
      <c r="M809" s="941"/>
      <c r="N809" s="941"/>
      <c r="O809" s="942"/>
      <c r="P809" s="940">
        <v>45717</v>
      </c>
      <c r="Q809" s="941"/>
      <c r="R809" s="941"/>
      <c r="S809" s="941"/>
      <c r="T809" s="941"/>
      <c r="U809" s="942"/>
      <c r="V809" s="940">
        <v>45748</v>
      </c>
      <c r="W809" s="941"/>
      <c r="X809" s="941"/>
      <c r="Y809" s="941"/>
      <c r="Z809" s="941"/>
      <c r="AA809" s="942"/>
      <c r="AB809" s="940">
        <v>45778</v>
      </c>
      <c r="AC809" s="941"/>
      <c r="AD809" s="941"/>
      <c r="AE809" s="941"/>
      <c r="AF809" s="941"/>
      <c r="AG809" s="942"/>
      <c r="AH809" s="940">
        <v>45809</v>
      </c>
      <c r="AI809" s="941"/>
      <c r="AJ809" s="941"/>
      <c r="AK809" s="941"/>
      <c r="AL809" s="941"/>
      <c r="AM809" s="942"/>
      <c r="AN809" s="940">
        <v>45839</v>
      </c>
      <c r="AO809" s="941"/>
      <c r="AP809" s="941"/>
      <c r="AQ809" s="941"/>
      <c r="AR809" s="941"/>
      <c r="AS809" s="942"/>
      <c r="AT809" s="940">
        <v>45870</v>
      </c>
      <c r="AU809" s="941"/>
      <c r="AV809" s="941"/>
      <c r="AW809" s="941"/>
      <c r="AX809" s="941"/>
      <c r="AY809" s="942"/>
      <c r="AZ809" s="940">
        <v>45901</v>
      </c>
      <c r="BA809" s="941"/>
      <c r="BB809" s="941"/>
      <c r="BC809" s="941"/>
      <c r="BD809" s="941"/>
      <c r="BE809" s="942"/>
      <c r="BF809" s="940">
        <v>45931</v>
      </c>
      <c r="BG809" s="941"/>
      <c r="BH809" s="941"/>
      <c r="BI809" s="941"/>
      <c r="BJ809" s="941"/>
      <c r="BK809" s="942"/>
      <c r="BL809" s="940">
        <v>45962</v>
      </c>
      <c r="BM809" s="941"/>
      <c r="BN809" s="941"/>
      <c r="BO809" s="941"/>
      <c r="BP809" s="941"/>
      <c r="BQ809" s="942"/>
      <c r="BR809" s="940">
        <v>45992</v>
      </c>
      <c r="BS809" s="941"/>
      <c r="BT809" s="941"/>
      <c r="BU809" s="941"/>
      <c r="BV809" s="941"/>
      <c r="BW809" s="942"/>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c r="AI811" s="805"/>
      <c r="AJ811" s="805"/>
      <c r="AK811" s="805"/>
      <c r="AL811" s="805"/>
      <c r="AM811" s="808"/>
      <c r="AN811" s="805"/>
      <c r="AO811" s="805"/>
      <c r="AP811" s="805"/>
      <c r="AQ811" s="805"/>
      <c r="AR811" s="805"/>
      <c r="AS811" s="808"/>
      <c r="AT811" s="805"/>
      <c r="AU811" s="805"/>
      <c r="AV811" s="805"/>
      <c r="AW811" s="805"/>
      <c r="AX811" s="805"/>
      <c r="AY811" s="808"/>
      <c r="AZ811" s="805"/>
      <c r="BA811" s="805"/>
      <c r="BB811" s="805"/>
      <c r="BC811" s="805"/>
      <c r="BD811" s="805"/>
      <c r="BE811" s="808"/>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c r="AI812" s="806"/>
      <c r="AJ812" s="806"/>
      <c r="AK812" s="806"/>
      <c r="AL812" s="806"/>
      <c r="AM812" s="809"/>
      <c r="AN812" s="806"/>
      <c r="AO812" s="806"/>
      <c r="AP812" s="806"/>
      <c r="AQ812" s="806"/>
      <c r="AR812" s="806"/>
      <c r="AS812" s="809"/>
      <c r="AT812" s="806"/>
      <c r="AU812" s="806"/>
      <c r="AV812" s="806"/>
      <c r="AW812" s="806"/>
      <c r="AX812" s="806"/>
      <c r="AY812" s="809"/>
      <c r="AZ812" s="806"/>
      <c r="BA812" s="806"/>
      <c r="BB812" s="806"/>
      <c r="BC812" s="806"/>
      <c r="BD812" s="806"/>
      <c r="BE812" s="809"/>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c r="AI813" s="806"/>
      <c r="AJ813" s="806"/>
      <c r="AK813" s="806"/>
      <c r="AL813" s="806"/>
      <c r="AM813" s="809"/>
      <c r="AN813" s="806"/>
      <c r="AO813" s="806"/>
      <c r="AP813" s="806"/>
      <c r="AQ813" s="806"/>
      <c r="AR813" s="806"/>
      <c r="AS813" s="809"/>
      <c r="AT813" s="806"/>
      <c r="AU813" s="806"/>
      <c r="AV813" s="806"/>
      <c r="AW813" s="806"/>
      <c r="AX813" s="806"/>
      <c r="AY813" s="809"/>
      <c r="AZ813" s="806"/>
      <c r="BA813" s="806"/>
      <c r="BB813" s="806"/>
      <c r="BC813" s="806"/>
      <c r="BD813" s="806"/>
      <c r="BE813" s="809"/>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c r="AI814" s="806"/>
      <c r="AJ814" s="806"/>
      <c r="AK814" s="806"/>
      <c r="AL814" s="806"/>
      <c r="AM814" s="809"/>
      <c r="AN814" s="806"/>
      <c r="AO814" s="806"/>
      <c r="AP814" s="806"/>
      <c r="AQ814" s="806"/>
      <c r="AR814" s="806"/>
      <c r="AS814" s="809"/>
      <c r="AT814" s="806"/>
      <c r="AU814" s="806"/>
      <c r="AV814" s="806"/>
      <c r="AW814" s="806"/>
      <c r="AX814" s="806"/>
      <c r="AY814" s="809"/>
      <c r="AZ814" s="806"/>
      <c r="BA814" s="806"/>
      <c r="BB814" s="806"/>
      <c r="BC814" s="806"/>
      <c r="BD814" s="806"/>
      <c r="BE814" s="809"/>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c r="AI815" s="806"/>
      <c r="AJ815" s="806"/>
      <c r="AK815" s="806"/>
      <c r="AL815" s="806"/>
      <c r="AM815" s="809"/>
      <c r="AN815" s="806"/>
      <c r="AO815" s="806"/>
      <c r="AP815" s="806"/>
      <c r="AQ815" s="806"/>
      <c r="AR815" s="806"/>
      <c r="AS815" s="809"/>
      <c r="AT815" s="806"/>
      <c r="AU815" s="806"/>
      <c r="AV815" s="806"/>
      <c r="AW815" s="806"/>
      <c r="AX815" s="806"/>
      <c r="AY815" s="809"/>
      <c r="AZ815" s="806"/>
      <c r="BA815" s="806"/>
      <c r="BB815" s="806"/>
      <c r="BC815" s="806"/>
      <c r="BD815" s="806"/>
      <c r="BE815" s="809"/>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c r="AI816" s="806"/>
      <c r="AJ816" s="806"/>
      <c r="AK816" s="806"/>
      <c r="AL816" s="806"/>
      <c r="AM816" s="809"/>
      <c r="AN816" s="806"/>
      <c r="AO816" s="806"/>
      <c r="AP816" s="806"/>
      <c r="AQ816" s="806"/>
      <c r="AR816" s="806"/>
      <c r="AS816" s="809"/>
      <c r="AT816" s="806"/>
      <c r="AU816" s="806"/>
      <c r="AV816" s="806"/>
      <c r="AW816" s="806"/>
      <c r="AX816" s="806"/>
      <c r="AY816" s="809"/>
      <c r="AZ816" s="806"/>
      <c r="BA816" s="806"/>
      <c r="BB816" s="806"/>
      <c r="BC816" s="806"/>
      <c r="BD816" s="806"/>
      <c r="BE816" s="809"/>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c r="AI817" s="806"/>
      <c r="AJ817" s="806"/>
      <c r="AK817" s="806"/>
      <c r="AL817" s="806"/>
      <c r="AM817" s="809"/>
      <c r="AN817" s="806"/>
      <c r="AO817" s="806"/>
      <c r="AP817" s="806"/>
      <c r="AQ817" s="806"/>
      <c r="AR817" s="806"/>
      <c r="AS817" s="809"/>
      <c r="AT817" s="806"/>
      <c r="AU817" s="806"/>
      <c r="AV817" s="806"/>
      <c r="AW817" s="806"/>
      <c r="AX817" s="806"/>
      <c r="AY817" s="809"/>
      <c r="AZ817" s="806"/>
      <c r="BA817" s="806"/>
      <c r="BB817" s="806"/>
      <c r="BC817" s="806"/>
      <c r="BD817" s="806"/>
      <c r="BE817" s="809"/>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c r="AI818" s="806"/>
      <c r="AJ818" s="806"/>
      <c r="AK818" s="806"/>
      <c r="AL818" s="806"/>
      <c r="AM818" s="809"/>
      <c r="AN818" s="806"/>
      <c r="AO818" s="806"/>
      <c r="AP818" s="806"/>
      <c r="AQ818" s="806"/>
      <c r="AR818" s="806"/>
      <c r="AS818" s="809"/>
      <c r="AT818" s="806"/>
      <c r="AU818" s="806"/>
      <c r="AV818" s="806"/>
      <c r="AW818" s="806"/>
      <c r="AX818" s="806"/>
      <c r="AY818" s="809"/>
      <c r="AZ818" s="806"/>
      <c r="BA818" s="806"/>
      <c r="BB818" s="806"/>
      <c r="BC818" s="806"/>
      <c r="BD818" s="806"/>
      <c r="BE818" s="809"/>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c r="AI819" s="807"/>
      <c r="AJ819" s="807"/>
      <c r="AK819" s="807"/>
      <c r="AL819" s="807"/>
      <c r="AM819" s="810"/>
      <c r="AN819" s="807"/>
      <c r="AO819" s="807"/>
      <c r="AP819" s="807"/>
      <c r="AQ819" s="807"/>
      <c r="AR819" s="807"/>
      <c r="AS819" s="810"/>
      <c r="AT819" s="807"/>
      <c r="AU819" s="807"/>
      <c r="AV819" s="807"/>
      <c r="AW819" s="807"/>
      <c r="AX819" s="807"/>
      <c r="AY819" s="810"/>
      <c r="AZ819" s="807"/>
      <c r="BA819" s="807"/>
      <c r="BB819" s="807"/>
      <c r="BC819" s="807"/>
      <c r="BD819" s="807"/>
      <c r="BE819" s="810"/>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c r="AI820" s="806"/>
      <c r="AJ820" s="806"/>
      <c r="AK820" s="806"/>
      <c r="AL820" s="806"/>
      <c r="AM820" s="809"/>
      <c r="AN820" s="806"/>
      <c r="AO820" s="806"/>
      <c r="AP820" s="806"/>
      <c r="AQ820" s="806"/>
      <c r="AR820" s="806"/>
      <c r="AS820" s="809"/>
      <c r="AT820" s="806"/>
      <c r="AU820" s="806"/>
      <c r="AV820" s="806"/>
      <c r="AW820" s="806"/>
      <c r="AX820" s="806"/>
      <c r="AY820" s="809"/>
      <c r="AZ820" s="806"/>
      <c r="BA820" s="806"/>
      <c r="BB820" s="806"/>
      <c r="BC820" s="806"/>
      <c r="BD820" s="806"/>
      <c r="BE820" s="809"/>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c r="AI821" s="806"/>
      <c r="AJ821" s="806"/>
      <c r="AK821" s="806"/>
      <c r="AL821" s="806"/>
      <c r="AM821" s="809"/>
      <c r="AN821" s="806"/>
      <c r="AO821" s="806"/>
      <c r="AP821" s="806"/>
      <c r="AQ821" s="806"/>
      <c r="AR821" s="806"/>
      <c r="AS821" s="809"/>
      <c r="AT821" s="806"/>
      <c r="AU821" s="806"/>
      <c r="AV821" s="806"/>
      <c r="AW821" s="806"/>
      <c r="AX821" s="806"/>
      <c r="AY821" s="809"/>
      <c r="AZ821" s="806"/>
      <c r="BA821" s="806"/>
      <c r="BB821" s="806"/>
      <c r="BC821" s="806"/>
      <c r="BD821" s="806"/>
      <c r="BE821" s="809"/>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c r="AI822" s="806"/>
      <c r="AJ822" s="806"/>
      <c r="AK822" s="806"/>
      <c r="AL822" s="806"/>
      <c r="AM822" s="809"/>
      <c r="AN822" s="806"/>
      <c r="AO822" s="806"/>
      <c r="AP822" s="806"/>
      <c r="AQ822" s="806"/>
      <c r="AR822" s="806"/>
      <c r="AS822" s="809"/>
      <c r="AT822" s="806"/>
      <c r="AU822" s="806"/>
      <c r="AV822" s="806"/>
      <c r="AW822" s="806"/>
      <c r="AX822" s="806"/>
      <c r="AY822" s="809"/>
      <c r="AZ822" s="806"/>
      <c r="BA822" s="806"/>
      <c r="BB822" s="806"/>
      <c r="BC822" s="806"/>
      <c r="BD822" s="806"/>
      <c r="BE822" s="809"/>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c r="AI823" s="806"/>
      <c r="AJ823" s="806"/>
      <c r="AK823" s="806"/>
      <c r="AL823" s="806"/>
      <c r="AM823" s="809"/>
      <c r="AN823" s="806"/>
      <c r="AO823" s="806"/>
      <c r="AP823" s="806"/>
      <c r="AQ823" s="806"/>
      <c r="AR823" s="806"/>
      <c r="AS823" s="809"/>
      <c r="AT823" s="806"/>
      <c r="AU823" s="806"/>
      <c r="AV823" s="806"/>
      <c r="AW823" s="806"/>
      <c r="AX823" s="806"/>
      <c r="AY823" s="809"/>
      <c r="AZ823" s="806"/>
      <c r="BA823" s="806"/>
      <c r="BB823" s="806"/>
      <c r="BC823" s="806"/>
      <c r="BD823" s="806"/>
      <c r="BE823" s="809"/>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c r="AI824" s="806"/>
      <c r="AJ824" s="806"/>
      <c r="AK824" s="806"/>
      <c r="AL824" s="806"/>
      <c r="AM824" s="809"/>
      <c r="AN824" s="806"/>
      <c r="AO824" s="806"/>
      <c r="AP824" s="806"/>
      <c r="AQ824" s="806"/>
      <c r="AR824" s="806"/>
      <c r="AS824" s="809"/>
      <c r="AT824" s="806"/>
      <c r="AU824" s="806"/>
      <c r="AV824" s="806"/>
      <c r="AW824" s="806"/>
      <c r="AX824" s="806"/>
      <c r="AY824" s="809"/>
      <c r="AZ824" s="806"/>
      <c r="BA824" s="806"/>
      <c r="BB824" s="806"/>
      <c r="BC824" s="806"/>
      <c r="BD824" s="806"/>
      <c r="BE824" s="809"/>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c r="AI825" s="806"/>
      <c r="AJ825" s="806"/>
      <c r="AK825" s="806"/>
      <c r="AL825" s="806"/>
      <c r="AM825" s="809"/>
      <c r="AN825" s="806"/>
      <c r="AO825" s="806"/>
      <c r="AP825" s="806"/>
      <c r="AQ825" s="806"/>
      <c r="AR825" s="806"/>
      <c r="AS825" s="809"/>
      <c r="AT825" s="806"/>
      <c r="AU825" s="806"/>
      <c r="AV825" s="806"/>
      <c r="AW825" s="806"/>
      <c r="AX825" s="806"/>
      <c r="AY825" s="809"/>
      <c r="AZ825" s="806"/>
      <c r="BA825" s="806"/>
      <c r="BB825" s="806"/>
      <c r="BC825" s="806"/>
      <c r="BD825" s="806"/>
      <c r="BE825" s="809"/>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c r="AI826" s="806"/>
      <c r="AJ826" s="806"/>
      <c r="AK826" s="806"/>
      <c r="AL826" s="806"/>
      <c r="AM826" s="809"/>
      <c r="AN826" s="806"/>
      <c r="AO826" s="806"/>
      <c r="AP826" s="806"/>
      <c r="AQ826" s="806"/>
      <c r="AR826" s="806"/>
      <c r="AS826" s="809"/>
      <c r="AT826" s="806"/>
      <c r="AU826" s="806"/>
      <c r="AV826" s="806"/>
      <c r="AW826" s="806"/>
      <c r="AX826" s="806"/>
      <c r="AY826" s="809"/>
      <c r="AZ826" s="806"/>
      <c r="BA826" s="806"/>
      <c r="BB826" s="806"/>
      <c r="BC826" s="806"/>
      <c r="BD826" s="806"/>
      <c r="BE826" s="809"/>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c r="AI827" s="806"/>
      <c r="AJ827" s="806"/>
      <c r="AK827" s="806"/>
      <c r="AL827" s="806"/>
      <c r="AM827" s="809"/>
      <c r="AN827" s="806"/>
      <c r="AO827" s="806"/>
      <c r="AP827" s="806"/>
      <c r="AQ827" s="806"/>
      <c r="AR827" s="806"/>
      <c r="AS827" s="809"/>
      <c r="AT827" s="806"/>
      <c r="AU827" s="806"/>
      <c r="AV827" s="806"/>
      <c r="AW827" s="806"/>
      <c r="AX827" s="806"/>
      <c r="AY827" s="809"/>
      <c r="AZ827" s="806"/>
      <c r="BA827" s="806"/>
      <c r="BB827" s="806"/>
      <c r="BC827" s="806"/>
      <c r="BD827" s="806"/>
      <c r="BE827" s="809"/>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c r="AI828" s="806"/>
      <c r="AJ828" s="806"/>
      <c r="AK828" s="806"/>
      <c r="AL828" s="806"/>
      <c r="AM828" s="809"/>
      <c r="AN828" s="806"/>
      <c r="AO828" s="806"/>
      <c r="AP828" s="806"/>
      <c r="AQ828" s="806"/>
      <c r="AR828" s="806"/>
      <c r="AS828" s="809"/>
      <c r="AT828" s="806"/>
      <c r="AU828" s="806"/>
      <c r="AV828" s="806"/>
      <c r="AW828" s="806"/>
      <c r="AX828" s="806"/>
      <c r="AY828" s="809"/>
      <c r="AZ828" s="806"/>
      <c r="BA828" s="806"/>
      <c r="BB828" s="806"/>
      <c r="BC828" s="806"/>
      <c r="BD828" s="806"/>
      <c r="BE828" s="809"/>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c r="AI829" s="806"/>
      <c r="AJ829" s="807"/>
      <c r="AK829" s="807"/>
      <c r="AL829" s="807"/>
      <c r="AM829" s="810"/>
      <c r="AN829" s="807"/>
      <c r="AO829" s="807"/>
      <c r="AP829" s="807"/>
      <c r="AQ829" s="807"/>
      <c r="AR829" s="807"/>
      <c r="AS829" s="810"/>
      <c r="AT829" s="807"/>
      <c r="AU829" s="807"/>
      <c r="AV829" s="807"/>
      <c r="AW829" s="807"/>
      <c r="AX829" s="807"/>
      <c r="AY829" s="810"/>
      <c r="AZ829" s="807"/>
      <c r="BA829" s="807"/>
      <c r="BB829" s="807"/>
      <c r="BC829" s="807"/>
      <c r="BD829" s="807"/>
      <c r="BE829" s="810"/>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c r="AI830" s="806"/>
      <c r="AJ830" s="807"/>
      <c r="AK830" s="807"/>
      <c r="AL830" s="807"/>
      <c r="AM830" s="810"/>
      <c r="AN830" s="807"/>
      <c r="AO830" s="807"/>
      <c r="AP830" s="807"/>
      <c r="AQ830" s="807"/>
      <c r="AR830" s="807"/>
      <c r="AS830" s="810"/>
      <c r="AT830" s="807"/>
      <c r="AU830" s="807"/>
      <c r="AV830" s="807"/>
      <c r="AW830" s="807"/>
      <c r="AX830" s="807"/>
      <c r="AY830" s="810"/>
      <c r="AZ830" s="807"/>
      <c r="BA830" s="807"/>
      <c r="BB830" s="807"/>
      <c r="BC830" s="807"/>
      <c r="BD830" s="807"/>
      <c r="BE830" s="810"/>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c r="AI831" s="806"/>
      <c r="AJ831" s="807"/>
      <c r="AK831" s="807"/>
      <c r="AL831" s="807"/>
      <c r="AM831" s="810"/>
      <c r="AN831" s="807"/>
      <c r="AO831" s="807"/>
      <c r="AP831" s="807"/>
      <c r="AQ831" s="807"/>
      <c r="AR831" s="807"/>
      <c r="AS831" s="810"/>
      <c r="AT831" s="807"/>
      <c r="AU831" s="807"/>
      <c r="AV831" s="807"/>
      <c r="AW831" s="807"/>
      <c r="AX831" s="807"/>
      <c r="AY831" s="810"/>
      <c r="AZ831" s="807"/>
      <c r="BA831" s="807"/>
      <c r="BB831" s="807"/>
      <c r="BC831" s="807"/>
      <c r="BD831" s="807"/>
      <c r="BE831" s="810"/>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c r="AI832" s="806"/>
      <c r="AJ832" s="807"/>
      <c r="AK832" s="807"/>
      <c r="AL832" s="807"/>
      <c r="AM832" s="810"/>
      <c r="AN832" s="807"/>
      <c r="AO832" s="807"/>
      <c r="AP832" s="807"/>
      <c r="AQ832" s="807"/>
      <c r="AR832" s="807"/>
      <c r="AS832" s="810"/>
      <c r="AT832" s="807"/>
      <c r="AU832" s="807"/>
      <c r="AV832" s="807"/>
      <c r="AW832" s="807"/>
      <c r="AX832" s="807"/>
      <c r="AY832" s="810"/>
      <c r="AZ832" s="807"/>
      <c r="BA832" s="807"/>
      <c r="BB832" s="807"/>
      <c r="BC832" s="807"/>
      <c r="BD832" s="807"/>
      <c r="BE832" s="810"/>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c r="AI833" s="806"/>
      <c r="AJ833" s="807"/>
      <c r="AK833" s="807"/>
      <c r="AL833" s="807"/>
      <c r="AM833" s="810"/>
      <c r="AN833" s="807"/>
      <c r="AO833" s="807"/>
      <c r="AP833" s="807"/>
      <c r="AQ833" s="807"/>
      <c r="AR833" s="807"/>
      <c r="AS833" s="810"/>
      <c r="AT833" s="807"/>
      <c r="AU833" s="807"/>
      <c r="AV833" s="807"/>
      <c r="AW833" s="807"/>
      <c r="AX833" s="807"/>
      <c r="AY833" s="810"/>
      <c r="AZ833" s="807"/>
      <c r="BA833" s="807"/>
      <c r="BB833" s="807"/>
      <c r="BC833" s="807"/>
      <c r="BD833" s="807"/>
      <c r="BE833" s="810"/>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c r="AI834" s="806"/>
      <c r="AJ834" s="807"/>
      <c r="AK834" s="807"/>
      <c r="AL834" s="807"/>
      <c r="AM834" s="810"/>
      <c r="AN834" s="807"/>
      <c r="AO834" s="807"/>
      <c r="AP834" s="807"/>
      <c r="AQ834" s="807"/>
      <c r="AR834" s="807"/>
      <c r="AS834" s="810"/>
      <c r="AT834" s="807"/>
      <c r="AU834" s="807"/>
      <c r="AV834" s="807"/>
      <c r="AW834" s="807"/>
      <c r="AX834" s="807"/>
      <c r="AY834" s="810"/>
      <c r="AZ834" s="807"/>
      <c r="BA834" s="807"/>
      <c r="BB834" s="807"/>
      <c r="BC834" s="807"/>
      <c r="BD834" s="807"/>
      <c r="BE834" s="810"/>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2"/>
      <c r="AI835" s="880"/>
      <c r="AJ835" s="883"/>
      <c r="AK835" s="883"/>
      <c r="AL835" s="883"/>
      <c r="AM835" s="884"/>
      <c r="AN835" s="880"/>
      <c r="AO835" s="880"/>
      <c r="AP835" s="880"/>
      <c r="AQ835" s="880"/>
      <c r="AR835" s="880"/>
      <c r="AS835" s="885"/>
      <c r="AT835" s="880"/>
      <c r="AU835" s="880"/>
      <c r="AV835" s="880"/>
      <c r="AW835" s="880"/>
      <c r="AX835" s="880"/>
      <c r="AY835" s="885"/>
      <c r="AZ835" s="880"/>
      <c r="BA835" s="880"/>
      <c r="BB835" s="880"/>
      <c r="BC835" s="880"/>
      <c r="BD835" s="880"/>
      <c r="BE835" s="885"/>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779:BQ779"/>
    <mergeCell ref="BR779:BW779"/>
    <mergeCell ref="AH779:AM779"/>
    <mergeCell ref="AN779:AS779"/>
    <mergeCell ref="AT779:AY779"/>
    <mergeCell ref="AZ779:BE779"/>
    <mergeCell ref="BF779:BK779"/>
    <mergeCell ref="D779:I779"/>
    <mergeCell ref="J779:O779"/>
    <mergeCell ref="P779:U779"/>
    <mergeCell ref="V779:AA779"/>
    <mergeCell ref="AB779:AG779"/>
    <mergeCell ref="BL749:BQ749"/>
    <mergeCell ref="BR749:BW749"/>
    <mergeCell ref="AH749:AM749"/>
    <mergeCell ref="AN749:AS749"/>
    <mergeCell ref="AT749:AY749"/>
    <mergeCell ref="AZ749:BE749"/>
    <mergeCell ref="BF749:BK749"/>
    <mergeCell ref="D749:I749"/>
    <mergeCell ref="J749:O749"/>
    <mergeCell ref="P749:U749"/>
    <mergeCell ref="V749:AA749"/>
    <mergeCell ref="AB749:AG749"/>
    <mergeCell ref="AZ717:BE717"/>
    <mergeCell ref="BL717:BQ717"/>
    <mergeCell ref="BR685:BW685"/>
    <mergeCell ref="AZ685:BE685"/>
    <mergeCell ref="AT685:AY685"/>
    <mergeCell ref="BL685:BQ685"/>
    <mergeCell ref="BF685:BK685"/>
    <mergeCell ref="BF717:BK717"/>
    <mergeCell ref="BR717:BW717"/>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D809:I809"/>
    <mergeCell ref="J809:O809"/>
    <mergeCell ref="P809:U809"/>
    <mergeCell ref="V809:AA809"/>
    <mergeCell ref="AB809:AG809"/>
    <mergeCell ref="BL809:BQ809"/>
    <mergeCell ref="BR809:BW809"/>
    <mergeCell ref="AH809:AM809"/>
    <mergeCell ref="AN809:AS809"/>
    <mergeCell ref="AT809:AY809"/>
    <mergeCell ref="AZ809:BE809"/>
    <mergeCell ref="BF809:BK80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T725" zoomScale="75" zoomScaleNormal="75" workbookViewId="0">
      <selection activeCell="AH749" sqref="AH749"/>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Junio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Mayo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1991</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1114</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4530</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c r="J194" s="233"/>
      <c r="K194" s="233"/>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c r="J195" s="83"/>
      <c r="K195" s="83"/>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c r="J196" s="83"/>
      <c r="K196" s="83"/>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c r="J197" s="83"/>
      <c r="K197" s="83"/>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c r="J198" s="901"/>
      <c r="K198" s="901"/>
      <c r="L198" s="901"/>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c r="J199" s="901"/>
      <c r="K199" s="901"/>
      <c r="L199" s="901"/>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 t="shared" ref="D200:M200" si="15">SUM(D194:D198)</f>
        <v>4523</v>
      </c>
      <c r="E200" s="182">
        <f>SUM(E194:E198)</f>
        <v>4523</v>
      </c>
      <c r="F200" s="182">
        <f>SUM(F194:F199)</f>
        <v>4526</v>
      </c>
      <c r="G200" s="182">
        <f>SUM(G194:G199)</f>
        <v>4531</v>
      </c>
      <c r="H200" s="182">
        <f t="shared" si="15"/>
        <v>4530</v>
      </c>
      <c r="I200" s="182">
        <f t="shared" si="15"/>
        <v>0</v>
      </c>
      <c r="J200" s="182">
        <f t="shared" si="15"/>
        <v>0</v>
      </c>
      <c r="K200" s="182">
        <f t="shared" si="15"/>
        <v>0</v>
      </c>
      <c r="L200" s="182">
        <f t="shared" si="15"/>
        <v>0</v>
      </c>
      <c r="M200" s="182">
        <f t="shared" si="15"/>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102"/>
      <c r="J201" s="102"/>
      <c r="K201" s="102"/>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c r="J202" s="594"/>
      <c r="K202" s="594"/>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1">
        <v>43831</v>
      </c>
      <c r="E598" s="952"/>
      <c r="F598" s="952"/>
      <c r="G598" s="957"/>
      <c r="H598" s="951">
        <v>43862</v>
      </c>
      <c r="I598" s="952"/>
      <c r="J598" s="952"/>
      <c r="K598" s="957"/>
      <c r="L598" s="951">
        <v>43891</v>
      </c>
      <c r="M598" s="952"/>
      <c r="N598" s="952"/>
      <c r="O598" s="957"/>
      <c r="P598" s="951">
        <v>43922</v>
      </c>
      <c r="Q598" s="952"/>
      <c r="R598" s="952"/>
      <c r="S598" s="957"/>
      <c r="T598" s="951">
        <v>43952</v>
      </c>
      <c r="U598" s="952"/>
      <c r="V598" s="952"/>
      <c r="W598" s="957"/>
      <c r="X598" s="951">
        <v>43983</v>
      </c>
      <c r="Y598" s="952"/>
      <c r="Z598" s="952"/>
      <c r="AA598" s="957"/>
      <c r="AB598" s="951">
        <v>44013</v>
      </c>
      <c r="AC598" s="952"/>
      <c r="AD598" s="952"/>
      <c r="AE598" s="957"/>
      <c r="AF598" s="951">
        <v>44044</v>
      </c>
      <c r="AG598" s="952"/>
      <c r="AH598" s="952"/>
      <c r="AI598" s="957"/>
      <c r="AJ598" s="951">
        <v>44075</v>
      </c>
      <c r="AK598" s="952"/>
      <c r="AL598" s="952"/>
      <c r="AM598" s="957"/>
      <c r="AN598" s="951">
        <v>44105</v>
      </c>
      <c r="AO598" s="952"/>
      <c r="AP598" s="952"/>
      <c r="AQ598" s="957"/>
      <c r="AR598" s="951">
        <v>44136</v>
      </c>
      <c r="AS598" s="952"/>
      <c r="AT598" s="952"/>
      <c r="AU598" s="957"/>
      <c r="AV598" s="954">
        <v>44166</v>
      </c>
      <c r="AW598" s="955"/>
      <c r="AX598" s="955"/>
      <c r="AY598" s="955"/>
      <c r="AZ598" s="955"/>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1">
        <v>44197</v>
      </c>
      <c r="E627" s="941"/>
      <c r="F627" s="941"/>
      <c r="G627" s="941"/>
      <c r="H627" s="942"/>
      <c r="I627" s="951">
        <v>44228</v>
      </c>
      <c r="J627" s="941"/>
      <c r="K627" s="941"/>
      <c r="L627" s="941"/>
      <c r="M627" s="942"/>
      <c r="N627" s="951">
        <v>44256</v>
      </c>
      <c r="O627" s="941"/>
      <c r="P627" s="941"/>
      <c r="Q627" s="941"/>
      <c r="R627" s="942"/>
      <c r="S627" s="951">
        <v>44287</v>
      </c>
      <c r="T627" s="941"/>
      <c r="U627" s="941"/>
      <c r="V627" s="941"/>
      <c r="W627" s="942"/>
      <c r="X627" s="951">
        <v>44317</v>
      </c>
      <c r="Y627" s="941"/>
      <c r="Z627" s="941"/>
      <c r="AA627" s="941"/>
      <c r="AB627" s="956"/>
      <c r="AC627" s="951">
        <v>44348</v>
      </c>
      <c r="AD627" s="941"/>
      <c r="AE627" s="941"/>
      <c r="AF627" s="941"/>
      <c r="AG627" s="956"/>
      <c r="AH627" s="951">
        <v>44378</v>
      </c>
      <c r="AI627" s="941"/>
      <c r="AJ627" s="941"/>
      <c r="AK627" s="941"/>
      <c r="AL627" s="956"/>
      <c r="AM627" s="951">
        <v>44409</v>
      </c>
      <c r="AN627" s="941"/>
      <c r="AO627" s="941"/>
      <c r="AP627" s="941"/>
      <c r="AQ627" s="956"/>
      <c r="AR627" s="951">
        <v>44440</v>
      </c>
      <c r="AS627" s="941"/>
      <c r="AT627" s="941"/>
      <c r="AU627" s="941"/>
      <c r="AV627" s="956"/>
      <c r="AW627" s="951">
        <v>44470</v>
      </c>
      <c r="AX627" s="941"/>
      <c r="AY627" s="941"/>
      <c r="AZ627" s="941"/>
      <c r="BA627" s="956"/>
      <c r="BB627" s="951">
        <v>44501</v>
      </c>
      <c r="BC627" s="941"/>
      <c r="BD627" s="941"/>
      <c r="BE627" s="941"/>
      <c r="BF627" s="956"/>
      <c r="BG627" s="951">
        <v>44531</v>
      </c>
      <c r="BH627" s="941"/>
      <c r="BI627" s="941"/>
      <c r="BJ627" s="941"/>
      <c r="BK627" s="956"/>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1">
        <v>44562</v>
      </c>
      <c r="E656" s="941"/>
      <c r="F656" s="941"/>
      <c r="G656" s="941"/>
      <c r="H656" s="942"/>
      <c r="I656" s="951">
        <v>44593</v>
      </c>
      <c r="J656" s="941"/>
      <c r="K656" s="941"/>
      <c r="L656" s="941"/>
      <c r="M656" s="942"/>
      <c r="N656" s="951">
        <v>44621</v>
      </c>
      <c r="O656" s="941"/>
      <c r="P656" s="941"/>
      <c r="Q656" s="941"/>
      <c r="R656" s="942"/>
      <c r="S656" s="951">
        <v>44652</v>
      </c>
      <c r="T656" s="941"/>
      <c r="U656" s="941"/>
      <c r="V656" s="941"/>
      <c r="W656" s="942"/>
      <c r="X656" s="951">
        <v>44682</v>
      </c>
      <c r="Y656" s="941"/>
      <c r="Z656" s="941"/>
      <c r="AA656" s="941"/>
      <c r="AB656" s="942"/>
      <c r="AC656" s="951">
        <v>44713</v>
      </c>
      <c r="AD656" s="941"/>
      <c r="AE656" s="941"/>
      <c r="AF656" s="941"/>
      <c r="AG656" s="942"/>
      <c r="AH656" s="951">
        <v>44743</v>
      </c>
      <c r="AI656" s="941"/>
      <c r="AJ656" s="941"/>
      <c r="AK656" s="941"/>
      <c r="AL656" s="942"/>
      <c r="AM656" s="951">
        <v>44774</v>
      </c>
      <c r="AN656" s="941"/>
      <c r="AO656" s="941"/>
      <c r="AP656" s="941"/>
      <c r="AQ656" s="942"/>
      <c r="AR656" s="951">
        <v>44805</v>
      </c>
      <c r="AS656" s="941"/>
      <c r="AT656" s="941"/>
      <c r="AU656" s="941"/>
      <c r="AV656" s="942"/>
      <c r="AW656" s="951">
        <v>44835</v>
      </c>
      <c r="AX656" s="941"/>
      <c r="AY656" s="941"/>
      <c r="AZ656" s="941"/>
      <c r="BA656" s="942"/>
      <c r="BB656" s="951">
        <v>44866</v>
      </c>
      <c r="BC656" s="941"/>
      <c r="BD656" s="941"/>
      <c r="BE656" s="941"/>
      <c r="BF656" s="942"/>
      <c r="BG656" s="951">
        <v>44896</v>
      </c>
      <c r="BH656" s="941"/>
      <c r="BI656" s="941"/>
      <c r="BJ656" s="941"/>
      <c r="BK656" s="942"/>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6">SUM(E658:E682)</f>
        <v>1826</v>
      </c>
      <c r="F683" s="728">
        <f t="shared" si="16"/>
        <v>785</v>
      </c>
      <c r="G683" s="728">
        <f t="shared" si="16"/>
        <v>1098</v>
      </c>
      <c r="H683" s="728">
        <f t="shared" si="16"/>
        <v>273</v>
      </c>
      <c r="I683" s="728">
        <f t="shared" si="16"/>
        <v>0</v>
      </c>
      <c r="J683" s="728">
        <f t="shared" si="16"/>
        <v>1832</v>
      </c>
      <c r="K683" s="728">
        <f t="shared" si="16"/>
        <v>793</v>
      </c>
      <c r="L683" s="728">
        <f t="shared" si="16"/>
        <v>1105</v>
      </c>
      <c r="M683" s="728">
        <f t="shared" si="16"/>
        <v>317</v>
      </c>
      <c r="N683" s="728">
        <f t="shared" si="16"/>
        <v>0</v>
      </c>
      <c r="O683" s="728">
        <f t="shared" si="16"/>
        <v>1836</v>
      </c>
      <c r="P683" s="728">
        <f t="shared" si="16"/>
        <v>796</v>
      </c>
      <c r="Q683" s="728">
        <f t="shared" si="16"/>
        <v>1107</v>
      </c>
      <c r="R683" s="728">
        <f t="shared" si="16"/>
        <v>317</v>
      </c>
      <c r="S683" s="728">
        <f t="shared" si="16"/>
        <v>0</v>
      </c>
      <c r="T683" s="728">
        <f t="shared" si="16"/>
        <v>1836</v>
      </c>
      <c r="U683" s="728">
        <f t="shared" si="16"/>
        <v>796</v>
      </c>
      <c r="V683" s="728">
        <f t="shared" si="16"/>
        <v>1107</v>
      </c>
      <c r="W683" s="728">
        <f t="shared" si="16"/>
        <v>350</v>
      </c>
      <c r="X683" s="728">
        <f t="shared" si="16"/>
        <v>0</v>
      </c>
      <c r="Y683" s="728">
        <f t="shared" si="16"/>
        <v>1838</v>
      </c>
      <c r="Z683" s="728">
        <f t="shared" si="16"/>
        <v>798</v>
      </c>
      <c r="AA683" s="728">
        <f t="shared" si="16"/>
        <v>1108</v>
      </c>
      <c r="AB683" s="728">
        <f t="shared" si="16"/>
        <v>361</v>
      </c>
      <c r="AC683" s="728">
        <f t="shared" si="16"/>
        <v>0</v>
      </c>
      <c r="AD683" s="728">
        <f t="shared" si="16"/>
        <v>1836</v>
      </c>
      <c r="AE683" s="728">
        <f t="shared" si="16"/>
        <v>798</v>
      </c>
      <c r="AF683" s="728">
        <f t="shared" si="16"/>
        <v>1106</v>
      </c>
      <c r="AG683" s="728">
        <f t="shared" si="16"/>
        <v>361</v>
      </c>
      <c r="AH683" s="728">
        <f t="shared" si="16"/>
        <v>0</v>
      </c>
      <c r="AI683" s="728">
        <f t="shared" si="16"/>
        <v>1836</v>
      </c>
      <c r="AJ683" s="728">
        <f t="shared" si="16"/>
        <v>798</v>
      </c>
      <c r="AK683" s="728">
        <f t="shared" si="16"/>
        <v>1106</v>
      </c>
      <c r="AL683" s="728">
        <f t="shared" si="16"/>
        <v>361</v>
      </c>
      <c r="AM683" s="728">
        <f t="shared" si="16"/>
        <v>0</v>
      </c>
      <c r="AN683" s="728">
        <f t="shared" si="16"/>
        <v>1836</v>
      </c>
      <c r="AO683" s="728">
        <f t="shared" si="16"/>
        <v>798</v>
      </c>
      <c r="AP683" s="728">
        <f t="shared" si="16"/>
        <v>1106</v>
      </c>
      <c r="AQ683" s="728">
        <f t="shared" si="16"/>
        <v>361</v>
      </c>
      <c r="AR683" s="728">
        <f>+SUM(AR658:AR682)</f>
        <v>0</v>
      </c>
      <c r="AS683" s="728">
        <f t="shared" ref="AS683:BA683" si="17">+SUM(AS658:AS682)</f>
        <v>1836</v>
      </c>
      <c r="AT683" s="728">
        <f t="shared" si="17"/>
        <v>798</v>
      </c>
      <c r="AU683" s="728">
        <f t="shared" si="17"/>
        <v>1106</v>
      </c>
      <c r="AV683" s="728">
        <f t="shared" si="17"/>
        <v>361</v>
      </c>
      <c r="AW683" s="728">
        <f>+SUM(AW658:AW682)</f>
        <v>0</v>
      </c>
      <c r="AX683" s="728">
        <f t="shared" si="17"/>
        <v>1836</v>
      </c>
      <c r="AY683" s="728">
        <f t="shared" si="17"/>
        <v>798</v>
      </c>
      <c r="AZ683" s="728">
        <f t="shared" si="17"/>
        <v>1106</v>
      </c>
      <c r="BA683" s="728">
        <f t="shared" si="17"/>
        <v>361</v>
      </c>
      <c r="BB683" s="728">
        <f>+SUM(BB658:BB682)</f>
        <v>0</v>
      </c>
      <c r="BC683" s="728">
        <f t="shared" ref="BC683:BF683" si="18">+SUM(BC658:BC682)</f>
        <v>1836</v>
      </c>
      <c r="BD683" s="728">
        <f t="shared" si="18"/>
        <v>798</v>
      </c>
      <c r="BE683" s="728">
        <f t="shared" si="18"/>
        <v>1107</v>
      </c>
      <c r="BF683" s="728">
        <f t="shared" si="18"/>
        <v>372</v>
      </c>
      <c r="BG683" s="728">
        <f>+SUM(BG658:BG682)</f>
        <v>0</v>
      </c>
      <c r="BH683" s="728">
        <f t="shared" ref="BH683:BK683" si="19">+SUM(BH658:BH682)</f>
        <v>1836</v>
      </c>
      <c r="BI683" s="728">
        <f t="shared" si="19"/>
        <v>798</v>
      </c>
      <c r="BJ683" s="728">
        <f t="shared" si="19"/>
        <v>1107</v>
      </c>
      <c r="BK683" s="728">
        <f t="shared" si="19"/>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1">
        <v>44927</v>
      </c>
      <c r="E686" s="941"/>
      <c r="F686" s="941"/>
      <c r="G686" s="941"/>
      <c r="H686" s="942"/>
      <c r="I686" s="951">
        <v>44958</v>
      </c>
      <c r="J686" s="941"/>
      <c r="K686" s="941"/>
      <c r="L686" s="941"/>
      <c r="M686" s="942"/>
      <c r="N686" s="951">
        <v>44986</v>
      </c>
      <c r="O686" s="941"/>
      <c r="P686" s="941"/>
      <c r="Q686" s="941"/>
      <c r="R686" s="942"/>
      <c r="S686" s="951">
        <v>45017</v>
      </c>
      <c r="T686" s="941"/>
      <c r="U686" s="941"/>
      <c r="V686" s="941"/>
      <c r="W686" s="942"/>
      <c r="X686" s="951">
        <v>45047</v>
      </c>
      <c r="Y686" s="941"/>
      <c r="Z686" s="941"/>
      <c r="AA686" s="941"/>
      <c r="AB686" s="942"/>
      <c r="AC686" s="951">
        <v>45078</v>
      </c>
      <c r="AD686" s="941"/>
      <c r="AE686" s="941"/>
      <c r="AF686" s="941"/>
      <c r="AG686" s="942"/>
      <c r="AH686" s="951">
        <v>45108</v>
      </c>
      <c r="AI686" s="941"/>
      <c r="AJ686" s="941"/>
      <c r="AK686" s="941"/>
      <c r="AL686" s="942"/>
      <c r="AM686" s="951">
        <v>45139</v>
      </c>
      <c r="AN686" s="941"/>
      <c r="AO686" s="941"/>
      <c r="AP686" s="941"/>
      <c r="AQ686" s="942"/>
      <c r="AR686" s="951">
        <v>45170</v>
      </c>
      <c r="AS686" s="941"/>
      <c r="AT686" s="941"/>
      <c r="AU686" s="941"/>
      <c r="AV686" s="942"/>
      <c r="AW686" s="951">
        <v>45200</v>
      </c>
      <c r="AX686" s="941"/>
      <c r="AY686" s="941"/>
      <c r="AZ686" s="941"/>
      <c r="BA686" s="942"/>
      <c r="BB686" s="951">
        <v>45231</v>
      </c>
      <c r="BC686" s="941"/>
      <c r="BD686" s="941"/>
      <c r="BE686" s="941"/>
      <c r="BF686" s="942"/>
      <c r="BG686" s="951">
        <v>45261</v>
      </c>
      <c r="BH686" s="941"/>
      <c r="BI686" s="941"/>
      <c r="BJ686" s="941"/>
      <c r="BK686" s="942"/>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0">+SUM(F688:F712)</f>
        <v>798</v>
      </c>
      <c r="G713" s="824">
        <f t="shared" si="20"/>
        <v>1107</v>
      </c>
      <c r="H713" s="824">
        <f t="shared" si="20"/>
        <v>372</v>
      </c>
      <c r="I713" s="824">
        <f t="shared" si="20"/>
        <v>0</v>
      </c>
      <c r="J713" s="824">
        <f t="shared" si="20"/>
        <v>1843</v>
      </c>
      <c r="K713" s="824">
        <f t="shared" si="20"/>
        <v>820</v>
      </c>
      <c r="L713" s="824">
        <f t="shared" si="20"/>
        <v>1107</v>
      </c>
      <c r="M713" s="824">
        <f t="shared" si="20"/>
        <v>372</v>
      </c>
      <c r="N713" s="824">
        <f t="shared" si="20"/>
        <v>0</v>
      </c>
      <c r="O713" s="824">
        <f t="shared" si="20"/>
        <v>1847</v>
      </c>
      <c r="P713" s="824">
        <f t="shared" si="20"/>
        <v>859</v>
      </c>
      <c r="Q713" s="824">
        <f t="shared" si="20"/>
        <v>1107</v>
      </c>
      <c r="R713" s="824">
        <f>+SUM(R688:R712)</f>
        <v>372</v>
      </c>
      <c r="S713" s="824">
        <f t="shared" ref="S713:BA713" si="21">+SUM(S688:S712)</f>
        <v>0</v>
      </c>
      <c r="T713" s="824">
        <f t="shared" si="21"/>
        <v>1846</v>
      </c>
      <c r="U713" s="824">
        <f t="shared" si="21"/>
        <v>858</v>
      </c>
      <c r="V713" s="824">
        <f t="shared" si="21"/>
        <v>1107</v>
      </c>
      <c r="W713" s="824">
        <f t="shared" si="21"/>
        <v>372</v>
      </c>
      <c r="X713" s="824">
        <f t="shared" si="21"/>
        <v>0</v>
      </c>
      <c r="Y713" s="824">
        <f t="shared" si="21"/>
        <v>1851</v>
      </c>
      <c r="Z713" s="824">
        <f t="shared" si="21"/>
        <v>863</v>
      </c>
      <c r="AA713" s="824">
        <f t="shared" si="21"/>
        <v>1110</v>
      </c>
      <c r="AB713" s="824">
        <f t="shared" si="21"/>
        <v>372</v>
      </c>
      <c r="AC713" s="824">
        <f t="shared" si="21"/>
        <v>0</v>
      </c>
      <c r="AD713" s="824">
        <f t="shared" si="21"/>
        <v>1851</v>
      </c>
      <c r="AE713" s="824">
        <f t="shared" si="21"/>
        <v>863</v>
      </c>
      <c r="AF713" s="824">
        <f t="shared" si="21"/>
        <v>1109</v>
      </c>
      <c r="AG713" s="824">
        <f t="shared" si="21"/>
        <v>372</v>
      </c>
      <c r="AH713" s="824">
        <f t="shared" si="21"/>
        <v>0</v>
      </c>
      <c r="AI713" s="824">
        <f t="shared" si="21"/>
        <v>1855</v>
      </c>
      <c r="AJ713" s="824">
        <f t="shared" si="21"/>
        <v>867</v>
      </c>
      <c r="AK713" s="824">
        <f t="shared" si="21"/>
        <v>1109</v>
      </c>
      <c r="AL713" s="824">
        <f t="shared" si="21"/>
        <v>372</v>
      </c>
      <c r="AM713" s="824">
        <f t="shared" si="21"/>
        <v>0</v>
      </c>
      <c r="AN713" s="824">
        <f t="shared" si="21"/>
        <v>1855</v>
      </c>
      <c r="AO713" s="824">
        <f t="shared" si="21"/>
        <v>867</v>
      </c>
      <c r="AP713" s="824">
        <f t="shared" si="21"/>
        <v>1109</v>
      </c>
      <c r="AQ713" s="824">
        <f t="shared" si="21"/>
        <v>372</v>
      </c>
      <c r="AR713" s="824">
        <f t="shared" si="21"/>
        <v>0</v>
      </c>
      <c r="AS713" s="824">
        <f t="shared" si="21"/>
        <v>1855</v>
      </c>
      <c r="AT713" s="824">
        <f t="shared" si="21"/>
        <v>867</v>
      </c>
      <c r="AU713" s="824">
        <f t="shared" si="21"/>
        <v>1109</v>
      </c>
      <c r="AV713" s="824">
        <f t="shared" si="21"/>
        <v>372</v>
      </c>
      <c r="AW713" s="824">
        <f t="shared" si="21"/>
        <v>0</v>
      </c>
      <c r="AX713" s="824">
        <f t="shared" si="21"/>
        <v>1855</v>
      </c>
      <c r="AY713" s="824">
        <f t="shared" si="21"/>
        <v>867</v>
      </c>
      <c r="AZ713" s="824">
        <f t="shared" si="21"/>
        <v>1109</v>
      </c>
      <c r="BA713" s="824">
        <f t="shared" si="21"/>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1">
        <v>45292</v>
      </c>
      <c r="E716" s="941"/>
      <c r="F716" s="941"/>
      <c r="G716" s="941"/>
      <c r="H716" s="942"/>
      <c r="I716" s="951">
        <v>45323</v>
      </c>
      <c r="J716" s="941"/>
      <c r="K716" s="941"/>
      <c r="L716" s="941"/>
      <c r="M716" s="942"/>
      <c r="N716" s="951">
        <v>45352</v>
      </c>
      <c r="O716" s="941"/>
      <c r="P716" s="941"/>
      <c r="Q716" s="941"/>
      <c r="R716" s="942"/>
      <c r="S716" s="951">
        <v>45383</v>
      </c>
      <c r="T716" s="941"/>
      <c r="U716" s="941"/>
      <c r="V716" s="941"/>
      <c r="W716" s="942"/>
      <c r="X716" s="951">
        <v>45413</v>
      </c>
      <c r="Y716" s="941"/>
      <c r="Z716" s="941"/>
      <c r="AA716" s="941"/>
      <c r="AB716" s="942"/>
      <c r="AC716" s="951">
        <v>45444</v>
      </c>
      <c r="AD716" s="941"/>
      <c r="AE716" s="941"/>
      <c r="AF716" s="941"/>
      <c r="AG716" s="942"/>
      <c r="AH716" s="951">
        <v>45474</v>
      </c>
      <c r="AI716" s="941"/>
      <c r="AJ716" s="941"/>
      <c r="AK716" s="941"/>
      <c r="AL716" s="942"/>
      <c r="AM716" s="951">
        <v>45505</v>
      </c>
      <c r="AN716" s="941"/>
      <c r="AO716" s="941"/>
      <c r="AP716" s="941"/>
      <c r="AQ716" s="942"/>
      <c r="AR716" s="951">
        <v>45536</v>
      </c>
      <c r="AS716" s="941"/>
      <c r="AT716" s="941"/>
      <c r="AU716" s="941"/>
      <c r="AV716" s="942"/>
      <c r="AW716" s="951">
        <v>45566</v>
      </c>
      <c r="AX716" s="941"/>
      <c r="AY716" s="941"/>
      <c r="AZ716" s="941"/>
      <c r="BA716" s="942"/>
      <c r="BB716" s="951">
        <v>45597</v>
      </c>
      <c r="BC716" s="941"/>
      <c r="BD716" s="941"/>
      <c r="BE716" s="941"/>
      <c r="BF716" s="941"/>
      <c r="BG716" s="958">
        <v>45627</v>
      </c>
      <c r="BH716" s="958"/>
      <c r="BI716" s="958"/>
      <c r="BJ716" s="958"/>
      <c r="BK716" s="958"/>
      <c r="BL716" s="958"/>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1">
        <v>45658</v>
      </c>
      <c r="E747" s="952"/>
      <c r="F747" s="952"/>
      <c r="G747" s="952"/>
      <c r="H747" s="952"/>
      <c r="I747" s="953"/>
      <c r="J747" s="951">
        <v>45689</v>
      </c>
      <c r="K747" s="952"/>
      <c r="L747" s="952"/>
      <c r="M747" s="952"/>
      <c r="N747" s="952"/>
      <c r="O747" s="953"/>
      <c r="P747" s="951">
        <v>45717</v>
      </c>
      <c r="Q747" s="952"/>
      <c r="R747" s="952"/>
      <c r="S747" s="952"/>
      <c r="T747" s="952"/>
      <c r="U747" s="953"/>
      <c r="V747" s="951">
        <v>45748</v>
      </c>
      <c r="W747" s="952"/>
      <c r="X747" s="952"/>
      <c r="Y747" s="952"/>
      <c r="Z747" s="952"/>
      <c r="AA747" s="953"/>
      <c r="AB747" s="951">
        <v>45778</v>
      </c>
      <c r="AC747" s="952"/>
      <c r="AD747" s="952"/>
      <c r="AE747" s="952"/>
      <c r="AF747" s="952"/>
      <c r="AG747" s="953"/>
      <c r="AH747" s="951">
        <v>45809</v>
      </c>
      <c r="AI747" s="952"/>
      <c r="AJ747" s="952"/>
      <c r="AK747" s="952"/>
      <c r="AL747" s="952"/>
      <c r="AM747" s="953"/>
      <c r="AN747" s="951">
        <v>45839</v>
      </c>
      <c r="AO747" s="952"/>
      <c r="AP747" s="952"/>
      <c r="AQ747" s="952"/>
      <c r="AR747" s="952"/>
      <c r="AS747" s="953"/>
      <c r="AT747" s="951">
        <v>45870</v>
      </c>
      <c r="AU747" s="952"/>
      <c r="AV747" s="952"/>
      <c r="AW747" s="952"/>
      <c r="AX747" s="952"/>
      <c r="AY747" s="953"/>
      <c r="AZ747" s="951">
        <v>45901</v>
      </c>
      <c r="BA747" s="952"/>
      <c r="BB747" s="952"/>
      <c r="BC747" s="952"/>
      <c r="BD747" s="952"/>
      <c r="BE747" s="953"/>
      <c r="BF747" s="951">
        <v>45931</v>
      </c>
      <c r="BG747" s="952"/>
      <c r="BH747" s="952"/>
      <c r="BI747" s="952"/>
      <c r="BJ747" s="952"/>
      <c r="BK747" s="953"/>
      <c r="BL747" s="951">
        <v>45962</v>
      </c>
      <c r="BM747" s="952"/>
      <c r="BN747" s="952"/>
      <c r="BO747" s="952"/>
      <c r="BP747" s="952"/>
      <c r="BQ747" s="953"/>
      <c r="BR747" s="951">
        <v>45992</v>
      </c>
      <c r="BS747" s="952"/>
      <c r="BT747" s="952"/>
      <c r="BU747" s="952"/>
      <c r="BV747" s="952"/>
      <c r="BW747" s="953"/>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659"/>
      <c r="AI749" s="783"/>
      <c r="AJ749" s="783"/>
      <c r="AK749" s="783"/>
      <c r="AL749" s="894"/>
      <c r="AM749" s="661"/>
      <c r="AN749" s="659"/>
      <c r="AO749" s="783"/>
      <c r="AP749" s="783"/>
      <c r="AQ749" s="783"/>
      <c r="AR749" s="894"/>
      <c r="AS749" s="661"/>
      <c r="AT749" s="659"/>
      <c r="AU749" s="783"/>
      <c r="AV749" s="783"/>
      <c r="AW749" s="783"/>
      <c r="AX749" s="894"/>
      <c r="AY749" s="661"/>
      <c r="AZ749" s="659"/>
      <c r="BA749" s="783"/>
      <c r="BB749" s="783"/>
      <c r="BC749" s="783"/>
      <c r="BD749" s="894"/>
      <c r="BE749" s="661"/>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696"/>
      <c r="AI750" s="784"/>
      <c r="AJ750" s="784"/>
      <c r="AK750" s="784"/>
      <c r="AL750" s="895"/>
      <c r="AM750" s="697"/>
      <c r="AN750" s="696"/>
      <c r="AO750" s="784"/>
      <c r="AP750" s="784"/>
      <c r="AQ750" s="784"/>
      <c r="AR750" s="895"/>
      <c r="AS750" s="697"/>
      <c r="AT750" s="696"/>
      <c r="AU750" s="784"/>
      <c r="AV750" s="784"/>
      <c r="AW750" s="784"/>
      <c r="AX750" s="895"/>
      <c r="AY750" s="697"/>
      <c r="AZ750" s="696"/>
      <c r="BA750" s="784"/>
      <c r="BB750" s="784"/>
      <c r="BC750" s="784"/>
      <c r="BD750" s="895"/>
      <c r="BE750" s="697"/>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696"/>
      <c r="AI751" s="784"/>
      <c r="AJ751" s="784"/>
      <c r="AK751" s="784"/>
      <c r="AL751" s="895"/>
      <c r="AM751" s="788"/>
      <c r="AN751" s="696"/>
      <c r="AO751" s="784"/>
      <c r="AP751" s="784"/>
      <c r="AQ751" s="784"/>
      <c r="AR751" s="895"/>
      <c r="AS751" s="788"/>
      <c r="AT751" s="696"/>
      <c r="AU751" s="784"/>
      <c r="AV751" s="784"/>
      <c r="AW751" s="784"/>
      <c r="AX751" s="895"/>
      <c r="AY751" s="788"/>
      <c r="AZ751" s="696"/>
      <c r="BA751" s="784"/>
      <c r="BB751" s="784"/>
      <c r="BC751" s="784"/>
      <c r="BD751" s="895"/>
      <c r="BE751" s="788"/>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696"/>
      <c r="AI752" s="784"/>
      <c r="AJ752" s="784"/>
      <c r="AK752" s="784"/>
      <c r="AL752" s="895"/>
      <c r="AM752" s="788"/>
      <c r="AN752" s="696"/>
      <c r="AO752" s="784"/>
      <c r="AP752" s="784"/>
      <c r="AQ752" s="784"/>
      <c r="AR752" s="895"/>
      <c r="AS752" s="788"/>
      <c r="AT752" s="696"/>
      <c r="AU752" s="784"/>
      <c r="AV752" s="784"/>
      <c r="AW752" s="784"/>
      <c r="AX752" s="895"/>
      <c r="AY752" s="788"/>
      <c r="AZ752" s="696"/>
      <c r="BA752" s="784"/>
      <c r="BB752" s="784"/>
      <c r="BC752" s="784"/>
      <c r="BD752" s="895"/>
      <c r="BE752" s="788"/>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696"/>
      <c r="AI753" s="784"/>
      <c r="AJ753" s="784"/>
      <c r="AK753" s="784"/>
      <c r="AL753" s="895"/>
      <c r="AM753" s="788"/>
      <c r="AN753" s="696"/>
      <c r="AO753" s="784"/>
      <c r="AP753" s="784"/>
      <c r="AQ753" s="784"/>
      <c r="AR753" s="895"/>
      <c r="AS753" s="788"/>
      <c r="AT753" s="696"/>
      <c r="AU753" s="784"/>
      <c r="AV753" s="784"/>
      <c r="AW753" s="784"/>
      <c r="AX753" s="895"/>
      <c r="AY753" s="788"/>
      <c r="AZ753" s="696"/>
      <c r="BA753" s="784"/>
      <c r="BB753" s="784"/>
      <c r="BC753" s="784"/>
      <c r="BD753" s="895"/>
      <c r="BE753" s="788"/>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696"/>
      <c r="AI754" s="784"/>
      <c r="AJ754" s="784"/>
      <c r="AK754" s="784"/>
      <c r="AL754" s="895"/>
      <c r="AM754" s="788"/>
      <c r="AN754" s="696"/>
      <c r="AO754" s="784"/>
      <c r="AP754" s="784"/>
      <c r="AQ754" s="784"/>
      <c r="AR754" s="895"/>
      <c r="AS754" s="788"/>
      <c r="AT754" s="696"/>
      <c r="AU754" s="784"/>
      <c r="AV754" s="784"/>
      <c r="AW754" s="784"/>
      <c r="AX754" s="895"/>
      <c r="AY754" s="788"/>
      <c r="AZ754" s="696"/>
      <c r="BA754" s="784"/>
      <c r="BB754" s="784"/>
      <c r="BC754" s="784"/>
      <c r="BD754" s="895"/>
      <c r="BE754" s="788"/>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696"/>
      <c r="AI755" s="784"/>
      <c r="AJ755" s="784"/>
      <c r="AK755" s="784"/>
      <c r="AL755" s="895"/>
      <c r="AM755" s="788"/>
      <c r="AN755" s="696"/>
      <c r="AO755" s="784"/>
      <c r="AP755" s="784"/>
      <c r="AQ755" s="784"/>
      <c r="AR755" s="895"/>
      <c r="AS755" s="788"/>
      <c r="AT755" s="696"/>
      <c r="AU755" s="784"/>
      <c r="AV755" s="784"/>
      <c r="AW755" s="784"/>
      <c r="AX755" s="895"/>
      <c r="AY755" s="788"/>
      <c r="AZ755" s="696"/>
      <c r="BA755" s="784"/>
      <c r="BB755" s="784"/>
      <c r="BC755" s="784"/>
      <c r="BD755" s="895"/>
      <c r="BE755" s="788"/>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696"/>
      <c r="AI756" s="784"/>
      <c r="AJ756" s="784"/>
      <c r="AK756" s="784"/>
      <c r="AL756" s="895"/>
      <c r="AM756" s="788"/>
      <c r="AN756" s="696"/>
      <c r="AO756" s="784"/>
      <c r="AP756" s="784"/>
      <c r="AQ756" s="784"/>
      <c r="AR756" s="895"/>
      <c r="AS756" s="788"/>
      <c r="AT756" s="696"/>
      <c r="AU756" s="784"/>
      <c r="AV756" s="784"/>
      <c r="AW756" s="784"/>
      <c r="AX756" s="895"/>
      <c r="AY756" s="788"/>
      <c r="AZ756" s="696"/>
      <c r="BA756" s="784"/>
      <c r="BB756" s="784"/>
      <c r="BC756" s="784"/>
      <c r="BD756" s="895"/>
      <c r="BE756" s="788"/>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696"/>
      <c r="AI757" s="784"/>
      <c r="AJ757" s="784"/>
      <c r="AK757" s="784"/>
      <c r="AL757" s="895"/>
      <c r="AM757" s="788"/>
      <c r="AN757" s="696"/>
      <c r="AO757" s="784"/>
      <c r="AP757" s="784"/>
      <c r="AQ757" s="784"/>
      <c r="AR757" s="895"/>
      <c r="AS757" s="788"/>
      <c r="AT757" s="696"/>
      <c r="AU757" s="784"/>
      <c r="AV757" s="784"/>
      <c r="AW757" s="784"/>
      <c r="AX757" s="895"/>
      <c r="AY757" s="788"/>
      <c r="AZ757" s="696"/>
      <c r="BA757" s="784"/>
      <c r="BB757" s="784"/>
      <c r="BC757" s="784"/>
      <c r="BD757" s="895"/>
      <c r="BE757" s="788"/>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696"/>
      <c r="AI758" s="784"/>
      <c r="AJ758" s="784"/>
      <c r="AK758" s="784"/>
      <c r="AL758" s="895"/>
      <c r="AM758" s="697"/>
      <c r="AN758" s="696"/>
      <c r="AO758" s="784"/>
      <c r="AP758" s="784"/>
      <c r="AQ758" s="784"/>
      <c r="AR758" s="895"/>
      <c r="AS758" s="697"/>
      <c r="AT758" s="696"/>
      <c r="AU758" s="784"/>
      <c r="AV758" s="784"/>
      <c r="AW758" s="784"/>
      <c r="AX758" s="895"/>
      <c r="AY758" s="697"/>
      <c r="AZ758" s="696"/>
      <c r="BA758" s="784"/>
      <c r="BB758" s="784"/>
      <c r="BC758" s="784"/>
      <c r="BD758" s="895"/>
      <c r="BE758" s="697"/>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696"/>
      <c r="AI759" s="784"/>
      <c r="AJ759" s="784"/>
      <c r="AK759" s="784"/>
      <c r="AL759" s="895"/>
      <c r="AM759" s="788"/>
      <c r="AN759" s="696"/>
      <c r="AO759" s="784"/>
      <c r="AP759" s="784"/>
      <c r="AQ759" s="784"/>
      <c r="AR759" s="895"/>
      <c r="AS759" s="788"/>
      <c r="AT759" s="696"/>
      <c r="AU759" s="784"/>
      <c r="AV759" s="784"/>
      <c r="AW759" s="784"/>
      <c r="AX759" s="895"/>
      <c r="AY759" s="788"/>
      <c r="AZ759" s="696"/>
      <c r="BA759" s="784"/>
      <c r="BB759" s="784"/>
      <c r="BC759" s="784"/>
      <c r="BD759" s="895"/>
      <c r="BE759" s="788"/>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696"/>
      <c r="AI760" s="784"/>
      <c r="AJ760" s="784"/>
      <c r="AK760" s="784"/>
      <c r="AL760" s="895"/>
      <c r="AM760" s="788"/>
      <c r="AN760" s="696"/>
      <c r="AO760" s="784"/>
      <c r="AP760" s="784"/>
      <c r="AQ760" s="784"/>
      <c r="AR760" s="895"/>
      <c r="AS760" s="788"/>
      <c r="AT760" s="696"/>
      <c r="AU760" s="784"/>
      <c r="AV760" s="784"/>
      <c r="AW760" s="784"/>
      <c r="AX760" s="895"/>
      <c r="AY760" s="788"/>
      <c r="AZ760" s="696"/>
      <c r="BA760" s="784"/>
      <c r="BB760" s="784"/>
      <c r="BC760" s="784"/>
      <c r="BD760" s="895"/>
      <c r="BE760" s="788"/>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696"/>
      <c r="AI761" s="784"/>
      <c r="AJ761" s="784"/>
      <c r="AK761" s="784"/>
      <c r="AL761" s="895"/>
      <c r="AM761" s="697"/>
      <c r="AN761" s="696"/>
      <c r="AO761" s="784"/>
      <c r="AP761" s="784"/>
      <c r="AQ761" s="784"/>
      <c r="AR761" s="895"/>
      <c r="AS761" s="697"/>
      <c r="AT761" s="696"/>
      <c r="AU761" s="784"/>
      <c r="AV761" s="784"/>
      <c r="AW761" s="784"/>
      <c r="AX761" s="895"/>
      <c r="AY761" s="697"/>
      <c r="AZ761" s="696"/>
      <c r="BA761" s="784"/>
      <c r="BB761" s="784"/>
      <c r="BC761" s="784"/>
      <c r="BD761" s="895"/>
      <c r="BE761" s="697"/>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696"/>
      <c r="AI762" s="784"/>
      <c r="AJ762" s="784"/>
      <c r="AK762" s="784"/>
      <c r="AL762" s="895"/>
      <c r="AM762" s="697"/>
      <c r="AN762" s="696"/>
      <c r="AO762" s="784"/>
      <c r="AP762" s="784"/>
      <c r="AQ762" s="784"/>
      <c r="AR762" s="895"/>
      <c r="AS762" s="697"/>
      <c r="AT762" s="696"/>
      <c r="AU762" s="784"/>
      <c r="AV762" s="784"/>
      <c r="AW762" s="784"/>
      <c r="AX762" s="895"/>
      <c r="AY762" s="697"/>
      <c r="AZ762" s="696"/>
      <c r="BA762" s="784"/>
      <c r="BB762" s="784"/>
      <c r="BC762" s="784"/>
      <c r="BD762" s="895"/>
      <c r="BE762" s="697"/>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696"/>
      <c r="AI763" s="784"/>
      <c r="AJ763" s="784"/>
      <c r="AK763" s="784"/>
      <c r="AL763" s="895"/>
      <c r="AM763" s="697"/>
      <c r="AN763" s="696"/>
      <c r="AO763" s="784"/>
      <c r="AP763" s="784"/>
      <c r="AQ763" s="784"/>
      <c r="AR763" s="895"/>
      <c r="AS763" s="697"/>
      <c r="AT763" s="696"/>
      <c r="AU763" s="784"/>
      <c r="AV763" s="784"/>
      <c r="AW763" s="784"/>
      <c r="AX763" s="895"/>
      <c r="AY763" s="697"/>
      <c r="AZ763" s="696"/>
      <c r="BA763" s="784"/>
      <c r="BB763" s="784"/>
      <c r="BC763" s="784"/>
      <c r="BD763" s="895"/>
      <c r="BE763" s="697"/>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696"/>
      <c r="AI764" s="785"/>
      <c r="AJ764" s="785"/>
      <c r="AK764" s="785"/>
      <c r="AL764" s="895"/>
      <c r="AM764" s="788"/>
      <c r="AN764" s="696"/>
      <c r="AO764" s="785"/>
      <c r="AP764" s="785"/>
      <c r="AQ764" s="785"/>
      <c r="AR764" s="895"/>
      <c r="AS764" s="788"/>
      <c r="AT764" s="696"/>
      <c r="AU764" s="785"/>
      <c r="AV764" s="785"/>
      <c r="AW764" s="785"/>
      <c r="AX764" s="895"/>
      <c r="AY764" s="788"/>
      <c r="AZ764" s="696"/>
      <c r="BA764" s="785"/>
      <c r="BB764" s="785"/>
      <c r="BC764" s="785"/>
      <c r="BD764" s="895"/>
      <c r="BE764" s="788"/>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696"/>
      <c r="AI765" s="784"/>
      <c r="AJ765" s="784"/>
      <c r="AK765" s="784"/>
      <c r="AL765" s="895"/>
      <c r="AM765" s="788"/>
      <c r="AN765" s="696"/>
      <c r="AO765" s="784"/>
      <c r="AP765" s="784"/>
      <c r="AQ765" s="784"/>
      <c r="AR765" s="895"/>
      <c r="AS765" s="788"/>
      <c r="AT765" s="696"/>
      <c r="AU765" s="784"/>
      <c r="AV765" s="784"/>
      <c r="AW765" s="784"/>
      <c r="AX765" s="895"/>
      <c r="AY765" s="788"/>
      <c r="AZ765" s="696"/>
      <c r="BA765" s="784"/>
      <c r="BB765" s="784"/>
      <c r="BC765" s="784"/>
      <c r="BD765" s="895"/>
      <c r="BE765" s="788"/>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696"/>
      <c r="AI766" s="785"/>
      <c r="AJ766" s="785"/>
      <c r="AK766" s="785"/>
      <c r="AL766" s="895"/>
      <c r="AM766" s="788"/>
      <c r="AN766" s="696"/>
      <c r="AO766" s="785"/>
      <c r="AP766" s="785"/>
      <c r="AQ766" s="785"/>
      <c r="AR766" s="895"/>
      <c r="AS766" s="788"/>
      <c r="AT766" s="696"/>
      <c r="AU766" s="785"/>
      <c r="AV766" s="785"/>
      <c r="AW766" s="785"/>
      <c r="AX766" s="895"/>
      <c r="AY766" s="788"/>
      <c r="AZ766" s="696"/>
      <c r="BA766" s="785"/>
      <c r="BB766" s="785"/>
      <c r="BC766" s="785"/>
      <c r="BD766" s="895"/>
      <c r="BE766" s="788"/>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696"/>
      <c r="AI767" s="784"/>
      <c r="AJ767" s="784"/>
      <c r="AK767" s="784"/>
      <c r="AL767" s="895"/>
      <c r="AM767" s="697"/>
      <c r="AN767" s="696"/>
      <c r="AO767" s="784"/>
      <c r="AP767" s="784"/>
      <c r="AQ767" s="784"/>
      <c r="AR767" s="895"/>
      <c r="AS767" s="697"/>
      <c r="AT767" s="696"/>
      <c r="AU767" s="784"/>
      <c r="AV767" s="784"/>
      <c r="AW767" s="784"/>
      <c r="AX767" s="895"/>
      <c r="AY767" s="697"/>
      <c r="AZ767" s="696"/>
      <c r="BA767" s="784"/>
      <c r="BB767" s="784"/>
      <c r="BC767" s="784"/>
      <c r="BD767" s="895"/>
      <c r="BE767" s="697"/>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696"/>
      <c r="AI768" s="784"/>
      <c r="AJ768" s="784"/>
      <c r="AK768" s="784"/>
      <c r="AL768" s="895"/>
      <c r="AM768" s="697"/>
      <c r="AN768" s="696"/>
      <c r="AO768" s="784"/>
      <c r="AP768" s="784"/>
      <c r="AQ768" s="784"/>
      <c r="AR768" s="895"/>
      <c r="AS768" s="697"/>
      <c r="AT768" s="696"/>
      <c r="AU768" s="784"/>
      <c r="AV768" s="784"/>
      <c r="AW768" s="784"/>
      <c r="AX768" s="895"/>
      <c r="AY768" s="697"/>
      <c r="AZ768" s="696"/>
      <c r="BA768" s="784"/>
      <c r="BB768" s="784"/>
      <c r="BC768" s="784"/>
      <c r="BD768" s="895"/>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6">
        <v>0</v>
      </c>
      <c r="W769" s="937">
        <v>60</v>
      </c>
      <c r="X769" s="937">
        <v>30</v>
      </c>
      <c r="Y769" s="937">
        <v>24</v>
      </c>
      <c r="Z769" s="938">
        <v>0</v>
      </c>
      <c r="AA769" s="939">
        <v>0</v>
      </c>
      <c r="AB769" s="936">
        <v>0</v>
      </c>
      <c r="AC769" s="784">
        <v>60</v>
      </c>
      <c r="AD769" s="784">
        <v>30</v>
      </c>
      <c r="AE769" s="784">
        <v>24</v>
      </c>
      <c r="AF769" s="895">
        <v>0</v>
      </c>
      <c r="AG769" s="788">
        <v>0</v>
      </c>
      <c r="AH769" s="696"/>
      <c r="AI769" s="784"/>
      <c r="AJ769" s="784"/>
      <c r="AK769" s="784"/>
      <c r="AL769" s="895"/>
      <c r="AM769" s="788"/>
      <c r="AN769" s="696"/>
      <c r="AO769" s="784"/>
      <c r="AP769" s="784"/>
      <c r="AQ769" s="784"/>
      <c r="AR769" s="895"/>
      <c r="AS769" s="788"/>
      <c r="AT769" s="696"/>
      <c r="AU769" s="784"/>
      <c r="AV769" s="784"/>
      <c r="AW769" s="784"/>
      <c r="AX769" s="895"/>
      <c r="AY769" s="788"/>
      <c r="AZ769" s="696"/>
      <c r="BA769" s="784"/>
      <c r="BB769" s="784"/>
      <c r="BC769" s="784"/>
      <c r="BD769" s="895"/>
      <c r="BE769" s="788"/>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696"/>
      <c r="AI770" s="785"/>
      <c r="AJ770" s="785"/>
      <c r="AK770" s="785"/>
      <c r="AL770" s="895"/>
      <c r="AM770" s="788"/>
      <c r="AN770" s="696"/>
      <c r="AO770" s="785"/>
      <c r="AP770" s="785"/>
      <c r="AQ770" s="785"/>
      <c r="AR770" s="895"/>
      <c r="AS770" s="788"/>
      <c r="AT770" s="696"/>
      <c r="AU770" s="785"/>
      <c r="AV770" s="785"/>
      <c r="AW770" s="785"/>
      <c r="AX770" s="895"/>
      <c r="AY770" s="788"/>
      <c r="AZ770" s="696"/>
      <c r="BA770" s="785"/>
      <c r="BB770" s="785"/>
      <c r="BC770" s="785"/>
      <c r="BD770" s="895"/>
      <c r="BE770" s="788"/>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696"/>
      <c r="AI771" s="784"/>
      <c r="AJ771" s="784"/>
      <c r="AK771" s="784"/>
      <c r="AL771" s="895"/>
      <c r="AM771" s="788"/>
      <c r="AN771" s="696"/>
      <c r="AO771" s="784"/>
      <c r="AP771" s="784"/>
      <c r="AQ771" s="784"/>
      <c r="AR771" s="895"/>
      <c r="AS771" s="788"/>
      <c r="AT771" s="696"/>
      <c r="AU771" s="784"/>
      <c r="AV771" s="784"/>
      <c r="AW771" s="784"/>
      <c r="AX771" s="895"/>
      <c r="AY771" s="788"/>
      <c r="AZ771" s="696"/>
      <c r="BA771" s="784"/>
      <c r="BB771" s="784"/>
      <c r="BC771" s="784"/>
      <c r="BD771" s="895"/>
      <c r="BE771" s="788"/>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696"/>
      <c r="AI772" s="784"/>
      <c r="AJ772" s="784"/>
      <c r="AK772" s="784"/>
      <c r="AL772" s="896"/>
      <c r="AM772" s="788"/>
      <c r="AN772" s="696"/>
      <c r="AO772" s="784"/>
      <c r="AP772" s="784"/>
      <c r="AQ772" s="784"/>
      <c r="AR772" s="896"/>
      <c r="AS772" s="788"/>
      <c r="AT772" s="696"/>
      <c r="AU772" s="784"/>
      <c r="AV772" s="784"/>
      <c r="AW772" s="784"/>
      <c r="AX772" s="896"/>
      <c r="AY772" s="788"/>
      <c r="AZ772" s="696"/>
      <c r="BA772" s="784"/>
      <c r="BB772" s="784"/>
      <c r="BC772" s="784"/>
      <c r="BD772" s="896"/>
      <c r="BE772" s="788"/>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698"/>
      <c r="AI773" s="786"/>
      <c r="AJ773" s="786"/>
      <c r="AK773" s="786"/>
      <c r="AL773" s="842"/>
      <c r="AM773" s="879"/>
      <c r="AN773" s="698"/>
      <c r="AO773" s="786"/>
      <c r="AP773" s="786"/>
      <c r="AQ773" s="786"/>
      <c r="AR773" s="842"/>
      <c r="AS773" s="879"/>
      <c r="AT773" s="698"/>
      <c r="AU773" s="786"/>
      <c r="AV773" s="786"/>
      <c r="AW773" s="786"/>
      <c r="AX773" s="842"/>
      <c r="AY773" s="879"/>
      <c r="AZ773" s="698"/>
      <c r="BA773" s="786"/>
      <c r="BB773" s="786"/>
      <c r="BC773" s="786"/>
      <c r="BD773" s="842"/>
      <c r="BE773" s="879"/>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9"/>
      <c r="X774" s="929"/>
      <c r="Y774" s="929"/>
      <c r="Z774" s="929"/>
      <c r="AA774" s="929"/>
    </row>
  </sheetData>
  <mergeCells count="72">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 ref="BB686:BF686"/>
    <mergeCell ref="BG686:BK686"/>
    <mergeCell ref="AC686:AG686"/>
    <mergeCell ref="AH686:AL686"/>
    <mergeCell ref="AM686:AQ686"/>
    <mergeCell ref="AR686:AV686"/>
    <mergeCell ref="AW686:BA686"/>
    <mergeCell ref="D686:H686"/>
    <mergeCell ref="I686:M686"/>
    <mergeCell ref="N686:R686"/>
    <mergeCell ref="S686:W686"/>
    <mergeCell ref="X686:AB68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AC656:AG656"/>
    <mergeCell ref="AH656:AL656"/>
    <mergeCell ref="AM656:AQ656"/>
    <mergeCell ref="BB656:BF656"/>
    <mergeCell ref="BG627:BK627"/>
    <mergeCell ref="BB627:BF627"/>
    <mergeCell ref="BG656:BK656"/>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E10" sqref="E10:V10"/>
    </sheetView>
  </sheetViews>
  <sheetFormatPr baseColWidth="10" defaultColWidth="11.42578125" defaultRowHeight="12.75"/>
  <cols>
    <col min="1" max="2" width="11.42578125" style="646"/>
    <col min="3" max="3" width="26.28515625" style="646" customWidth="1"/>
    <col min="4" max="4" width="11.85546875" style="646" customWidth="1"/>
    <col min="5"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Junio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Mayo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3"/>
      <c r="B10" s="933"/>
      <c r="C10" s="933"/>
      <c r="D10" s="933"/>
      <c r="E10" s="959">
        <v>45778</v>
      </c>
      <c r="F10" s="959"/>
      <c r="G10" s="959"/>
      <c r="H10" s="959"/>
      <c r="I10" s="959"/>
      <c r="J10" s="959"/>
      <c r="K10" s="959"/>
      <c r="L10" s="959"/>
      <c r="M10" s="959"/>
      <c r="N10" s="959"/>
      <c r="O10" s="959"/>
      <c r="P10" s="959"/>
      <c r="Q10" s="959"/>
      <c r="R10" s="959"/>
      <c r="S10" s="959"/>
      <c r="T10" s="959"/>
      <c r="U10" s="959"/>
      <c r="V10" s="959"/>
    </row>
    <row r="11" spans="1:22" ht="12.95" customHeight="1">
      <c r="A11" s="935"/>
      <c r="B11" s="935"/>
      <c r="C11" s="935"/>
      <c r="D11" s="935"/>
      <c r="E11" s="961" t="s">
        <v>99</v>
      </c>
      <c r="F11" s="962"/>
      <c r="G11" s="962"/>
      <c r="H11" s="962"/>
      <c r="I11" s="962"/>
      <c r="J11" s="962"/>
      <c r="K11" s="963"/>
      <c r="L11" s="966" t="s">
        <v>1195</v>
      </c>
      <c r="M11" s="967"/>
      <c r="N11" s="967"/>
      <c r="O11" s="967"/>
      <c r="P11" s="967"/>
      <c r="Q11" s="967"/>
      <c r="R11" s="968" t="s">
        <v>1196</v>
      </c>
      <c r="S11" s="968"/>
      <c r="T11" s="968"/>
      <c r="U11" s="968"/>
      <c r="V11" s="968"/>
    </row>
    <row r="12" spans="1:22" ht="22.5">
      <c r="A12" s="934" t="s">
        <v>69</v>
      </c>
      <c r="B12" s="934" t="s">
        <v>97</v>
      </c>
      <c r="C12" s="934" t="s">
        <v>98</v>
      </c>
      <c r="D12" s="934"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0</v>
      </c>
      <c r="J13" s="921">
        <v>5</v>
      </c>
      <c r="K13" s="921">
        <v>5</v>
      </c>
      <c r="L13" s="921">
        <v>2</v>
      </c>
      <c r="M13" s="701">
        <v>0</v>
      </c>
      <c r="N13" s="921">
        <v>1</v>
      </c>
      <c r="O13" s="921">
        <v>0</v>
      </c>
      <c r="P13" s="921">
        <v>1</v>
      </c>
      <c r="Q13" s="92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0</v>
      </c>
      <c r="H14" s="921">
        <v>0</v>
      </c>
      <c r="I14" s="921">
        <v>0</v>
      </c>
      <c r="J14" s="921">
        <v>0</v>
      </c>
      <c r="K14" s="921">
        <v>0</v>
      </c>
      <c r="L14" s="921">
        <v>0</v>
      </c>
      <c r="M14" s="701">
        <v>0</v>
      </c>
      <c r="N14" s="921">
        <v>0</v>
      </c>
      <c r="O14" s="921">
        <v>0</v>
      </c>
      <c r="P14" s="921">
        <v>0</v>
      </c>
      <c r="Q14" s="92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21">
        <v>0</v>
      </c>
      <c r="L15" s="921">
        <v>0</v>
      </c>
      <c r="M15" s="701">
        <v>0</v>
      </c>
      <c r="N15" s="921">
        <v>0</v>
      </c>
      <c r="O15" s="921">
        <v>0</v>
      </c>
      <c r="P15" s="921">
        <v>0</v>
      </c>
      <c r="Q15" s="92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21">
        <v>0</v>
      </c>
      <c r="L16" s="921">
        <v>0</v>
      </c>
      <c r="M16" s="701">
        <v>0</v>
      </c>
      <c r="N16" s="921">
        <v>0</v>
      </c>
      <c r="O16" s="921">
        <v>0</v>
      </c>
      <c r="P16" s="921">
        <v>0</v>
      </c>
      <c r="Q16" s="92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21">
        <v>0</v>
      </c>
      <c r="L17" s="921">
        <v>0</v>
      </c>
      <c r="M17" s="701">
        <v>0</v>
      </c>
      <c r="N17" s="921">
        <v>0</v>
      </c>
      <c r="O17" s="921">
        <v>0</v>
      </c>
      <c r="P17" s="921">
        <v>0</v>
      </c>
      <c r="Q17" s="92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21">
        <v>0</v>
      </c>
      <c r="L18" s="921">
        <v>1</v>
      </c>
      <c r="M18" s="701">
        <v>0</v>
      </c>
      <c r="N18" s="921">
        <v>1</v>
      </c>
      <c r="O18" s="921">
        <v>0</v>
      </c>
      <c r="P18" s="921">
        <v>0</v>
      </c>
      <c r="Q18" s="92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21">
        <v>2</v>
      </c>
      <c r="L19" s="921">
        <v>1</v>
      </c>
      <c r="M19" s="701">
        <v>0</v>
      </c>
      <c r="N19" s="921">
        <v>3</v>
      </c>
      <c r="O19" s="921">
        <v>0</v>
      </c>
      <c r="P19" s="921">
        <v>0</v>
      </c>
      <c r="Q19" s="92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21">
        <v>0</v>
      </c>
      <c r="L20" s="921">
        <v>0</v>
      </c>
      <c r="M20" s="701">
        <v>0</v>
      </c>
      <c r="N20" s="921">
        <v>0</v>
      </c>
      <c r="O20" s="921">
        <v>0</v>
      </c>
      <c r="P20" s="921">
        <v>0</v>
      </c>
      <c r="Q20" s="92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21">
        <v>0</v>
      </c>
      <c r="L21" s="921">
        <v>0</v>
      </c>
      <c r="M21" s="701">
        <v>0</v>
      </c>
      <c r="N21" s="921">
        <v>0</v>
      </c>
      <c r="O21" s="921">
        <v>0</v>
      </c>
      <c r="P21" s="921">
        <v>0</v>
      </c>
      <c r="Q21" s="92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21">
        <v>0</v>
      </c>
      <c r="L22" s="921">
        <v>0</v>
      </c>
      <c r="M22" s="701">
        <v>0</v>
      </c>
      <c r="N22" s="921">
        <v>0</v>
      </c>
      <c r="O22" s="921">
        <v>0</v>
      </c>
      <c r="P22" s="921">
        <v>0</v>
      </c>
      <c r="Q22" s="92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63</v>
      </c>
      <c r="H23" s="921">
        <v>2</v>
      </c>
      <c r="I23" s="921">
        <v>0</v>
      </c>
      <c r="J23" s="921">
        <v>62</v>
      </c>
      <c r="K23" s="921">
        <v>60</v>
      </c>
      <c r="L23" s="921">
        <v>29</v>
      </c>
      <c r="M23" s="701">
        <v>0</v>
      </c>
      <c r="N23" s="921">
        <v>94</v>
      </c>
      <c r="O23" s="921">
        <v>0</v>
      </c>
      <c r="P23" s="921">
        <v>0</v>
      </c>
      <c r="Q23" s="921">
        <v>93</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0</v>
      </c>
      <c r="J24" s="921">
        <v>2</v>
      </c>
      <c r="K24" s="921">
        <v>1</v>
      </c>
      <c r="L24" s="921">
        <v>1</v>
      </c>
      <c r="M24" s="701">
        <v>0</v>
      </c>
      <c r="N24" s="921">
        <v>1</v>
      </c>
      <c r="O24" s="921">
        <v>0</v>
      </c>
      <c r="P24" s="921">
        <v>0</v>
      </c>
      <c r="Q24" s="92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21">
        <v>2</v>
      </c>
      <c r="L25" s="921">
        <v>1</v>
      </c>
      <c r="M25" s="701">
        <v>0</v>
      </c>
      <c r="N25" s="921">
        <v>2</v>
      </c>
      <c r="O25" s="921">
        <v>0</v>
      </c>
      <c r="P25" s="921">
        <v>0</v>
      </c>
      <c r="Q25" s="92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0</v>
      </c>
      <c r="J26" s="921">
        <v>1</v>
      </c>
      <c r="K26" s="921">
        <v>1</v>
      </c>
      <c r="L26" s="921">
        <v>4</v>
      </c>
      <c r="M26" s="701">
        <v>0</v>
      </c>
      <c r="N26" s="921">
        <v>2</v>
      </c>
      <c r="O26" s="921">
        <v>0</v>
      </c>
      <c r="P26" s="921">
        <v>0</v>
      </c>
      <c r="Q26" s="92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21">
        <v>0</v>
      </c>
      <c r="L27" s="921">
        <v>0</v>
      </c>
      <c r="M27" s="701">
        <v>0</v>
      </c>
      <c r="N27" s="921">
        <v>0</v>
      </c>
      <c r="O27" s="921">
        <v>0</v>
      </c>
      <c r="P27" s="921">
        <v>0</v>
      </c>
      <c r="Q27" s="92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0</v>
      </c>
      <c r="H28" s="921">
        <v>0</v>
      </c>
      <c r="I28" s="921">
        <v>0</v>
      </c>
      <c r="J28" s="921">
        <v>0</v>
      </c>
      <c r="K28" s="921">
        <v>0</v>
      </c>
      <c r="L28" s="921">
        <v>0</v>
      </c>
      <c r="M28" s="701">
        <v>0</v>
      </c>
      <c r="N28" s="921">
        <v>0</v>
      </c>
      <c r="O28" s="921">
        <v>0</v>
      </c>
      <c r="P28" s="921">
        <v>0</v>
      </c>
      <c r="Q28" s="92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21">
        <v>0</v>
      </c>
      <c r="L29" s="921">
        <v>0</v>
      </c>
      <c r="M29" s="701">
        <v>0</v>
      </c>
      <c r="N29" s="921">
        <v>0</v>
      </c>
      <c r="O29" s="921">
        <v>0</v>
      </c>
      <c r="P29" s="921">
        <v>0</v>
      </c>
      <c r="Q29" s="92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21">
        <v>0</v>
      </c>
      <c r="L30" s="921">
        <v>0</v>
      </c>
      <c r="M30" s="701">
        <v>0</v>
      </c>
      <c r="N30" s="921">
        <v>0</v>
      </c>
      <c r="O30" s="921">
        <v>0</v>
      </c>
      <c r="P30" s="921">
        <v>0</v>
      </c>
      <c r="Q30" s="92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21">
        <v>3</v>
      </c>
      <c r="L31" s="921">
        <v>0</v>
      </c>
      <c r="M31" s="701">
        <v>0</v>
      </c>
      <c r="N31" s="921">
        <v>5</v>
      </c>
      <c r="O31" s="921">
        <v>0</v>
      </c>
      <c r="P31" s="921">
        <v>0</v>
      </c>
      <c r="Q31" s="92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21">
        <v>2</v>
      </c>
      <c r="L32" s="921">
        <v>1</v>
      </c>
      <c r="M32" s="701">
        <v>0</v>
      </c>
      <c r="N32" s="921">
        <v>2</v>
      </c>
      <c r="O32" s="921">
        <v>0</v>
      </c>
      <c r="P32" s="921">
        <v>0</v>
      </c>
      <c r="Q32" s="921">
        <v>2</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21">
        <v>0</v>
      </c>
      <c r="L33" s="921">
        <v>1</v>
      </c>
      <c r="M33" s="701">
        <v>0</v>
      </c>
      <c r="N33" s="921">
        <v>0</v>
      </c>
      <c r="O33" s="921">
        <v>0</v>
      </c>
      <c r="P33" s="921">
        <v>0</v>
      </c>
      <c r="Q33" s="92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0</v>
      </c>
      <c r="J34" s="921">
        <v>2</v>
      </c>
      <c r="K34" s="921">
        <v>0</v>
      </c>
      <c r="L34" s="921">
        <v>1</v>
      </c>
      <c r="M34" s="701">
        <v>0</v>
      </c>
      <c r="N34" s="921">
        <v>1</v>
      </c>
      <c r="O34" s="921">
        <v>0</v>
      </c>
      <c r="P34" s="921">
        <v>0</v>
      </c>
      <c r="Q34" s="92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21">
        <v>1</v>
      </c>
      <c r="L35" s="921">
        <v>1</v>
      </c>
      <c r="M35" s="701">
        <v>0</v>
      </c>
      <c r="N35" s="921">
        <v>1</v>
      </c>
      <c r="O35" s="921">
        <v>0</v>
      </c>
      <c r="P35" s="921">
        <v>0</v>
      </c>
      <c r="Q35" s="92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21">
        <v>4</v>
      </c>
      <c r="L36" s="921">
        <v>1</v>
      </c>
      <c r="M36" s="701">
        <v>0</v>
      </c>
      <c r="N36" s="921">
        <v>3</v>
      </c>
      <c r="O36" s="921">
        <v>0</v>
      </c>
      <c r="P36" s="921">
        <v>0</v>
      </c>
      <c r="Q36" s="92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21">
        <v>0</v>
      </c>
      <c r="L37" s="921">
        <v>1</v>
      </c>
      <c r="M37" s="701">
        <v>0</v>
      </c>
      <c r="N37" s="921">
        <v>1</v>
      </c>
      <c r="O37" s="921">
        <v>0</v>
      </c>
      <c r="P37" s="921">
        <v>0</v>
      </c>
      <c r="Q37" s="92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21">
        <v>2</v>
      </c>
      <c r="L38" s="921">
        <v>1</v>
      </c>
      <c r="M38" s="701">
        <v>0</v>
      </c>
      <c r="N38" s="921">
        <v>4</v>
      </c>
      <c r="O38" s="921">
        <v>0</v>
      </c>
      <c r="P38" s="921">
        <v>0</v>
      </c>
      <c r="Q38" s="92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21">
        <v>1</v>
      </c>
      <c r="L39" s="921">
        <v>0</v>
      </c>
      <c r="M39" s="701">
        <v>0</v>
      </c>
      <c r="N39" s="921">
        <v>2</v>
      </c>
      <c r="O39" s="921">
        <v>0</v>
      </c>
      <c r="P39" s="921">
        <v>0</v>
      </c>
      <c r="Q39" s="92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21">
        <v>0</v>
      </c>
      <c r="L40" s="921">
        <v>0</v>
      </c>
      <c r="M40" s="701">
        <v>0</v>
      </c>
      <c r="N40" s="921">
        <v>0</v>
      </c>
      <c r="O40" s="921">
        <v>0</v>
      </c>
      <c r="P40" s="921">
        <v>0</v>
      </c>
      <c r="Q40" s="92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21">
        <v>1</v>
      </c>
      <c r="L41" s="921">
        <v>1</v>
      </c>
      <c r="M41" s="701">
        <v>0</v>
      </c>
      <c r="N41" s="921">
        <v>1</v>
      </c>
      <c r="O41" s="921">
        <v>0</v>
      </c>
      <c r="P41" s="921">
        <v>0</v>
      </c>
      <c r="Q41" s="92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21">
        <v>0</v>
      </c>
      <c r="L42" s="921">
        <v>0</v>
      </c>
      <c r="M42" s="701">
        <v>0</v>
      </c>
      <c r="N42" s="921">
        <v>0</v>
      </c>
      <c r="O42" s="921">
        <v>0</v>
      </c>
      <c r="P42" s="921">
        <v>0</v>
      </c>
      <c r="Q42" s="92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21">
        <v>1</v>
      </c>
      <c r="L43" s="921">
        <v>0</v>
      </c>
      <c r="M43" s="701">
        <v>0</v>
      </c>
      <c r="N43" s="921">
        <v>1</v>
      </c>
      <c r="O43" s="921">
        <v>0</v>
      </c>
      <c r="P43" s="921">
        <v>0</v>
      </c>
      <c r="Q43" s="92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21">
        <v>1</v>
      </c>
      <c r="L44" s="921">
        <v>2</v>
      </c>
      <c r="M44" s="701">
        <v>0</v>
      </c>
      <c r="N44" s="921">
        <v>2</v>
      </c>
      <c r="O44" s="921">
        <v>0</v>
      </c>
      <c r="P44" s="921">
        <v>1</v>
      </c>
      <c r="Q44" s="92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21">
        <v>0</v>
      </c>
      <c r="L45" s="921">
        <v>0</v>
      </c>
      <c r="M45" s="701">
        <v>0</v>
      </c>
      <c r="N45" s="921">
        <v>0</v>
      </c>
      <c r="O45" s="921">
        <v>0</v>
      </c>
      <c r="P45" s="921">
        <v>0</v>
      </c>
      <c r="Q45" s="92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21">
        <v>0</v>
      </c>
      <c r="L46" s="921">
        <v>0</v>
      </c>
      <c r="M46" s="701">
        <v>0</v>
      </c>
      <c r="N46" s="921">
        <v>0</v>
      </c>
      <c r="O46" s="921">
        <v>0</v>
      </c>
      <c r="P46" s="921">
        <v>0</v>
      </c>
      <c r="Q46" s="92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21">
        <v>0</v>
      </c>
      <c r="L47" s="921">
        <v>0</v>
      </c>
      <c r="M47" s="701">
        <v>0</v>
      </c>
      <c r="N47" s="921">
        <v>0</v>
      </c>
      <c r="O47" s="921">
        <v>0</v>
      </c>
      <c r="P47" s="921">
        <v>0</v>
      </c>
      <c r="Q47" s="92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21">
        <v>2</v>
      </c>
      <c r="L48" s="921">
        <v>3</v>
      </c>
      <c r="M48" s="701">
        <v>0</v>
      </c>
      <c r="N48" s="921">
        <v>4</v>
      </c>
      <c r="O48" s="921">
        <v>2</v>
      </c>
      <c r="P48" s="921">
        <v>0</v>
      </c>
      <c r="Q48" s="92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21">
        <v>0</v>
      </c>
      <c r="L49" s="921">
        <v>1</v>
      </c>
      <c r="M49" s="701">
        <v>0</v>
      </c>
      <c r="N49" s="921">
        <v>1</v>
      </c>
      <c r="O49" s="921">
        <v>0</v>
      </c>
      <c r="P49" s="921">
        <v>0</v>
      </c>
      <c r="Q49" s="92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21">
        <v>1</v>
      </c>
      <c r="L50" s="921">
        <v>0</v>
      </c>
      <c r="M50" s="701">
        <v>0</v>
      </c>
      <c r="N50" s="921">
        <v>0</v>
      </c>
      <c r="O50" s="921">
        <v>0</v>
      </c>
      <c r="P50" s="921">
        <v>0</v>
      </c>
      <c r="Q50" s="92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21">
        <v>0</v>
      </c>
      <c r="L51" s="921">
        <v>0</v>
      </c>
      <c r="M51" s="701">
        <v>0</v>
      </c>
      <c r="N51" s="921">
        <v>0</v>
      </c>
      <c r="O51" s="921">
        <v>0</v>
      </c>
      <c r="P51" s="921">
        <v>0</v>
      </c>
      <c r="Q51" s="92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21">
        <v>0</v>
      </c>
      <c r="L52" s="921">
        <v>0</v>
      </c>
      <c r="M52" s="701">
        <v>0</v>
      </c>
      <c r="N52" s="921">
        <v>0</v>
      </c>
      <c r="O52" s="921">
        <v>0</v>
      </c>
      <c r="P52" s="921">
        <v>0</v>
      </c>
      <c r="Q52" s="92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21">
        <v>1</v>
      </c>
      <c r="L53" s="921">
        <v>0</v>
      </c>
      <c r="M53" s="701">
        <v>0</v>
      </c>
      <c r="N53" s="921">
        <v>0</v>
      </c>
      <c r="O53" s="921">
        <v>0</v>
      </c>
      <c r="P53" s="921">
        <v>0</v>
      </c>
      <c r="Q53" s="92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21">
        <v>0</v>
      </c>
      <c r="L54" s="921">
        <v>0</v>
      </c>
      <c r="M54" s="701">
        <v>0</v>
      </c>
      <c r="N54" s="921">
        <v>0</v>
      </c>
      <c r="O54" s="921">
        <v>0</v>
      </c>
      <c r="P54" s="921">
        <v>0</v>
      </c>
      <c r="Q54" s="92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21">
        <v>0</v>
      </c>
      <c r="L55" s="921">
        <v>0</v>
      </c>
      <c r="M55" s="701">
        <v>0</v>
      </c>
      <c r="N55" s="921">
        <v>1</v>
      </c>
      <c r="O55" s="921">
        <v>0</v>
      </c>
      <c r="P55" s="921">
        <v>0</v>
      </c>
      <c r="Q55" s="92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21">
        <v>0</v>
      </c>
      <c r="L56" s="921">
        <v>0</v>
      </c>
      <c r="M56" s="701">
        <v>0</v>
      </c>
      <c r="N56" s="921">
        <v>0</v>
      </c>
      <c r="O56" s="921">
        <v>0</v>
      </c>
      <c r="P56" s="921">
        <v>0</v>
      </c>
      <c r="Q56" s="92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21">
        <v>0</v>
      </c>
      <c r="L57" s="921">
        <v>0</v>
      </c>
      <c r="M57" s="701">
        <v>0</v>
      </c>
      <c r="N57" s="921">
        <v>0</v>
      </c>
      <c r="O57" s="921">
        <v>0</v>
      </c>
      <c r="P57" s="921">
        <v>0</v>
      </c>
      <c r="Q57" s="92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0</v>
      </c>
      <c r="J58" s="921">
        <v>2</v>
      </c>
      <c r="K58" s="921">
        <v>1</v>
      </c>
      <c r="L58" s="921">
        <v>0</v>
      </c>
      <c r="M58" s="701">
        <v>0</v>
      </c>
      <c r="N58" s="921">
        <v>0</v>
      </c>
      <c r="O58" s="921">
        <v>0</v>
      </c>
      <c r="P58" s="921">
        <v>0</v>
      </c>
      <c r="Q58" s="92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0</v>
      </c>
      <c r="J59" s="921">
        <v>2</v>
      </c>
      <c r="K59" s="921">
        <v>1</v>
      </c>
      <c r="L59" s="921">
        <v>2</v>
      </c>
      <c r="M59" s="701">
        <v>0</v>
      </c>
      <c r="N59" s="921">
        <v>1</v>
      </c>
      <c r="O59" s="921">
        <v>0</v>
      </c>
      <c r="P59" s="921">
        <v>0</v>
      </c>
      <c r="Q59" s="92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0</v>
      </c>
      <c r="J60" s="921">
        <v>0</v>
      </c>
      <c r="K60" s="921">
        <v>1</v>
      </c>
      <c r="L60" s="921">
        <v>1</v>
      </c>
      <c r="M60" s="701">
        <v>0</v>
      </c>
      <c r="N60" s="921">
        <v>1</v>
      </c>
      <c r="O60" s="921">
        <v>0</v>
      </c>
      <c r="P60" s="921">
        <v>0</v>
      </c>
      <c r="Q60" s="92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0</v>
      </c>
      <c r="H61" s="921">
        <v>0</v>
      </c>
      <c r="I61" s="921">
        <v>0</v>
      </c>
      <c r="J61" s="921">
        <v>0</v>
      </c>
      <c r="K61" s="921">
        <v>0</v>
      </c>
      <c r="L61" s="921">
        <v>1</v>
      </c>
      <c r="M61" s="701">
        <v>0</v>
      </c>
      <c r="N61" s="921">
        <v>1</v>
      </c>
      <c r="O61" s="921">
        <v>0</v>
      </c>
      <c r="P61" s="921">
        <v>0</v>
      </c>
      <c r="Q61" s="92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21">
        <v>1</v>
      </c>
      <c r="L62" s="921">
        <v>0</v>
      </c>
      <c r="M62" s="701">
        <v>0</v>
      </c>
      <c r="N62" s="921">
        <v>0</v>
      </c>
      <c r="O62" s="921">
        <v>0</v>
      </c>
      <c r="P62" s="921">
        <v>0</v>
      </c>
      <c r="Q62" s="92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21">
        <v>2</v>
      </c>
      <c r="L63" s="921">
        <v>1</v>
      </c>
      <c r="M63" s="701">
        <v>0</v>
      </c>
      <c r="N63" s="921">
        <v>1</v>
      </c>
      <c r="O63" s="921">
        <v>1</v>
      </c>
      <c r="P63" s="921">
        <v>0</v>
      </c>
      <c r="Q63" s="92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21">
        <v>0</v>
      </c>
      <c r="L64" s="921">
        <v>0</v>
      </c>
      <c r="M64" s="701">
        <v>0</v>
      </c>
      <c r="N64" s="921">
        <v>0</v>
      </c>
      <c r="O64" s="921">
        <v>0</v>
      </c>
      <c r="P64" s="921">
        <v>0</v>
      </c>
      <c r="Q64" s="92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21">
        <v>1</v>
      </c>
      <c r="L65" s="921">
        <v>0</v>
      </c>
      <c r="M65" s="701">
        <v>0</v>
      </c>
      <c r="N65" s="921">
        <v>0</v>
      </c>
      <c r="O65" s="921">
        <v>0</v>
      </c>
      <c r="P65" s="921">
        <v>0</v>
      </c>
      <c r="Q65" s="92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21">
        <v>0</v>
      </c>
      <c r="L66" s="921">
        <v>0</v>
      </c>
      <c r="M66" s="701">
        <v>0</v>
      </c>
      <c r="N66" s="921">
        <v>0</v>
      </c>
      <c r="O66" s="921">
        <v>0</v>
      </c>
      <c r="P66" s="921">
        <v>0</v>
      </c>
      <c r="Q66" s="92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21">
        <v>2</v>
      </c>
      <c r="L67" s="921">
        <v>0</v>
      </c>
      <c r="M67" s="701">
        <v>0</v>
      </c>
      <c r="N67" s="921">
        <v>0</v>
      </c>
      <c r="O67" s="921">
        <v>0</v>
      </c>
      <c r="P67" s="921">
        <v>0</v>
      </c>
      <c r="Q67" s="92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21">
        <v>0</v>
      </c>
      <c r="L68" s="921">
        <v>0</v>
      </c>
      <c r="M68" s="701">
        <v>0</v>
      </c>
      <c r="N68" s="921">
        <v>0</v>
      </c>
      <c r="O68" s="921">
        <v>0</v>
      </c>
      <c r="P68" s="921">
        <v>0</v>
      </c>
      <c r="Q68" s="92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21">
        <v>0</v>
      </c>
      <c r="L69" s="921">
        <v>0</v>
      </c>
      <c r="M69" s="701">
        <v>0</v>
      </c>
      <c r="N69" s="921">
        <v>0</v>
      </c>
      <c r="O69" s="921">
        <v>0</v>
      </c>
      <c r="P69" s="921">
        <v>0</v>
      </c>
      <c r="Q69" s="92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21">
        <v>1</v>
      </c>
      <c r="L70" s="921">
        <v>0</v>
      </c>
      <c r="M70" s="701">
        <v>0</v>
      </c>
      <c r="N70" s="921">
        <v>0</v>
      </c>
      <c r="O70" s="921">
        <v>0</v>
      </c>
      <c r="P70" s="921">
        <v>0</v>
      </c>
      <c r="Q70" s="92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21">
        <v>0</v>
      </c>
      <c r="L71" s="921">
        <v>0</v>
      </c>
      <c r="M71" s="701">
        <v>0</v>
      </c>
      <c r="N71" s="921">
        <v>0</v>
      </c>
      <c r="O71" s="921">
        <v>0</v>
      </c>
      <c r="P71" s="921">
        <v>0</v>
      </c>
      <c r="Q71" s="92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21">
        <v>0</v>
      </c>
      <c r="L72" s="921">
        <v>0</v>
      </c>
      <c r="M72" s="701">
        <v>0</v>
      </c>
      <c r="N72" s="921">
        <v>0</v>
      </c>
      <c r="O72" s="921">
        <v>0</v>
      </c>
      <c r="P72" s="921">
        <v>0</v>
      </c>
      <c r="Q72" s="92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21">
        <v>0</v>
      </c>
      <c r="L73" s="921">
        <v>0</v>
      </c>
      <c r="M73" s="701">
        <v>0</v>
      </c>
      <c r="N73" s="921">
        <v>0</v>
      </c>
      <c r="O73" s="921">
        <v>0</v>
      </c>
      <c r="P73" s="921">
        <v>0</v>
      </c>
      <c r="Q73" s="92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21">
        <v>1</v>
      </c>
      <c r="L74" s="921">
        <v>1</v>
      </c>
      <c r="M74" s="701">
        <v>0</v>
      </c>
      <c r="N74" s="921">
        <v>2</v>
      </c>
      <c r="O74" s="921">
        <v>1</v>
      </c>
      <c r="P74" s="921">
        <v>0</v>
      </c>
      <c r="Q74" s="92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21">
        <v>0</v>
      </c>
      <c r="L75" s="921">
        <v>0</v>
      </c>
      <c r="M75" s="701">
        <v>0</v>
      </c>
      <c r="N75" s="921">
        <v>0</v>
      </c>
      <c r="O75" s="921">
        <v>0</v>
      </c>
      <c r="P75" s="921">
        <v>0</v>
      </c>
      <c r="Q75" s="92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21">
        <v>1</v>
      </c>
      <c r="L76" s="921">
        <v>1</v>
      </c>
      <c r="M76" s="701">
        <v>0</v>
      </c>
      <c r="N76" s="921">
        <v>3</v>
      </c>
      <c r="O76" s="921">
        <v>0</v>
      </c>
      <c r="P76" s="921">
        <v>0</v>
      </c>
      <c r="Q76" s="92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21">
        <v>0</v>
      </c>
      <c r="L77" s="921">
        <v>0</v>
      </c>
      <c r="M77" s="701">
        <v>0</v>
      </c>
      <c r="N77" s="921">
        <v>0</v>
      </c>
      <c r="O77" s="921">
        <v>0</v>
      </c>
      <c r="P77" s="921">
        <v>0</v>
      </c>
      <c r="Q77" s="92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21">
        <v>0</v>
      </c>
      <c r="L78" s="921">
        <v>0</v>
      </c>
      <c r="M78" s="701">
        <v>0</v>
      </c>
      <c r="N78" s="921">
        <v>0</v>
      </c>
      <c r="O78" s="921">
        <v>0</v>
      </c>
      <c r="P78" s="921">
        <v>0</v>
      </c>
      <c r="Q78" s="92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21">
        <v>0</v>
      </c>
      <c r="L79" s="921">
        <v>2</v>
      </c>
      <c r="M79" s="701">
        <v>0</v>
      </c>
      <c r="N79" s="921">
        <v>0</v>
      </c>
      <c r="O79" s="921">
        <v>0</v>
      </c>
      <c r="P79" s="921">
        <v>0</v>
      </c>
      <c r="Q79" s="92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21">
        <v>1</v>
      </c>
      <c r="L80" s="921">
        <v>0</v>
      </c>
      <c r="M80" s="701">
        <v>0</v>
      </c>
      <c r="N80" s="921">
        <v>0</v>
      </c>
      <c r="O80" s="921">
        <v>0</v>
      </c>
      <c r="P80" s="921">
        <v>0</v>
      </c>
      <c r="Q80" s="92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21">
        <v>0</v>
      </c>
      <c r="L81" s="921">
        <v>0</v>
      </c>
      <c r="M81" s="701">
        <v>0</v>
      </c>
      <c r="N81" s="921">
        <v>0</v>
      </c>
      <c r="O81" s="921">
        <v>0</v>
      </c>
      <c r="P81" s="921">
        <v>0</v>
      </c>
      <c r="Q81" s="92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0</v>
      </c>
      <c r="J82" s="921">
        <v>1</v>
      </c>
      <c r="K82" s="921">
        <v>1</v>
      </c>
      <c r="L82" s="921">
        <v>0</v>
      </c>
      <c r="M82" s="701">
        <v>0</v>
      </c>
      <c r="N82" s="921">
        <v>0</v>
      </c>
      <c r="O82" s="921">
        <v>0</v>
      </c>
      <c r="P82" s="921">
        <v>0</v>
      </c>
      <c r="Q82" s="92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21">
        <v>0</v>
      </c>
      <c r="L83" s="921">
        <v>1</v>
      </c>
      <c r="M83" s="701">
        <v>0</v>
      </c>
      <c r="N83" s="921">
        <v>1</v>
      </c>
      <c r="O83" s="921">
        <v>0</v>
      </c>
      <c r="P83" s="921">
        <v>0</v>
      </c>
      <c r="Q83" s="92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21">
        <v>0</v>
      </c>
      <c r="L84" s="921">
        <v>0</v>
      </c>
      <c r="M84" s="701">
        <v>0</v>
      </c>
      <c r="N84" s="921">
        <v>0</v>
      </c>
      <c r="O84" s="921">
        <v>0</v>
      </c>
      <c r="P84" s="921">
        <v>0</v>
      </c>
      <c r="Q84" s="92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21">
        <v>0</v>
      </c>
      <c r="L85" s="921">
        <v>0</v>
      </c>
      <c r="M85" s="701">
        <v>0</v>
      </c>
      <c r="N85" s="921">
        <v>1</v>
      </c>
      <c r="O85" s="921">
        <v>0</v>
      </c>
      <c r="P85" s="921">
        <v>0</v>
      </c>
      <c r="Q85" s="92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21">
        <v>0</v>
      </c>
      <c r="L86" s="921">
        <v>0</v>
      </c>
      <c r="M86" s="701">
        <v>0</v>
      </c>
      <c r="N86" s="921">
        <v>0</v>
      </c>
      <c r="O86" s="921">
        <v>0</v>
      </c>
      <c r="P86" s="921">
        <v>0</v>
      </c>
      <c r="Q86" s="92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0</v>
      </c>
      <c r="J87" s="921">
        <v>1</v>
      </c>
      <c r="K87" s="921">
        <v>0</v>
      </c>
      <c r="L87" s="921">
        <v>0</v>
      </c>
      <c r="M87" s="701">
        <v>0</v>
      </c>
      <c r="N87" s="921">
        <v>0</v>
      </c>
      <c r="O87" s="921">
        <v>0</v>
      </c>
      <c r="P87" s="921">
        <v>0</v>
      </c>
      <c r="Q87" s="92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0</v>
      </c>
      <c r="J88" s="921">
        <v>1</v>
      </c>
      <c r="K88" s="921">
        <v>1</v>
      </c>
      <c r="L88" s="921">
        <v>1</v>
      </c>
      <c r="M88" s="701">
        <v>0</v>
      </c>
      <c r="N88" s="921">
        <v>1</v>
      </c>
      <c r="O88" s="921">
        <v>0</v>
      </c>
      <c r="P88" s="921">
        <v>0</v>
      </c>
      <c r="Q88" s="92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21">
        <v>1</v>
      </c>
      <c r="L89" s="921">
        <v>1</v>
      </c>
      <c r="M89" s="701">
        <v>0</v>
      </c>
      <c r="N89" s="921">
        <v>1</v>
      </c>
      <c r="O89" s="921">
        <v>1</v>
      </c>
      <c r="P89" s="921">
        <v>0</v>
      </c>
      <c r="Q89" s="92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21">
        <v>3</v>
      </c>
      <c r="L90" s="921">
        <v>1</v>
      </c>
      <c r="M90" s="701">
        <v>0</v>
      </c>
      <c r="N90" s="921">
        <v>1</v>
      </c>
      <c r="O90" s="921">
        <v>0</v>
      </c>
      <c r="P90" s="921">
        <v>0</v>
      </c>
      <c r="Q90" s="92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0</v>
      </c>
      <c r="J91" s="921">
        <v>2</v>
      </c>
      <c r="K91" s="921">
        <v>1</v>
      </c>
      <c r="L91" s="921">
        <v>0</v>
      </c>
      <c r="M91" s="701">
        <v>0</v>
      </c>
      <c r="N91" s="921">
        <v>0</v>
      </c>
      <c r="O91" s="921">
        <v>0</v>
      </c>
      <c r="P91" s="921">
        <v>0</v>
      </c>
      <c r="Q91" s="92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21">
        <v>0</v>
      </c>
      <c r="L92" s="921">
        <v>0</v>
      </c>
      <c r="M92" s="701">
        <v>0</v>
      </c>
      <c r="N92" s="921">
        <v>0</v>
      </c>
      <c r="O92" s="921">
        <v>0</v>
      </c>
      <c r="P92" s="921">
        <v>0</v>
      </c>
      <c r="Q92" s="92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0</v>
      </c>
      <c r="J93" s="921">
        <v>1</v>
      </c>
      <c r="K93" s="921">
        <v>0</v>
      </c>
      <c r="L93" s="921">
        <v>0</v>
      </c>
      <c r="M93" s="701">
        <v>0</v>
      </c>
      <c r="N93" s="921">
        <v>0</v>
      </c>
      <c r="O93" s="921">
        <v>0</v>
      </c>
      <c r="P93" s="921">
        <v>0</v>
      </c>
      <c r="Q93" s="92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0</v>
      </c>
      <c r="J94" s="921">
        <v>2</v>
      </c>
      <c r="K94" s="921">
        <v>2</v>
      </c>
      <c r="L94" s="921">
        <v>1</v>
      </c>
      <c r="M94" s="701">
        <v>0</v>
      </c>
      <c r="N94" s="921">
        <v>1</v>
      </c>
      <c r="O94" s="921">
        <v>0</v>
      </c>
      <c r="P94" s="921">
        <v>1</v>
      </c>
      <c r="Q94" s="92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0</v>
      </c>
      <c r="J95" s="921">
        <v>1</v>
      </c>
      <c r="K95" s="921">
        <v>0</v>
      </c>
      <c r="L95" s="921">
        <v>0</v>
      </c>
      <c r="M95" s="701">
        <v>0</v>
      </c>
      <c r="N95" s="921">
        <v>0</v>
      </c>
      <c r="O95" s="921">
        <v>0</v>
      </c>
      <c r="P95" s="921">
        <v>0</v>
      </c>
      <c r="Q95" s="92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21">
        <v>0</v>
      </c>
      <c r="L96" s="921">
        <v>0</v>
      </c>
      <c r="M96" s="701">
        <v>0</v>
      </c>
      <c r="N96" s="921">
        <v>1</v>
      </c>
      <c r="O96" s="921">
        <v>0</v>
      </c>
      <c r="P96" s="921">
        <v>0</v>
      </c>
      <c r="Q96" s="92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21">
        <v>1</v>
      </c>
      <c r="L97" s="921">
        <v>1</v>
      </c>
      <c r="M97" s="701">
        <v>0</v>
      </c>
      <c r="N97" s="921">
        <v>1</v>
      </c>
      <c r="O97" s="921">
        <v>0</v>
      </c>
      <c r="P97" s="921">
        <v>0</v>
      </c>
      <c r="Q97" s="92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21">
        <v>0</v>
      </c>
      <c r="L98" s="921">
        <v>0</v>
      </c>
      <c r="M98" s="701">
        <v>0</v>
      </c>
      <c r="N98" s="921">
        <v>0</v>
      </c>
      <c r="O98" s="921">
        <v>0</v>
      </c>
      <c r="P98" s="921">
        <v>0</v>
      </c>
      <c r="Q98" s="92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21">
        <v>7</v>
      </c>
      <c r="L99" s="921">
        <v>2</v>
      </c>
      <c r="M99" s="701">
        <v>0</v>
      </c>
      <c r="N99" s="921">
        <v>3</v>
      </c>
      <c r="O99" s="921">
        <v>0</v>
      </c>
      <c r="P99" s="921">
        <v>0</v>
      </c>
      <c r="Q99" s="92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21">
        <v>0</v>
      </c>
      <c r="L100" s="921">
        <v>0</v>
      </c>
      <c r="M100" s="701">
        <v>0</v>
      </c>
      <c r="N100" s="921">
        <v>1</v>
      </c>
      <c r="O100" s="921">
        <v>0</v>
      </c>
      <c r="P100" s="921">
        <v>0</v>
      </c>
      <c r="Q100" s="92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21">
        <v>0</v>
      </c>
      <c r="L101" s="921">
        <v>1</v>
      </c>
      <c r="M101" s="701">
        <v>0</v>
      </c>
      <c r="N101" s="921">
        <v>1</v>
      </c>
      <c r="O101" s="921">
        <v>0</v>
      </c>
      <c r="P101" s="921">
        <v>0</v>
      </c>
      <c r="Q101" s="92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21">
        <v>0</v>
      </c>
      <c r="L102" s="921">
        <v>0</v>
      </c>
      <c r="M102" s="701">
        <v>0</v>
      </c>
      <c r="N102" s="921">
        <v>0</v>
      </c>
      <c r="O102" s="921">
        <v>0</v>
      </c>
      <c r="P102" s="921">
        <v>0</v>
      </c>
      <c r="Q102" s="92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21">
        <v>1</v>
      </c>
      <c r="L103" s="921">
        <v>1</v>
      </c>
      <c r="M103" s="701">
        <v>0</v>
      </c>
      <c r="N103" s="921">
        <v>1</v>
      </c>
      <c r="O103" s="921">
        <v>1</v>
      </c>
      <c r="P103" s="921">
        <v>0</v>
      </c>
      <c r="Q103" s="92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0</v>
      </c>
      <c r="J104" s="921">
        <v>1</v>
      </c>
      <c r="K104" s="921">
        <v>0</v>
      </c>
      <c r="L104" s="921">
        <v>0</v>
      </c>
      <c r="M104" s="701">
        <v>0</v>
      </c>
      <c r="N104" s="921">
        <v>1</v>
      </c>
      <c r="O104" s="921">
        <v>0</v>
      </c>
      <c r="P104" s="921">
        <v>0</v>
      </c>
      <c r="Q104" s="92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21">
        <v>0</v>
      </c>
      <c r="L105" s="921">
        <v>0</v>
      </c>
      <c r="M105" s="701">
        <v>0</v>
      </c>
      <c r="N105" s="921">
        <v>0</v>
      </c>
      <c r="O105" s="921">
        <v>0</v>
      </c>
      <c r="P105" s="921">
        <v>0</v>
      </c>
      <c r="Q105" s="92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21">
        <v>0</v>
      </c>
      <c r="L106" s="921">
        <v>1</v>
      </c>
      <c r="M106" s="701">
        <v>0</v>
      </c>
      <c r="N106" s="921">
        <v>0</v>
      </c>
      <c r="O106" s="921">
        <v>0</v>
      </c>
      <c r="P106" s="921">
        <v>0</v>
      </c>
      <c r="Q106" s="92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21">
        <v>1</v>
      </c>
      <c r="L107" s="921">
        <v>1</v>
      </c>
      <c r="M107" s="701">
        <v>0</v>
      </c>
      <c r="N107" s="921">
        <v>1</v>
      </c>
      <c r="O107" s="921">
        <v>0</v>
      </c>
      <c r="P107" s="921">
        <v>1</v>
      </c>
      <c r="Q107" s="92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21">
        <v>1</v>
      </c>
      <c r="L108" s="921">
        <v>0</v>
      </c>
      <c r="M108" s="701">
        <v>0</v>
      </c>
      <c r="N108" s="921">
        <v>0</v>
      </c>
      <c r="O108" s="921">
        <v>0</v>
      </c>
      <c r="P108" s="921">
        <v>0</v>
      </c>
      <c r="Q108" s="92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21">
        <v>0</v>
      </c>
      <c r="L109" s="921">
        <v>0</v>
      </c>
      <c r="M109" s="701">
        <v>0</v>
      </c>
      <c r="N109" s="921">
        <v>0</v>
      </c>
      <c r="O109" s="921">
        <v>0</v>
      </c>
      <c r="P109" s="921">
        <v>0</v>
      </c>
      <c r="Q109" s="92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21">
        <v>0</v>
      </c>
      <c r="L110" s="921">
        <v>0</v>
      </c>
      <c r="M110" s="701">
        <v>0</v>
      </c>
      <c r="N110" s="921">
        <v>0</v>
      </c>
      <c r="O110" s="921">
        <v>0</v>
      </c>
      <c r="P110" s="921">
        <v>0</v>
      </c>
      <c r="Q110" s="92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0</v>
      </c>
      <c r="J111" s="921">
        <v>1</v>
      </c>
      <c r="K111" s="921">
        <v>1</v>
      </c>
      <c r="L111" s="921">
        <v>0</v>
      </c>
      <c r="M111" s="701">
        <v>0</v>
      </c>
      <c r="N111" s="921">
        <v>0</v>
      </c>
      <c r="O111" s="921">
        <v>0</v>
      </c>
      <c r="P111" s="921">
        <v>0</v>
      </c>
      <c r="Q111" s="92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21">
        <v>1</v>
      </c>
      <c r="L112" s="921">
        <v>1</v>
      </c>
      <c r="M112" s="701">
        <v>0</v>
      </c>
      <c r="N112" s="921">
        <v>1</v>
      </c>
      <c r="O112" s="921">
        <v>0</v>
      </c>
      <c r="P112" s="921">
        <v>0</v>
      </c>
      <c r="Q112" s="92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0</v>
      </c>
      <c r="J113" s="921">
        <v>1</v>
      </c>
      <c r="K113" s="921">
        <v>1</v>
      </c>
      <c r="L113" s="921">
        <v>0</v>
      </c>
      <c r="M113" s="701">
        <v>0</v>
      </c>
      <c r="N113" s="921">
        <v>0</v>
      </c>
      <c r="O113" s="921">
        <v>0</v>
      </c>
      <c r="P113" s="921">
        <v>0</v>
      </c>
      <c r="Q113" s="92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0</v>
      </c>
      <c r="H114" s="921">
        <v>0</v>
      </c>
      <c r="I114" s="921">
        <v>0</v>
      </c>
      <c r="J114" s="921">
        <v>0</v>
      </c>
      <c r="K114" s="921">
        <v>0</v>
      </c>
      <c r="L114" s="921">
        <v>1</v>
      </c>
      <c r="M114" s="701">
        <v>0</v>
      </c>
      <c r="N114" s="921">
        <v>1</v>
      </c>
      <c r="O114" s="921">
        <v>0</v>
      </c>
      <c r="P114" s="921">
        <v>1</v>
      </c>
      <c r="Q114" s="92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0</v>
      </c>
      <c r="J115" s="921">
        <v>6</v>
      </c>
      <c r="K115" s="921">
        <v>4</v>
      </c>
      <c r="L115" s="921">
        <v>3</v>
      </c>
      <c r="M115" s="701">
        <v>0</v>
      </c>
      <c r="N115" s="921">
        <v>10</v>
      </c>
      <c r="O115" s="921">
        <v>0</v>
      </c>
      <c r="P115" s="921">
        <v>0</v>
      </c>
      <c r="Q115" s="92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21">
        <v>0</v>
      </c>
      <c r="L116" s="921">
        <v>1</v>
      </c>
      <c r="M116" s="701">
        <v>0</v>
      </c>
      <c r="N116" s="921">
        <v>1</v>
      </c>
      <c r="O116" s="921">
        <v>0</v>
      </c>
      <c r="P116" s="921">
        <v>0</v>
      </c>
      <c r="Q116" s="92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21">
        <v>0</v>
      </c>
      <c r="L117" s="921">
        <v>0</v>
      </c>
      <c r="M117" s="701">
        <v>0</v>
      </c>
      <c r="N117" s="921">
        <v>0</v>
      </c>
      <c r="O117" s="921">
        <v>0</v>
      </c>
      <c r="P117" s="921">
        <v>0</v>
      </c>
      <c r="Q117" s="92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0</v>
      </c>
      <c r="J118" s="921">
        <v>1</v>
      </c>
      <c r="K118" s="921">
        <v>0</v>
      </c>
      <c r="L118" s="921">
        <v>0</v>
      </c>
      <c r="M118" s="701">
        <v>0</v>
      </c>
      <c r="N118" s="921">
        <v>1</v>
      </c>
      <c r="O118" s="921">
        <v>0</v>
      </c>
      <c r="P118" s="921">
        <v>0</v>
      </c>
      <c r="Q118" s="92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0</v>
      </c>
      <c r="J119" s="921">
        <v>1</v>
      </c>
      <c r="K119" s="921">
        <v>0</v>
      </c>
      <c r="L119" s="921">
        <v>1</v>
      </c>
      <c r="M119" s="701">
        <v>0</v>
      </c>
      <c r="N119" s="921">
        <v>1</v>
      </c>
      <c r="O119" s="921">
        <v>0</v>
      </c>
      <c r="P119" s="921">
        <v>0</v>
      </c>
      <c r="Q119" s="92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21">
        <v>0</v>
      </c>
      <c r="L120" s="921">
        <v>0</v>
      </c>
      <c r="M120" s="701">
        <v>0</v>
      </c>
      <c r="N120" s="921">
        <v>0</v>
      </c>
      <c r="O120" s="921">
        <v>0</v>
      </c>
      <c r="P120" s="921">
        <v>0</v>
      </c>
      <c r="Q120" s="92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0</v>
      </c>
      <c r="H121" s="921">
        <v>0</v>
      </c>
      <c r="I121" s="921">
        <v>0</v>
      </c>
      <c r="J121" s="921">
        <v>0</v>
      </c>
      <c r="K121" s="921">
        <v>0</v>
      </c>
      <c r="L121" s="921">
        <v>0</v>
      </c>
      <c r="M121" s="701">
        <v>0</v>
      </c>
      <c r="N121" s="921">
        <v>0</v>
      </c>
      <c r="O121" s="921">
        <v>0</v>
      </c>
      <c r="P121" s="921">
        <v>0</v>
      </c>
      <c r="Q121" s="92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0</v>
      </c>
      <c r="J122" s="921">
        <v>1</v>
      </c>
      <c r="K122" s="921">
        <v>1</v>
      </c>
      <c r="L122" s="921">
        <v>0</v>
      </c>
      <c r="M122" s="701">
        <v>0</v>
      </c>
      <c r="N122" s="921">
        <v>1</v>
      </c>
      <c r="O122" s="921">
        <v>0</v>
      </c>
      <c r="P122" s="921">
        <v>0</v>
      </c>
      <c r="Q122" s="92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21">
        <v>0</v>
      </c>
      <c r="L123" s="921">
        <v>0</v>
      </c>
      <c r="M123" s="701">
        <v>0</v>
      </c>
      <c r="N123" s="921">
        <v>0</v>
      </c>
      <c r="O123" s="921">
        <v>0</v>
      </c>
      <c r="P123" s="921">
        <v>0</v>
      </c>
      <c r="Q123" s="92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0</v>
      </c>
      <c r="J124" s="921">
        <v>1</v>
      </c>
      <c r="K124" s="921">
        <v>2</v>
      </c>
      <c r="L124" s="921">
        <v>1</v>
      </c>
      <c r="M124" s="701">
        <v>0</v>
      </c>
      <c r="N124" s="921">
        <v>1</v>
      </c>
      <c r="O124" s="921">
        <v>0</v>
      </c>
      <c r="P124" s="921">
        <v>0</v>
      </c>
      <c r="Q124" s="92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21">
        <v>0</v>
      </c>
      <c r="L125" s="921">
        <v>0</v>
      </c>
      <c r="M125" s="701">
        <v>0</v>
      </c>
      <c r="N125" s="921">
        <v>0</v>
      </c>
      <c r="O125" s="921">
        <v>0</v>
      </c>
      <c r="P125" s="921">
        <v>0</v>
      </c>
      <c r="Q125" s="92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21">
        <v>0</v>
      </c>
      <c r="L126" s="921">
        <v>1</v>
      </c>
      <c r="M126" s="701">
        <v>0</v>
      </c>
      <c r="N126" s="921">
        <v>1</v>
      </c>
      <c r="O126" s="921">
        <v>0</v>
      </c>
      <c r="P126" s="921">
        <v>1</v>
      </c>
      <c r="Q126" s="92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21">
        <v>0</v>
      </c>
      <c r="L127" s="921">
        <v>1</v>
      </c>
      <c r="M127" s="701">
        <v>0</v>
      </c>
      <c r="N127" s="921">
        <v>1</v>
      </c>
      <c r="O127" s="921">
        <v>0</v>
      </c>
      <c r="P127" s="921">
        <v>0</v>
      </c>
      <c r="Q127" s="92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21">
        <v>0</v>
      </c>
      <c r="L128" s="921">
        <v>0</v>
      </c>
      <c r="M128" s="701">
        <v>0</v>
      </c>
      <c r="N128" s="921">
        <v>0</v>
      </c>
      <c r="O128" s="921">
        <v>0</v>
      </c>
      <c r="P128" s="921">
        <v>0</v>
      </c>
      <c r="Q128" s="92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21">
        <v>0</v>
      </c>
      <c r="L129" s="921">
        <v>0</v>
      </c>
      <c r="M129" s="701">
        <v>0</v>
      </c>
      <c r="N129" s="921">
        <v>1</v>
      </c>
      <c r="O129" s="921">
        <v>0</v>
      </c>
      <c r="P129" s="921">
        <v>0</v>
      </c>
      <c r="Q129" s="92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0</v>
      </c>
      <c r="J130" s="921">
        <v>1</v>
      </c>
      <c r="K130" s="921">
        <v>0</v>
      </c>
      <c r="L130" s="921">
        <v>0</v>
      </c>
      <c r="M130" s="701">
        <v>0</v>
      </c>
      <c r="N130" s="921">
        <v>0</v>
      </c>
      <c r="O130" s="921">
        <v>0</v>
      </c>
      <c r="P130" s="921">
        <v>0</v>
      </c>
      <c r="Q130" s="92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21">
        <v>0</v>
      </c>
      <c r="L131" s="921">
        <v>1</v>
      </c>
      <c r="M131" s="701">
        <v>0</v>
      </c>
      <c r="N131" s="921">
        <v>1</v>
      </c>
      <c r="O131" s="921">
        <v>0</v>
      </c>
      <c r="P131" s="921">
        <v>0</v>
      </c>
      <c r="Q131" s="92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0</v>
      </c>
      <c r="J132" s="921">
        <v>1</v>
      </c>
      <c r="K132" s="921">
        <v>1</v>
      </c>
      <c r="L132" s="921">
        <v>1</v>
      </c>
      <c r="M132" s="701">
        <v>0</v>
      </c>
      <c r="N132" s="921">
        <v>1</v>
      </c>
      <c r="O132" s="921">
        <v>1</v>
      </c>
      <c r="P132" s="921">
        <v>0</v>
      </c>
      <c r="Q132" s="92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0</v>
      </c>
      <c r="J133" s="921">
        <v>0</v>
      </c>
      <c r="K133" s="921">
        <v>2</v>
      </c>
      <c r="L133" s="921">
        <v>1</v>
      </c>
      <c r="M133" s="701">
        <v>0</v>
      </c>
      <c r="N133" s="921">
        <v>1</v>
      </c>
      <c r="O133" s="921">
        <v>0</v>
      </c>
      <c r="P133" s="921">
        <v>0</v>
      </c>
      <c r="Q133" s="92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21">
        <v>0</v>
      </c>
      <c r="L134" s="921">
        <v>0</v>
      </c>
      <c r="M134" s="701">
        <v>0</v>
      </c>
      <c r="N134" s="921">
        <v>0</v>
      </c>
      <c r="O134" s="921">
        <v>0</v>
      </c>
      <c r="P134" s="921">
        <v>0</v>
      </c>
      <c r="Q134" s="92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21">
        <v>1</v>
      </c>
      <c r="L135" s="921">
        <v>1</v>
      </c>
      <c r="M135" s="701">
        <v>0</v>
      </c>
      <c r="N135" s="921">
        <v>1</v>
      </c>
      <c r="O135" s="921">
        <v>0</v>
      </c>
      <c r="P135" s="921">
        <v>0</v>
      </c>
      <c r="Q135" s="92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21">
        <v>0</v>
      </c>
      <c r="L136" s="921">
        <v>1</v>
      </c>
      <c r="M136" s="701">
        <v>0</v>
      </c>
      <c r="N136" s="921">
        <v>1</v>
      </c>
      <c r="O136" s="921">
        <v>1</v>
      </c>
      <c r="P136" s="921">
        <v>0</v>
      </c>
      <c r="Q136" s="92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21">
        <v>0</v>
      </c>
      <c r="L137" s="921">
        <v>0</v>
      </c>
      <c r="M137" s="701">
        <v>0</v>
      </c>
      <c r="N137" s="921">
        <v>0</v>
      </c>
      <c r="O137" s="921">
        <v>0</v>
      </c>
      <c r="P137" s="921">
        <v>0</v>
      </c>
      <c r="Q137" s="92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21">
        <v>0</v>
      </c>
      <c r="L138" s="921">
        <v>0</v>
      </c>
      <c r="M138" s="701">
        <v>0</v>
      </c>
      <c r="N138" s="921">
        <v>0</v>
      </c>
      <c r="O138" s="921">
        <v>0</v>
      </c>
      <c r="P138" s="921">
        <v>0</v>
      </c>
      <c r="Q138" s="92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21">
        <v>0</v>
      </c>
      <c r="L139" s="921">
        <v>0</v>
      </c>
      <c r="M139" s="701">
        <v>0</v>
      </c>
      <c r="N139" s="921">
        <v>0</v>
      </c>
      <c r="O139" s="921">
        <v>0</v>
      </c>
      <c r="P139" s="921">
        <v>0</v>
      </c>
      <c r="Q139" s="92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0</v>
      </c>
      <c r="J140" s="921">
        <v>1</v>
      </c>
      <c r="K140" s="921">
        <v>1</v>
      </c>
      <c r="L140" s="921">
        <v>1</v>
      </c>
      <c r="M140" s="701">
        <v>0</v>
      </c>
      <c r="N140" s="921">
        <v>1</v>
      </c>
      <c r="O140" s="921">
        <v>0</v>
      </c>
      <c r="P140" s="921">
        <v>0</v>
      </c>
      <c r="Q140" s="92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0</v>
      </c>
      <c r="J141" s="921">
        <v>1</v>
      </c>
      <c r="K141" s="921">
        <v>0</v>
      </c>
      <c r="L141" s="921">
        <v>1</v>
      </c>
      <c r="M141" s="701">
        <v>0</v>
      </c>
      <c r="N141" s="921">
        <v>1</v>
      </c>
      <c r="O141" s="921">
        <v>0</v>
      </c>
      <c r="P141" s="921">
        <v>0</v>
      </c>
      <c r="Q141" s="92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0</v>
      </c>
      <c r="J142" s="921">
        <v>1</v>
      </c>
      <c r="K142" s="921">
        <v>0</v>
      </c>
      <c r="L142" s="921">
        <v>0</v>
      </c>
      <c r="M142" s="701">
        <v>0</v>
      </c>
      <c r="N142" s="921">
        <v>0</v>
      </c>
      <c r="O142" s="921">
        <v>0</v>
      </c>
      <c r="P142" s="921">
        <v>0</v>
      </c>
      <c r="Q142" s="92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21">
        <v>0</v>
      </c>
      <c r="L143" s="921">
        <v>1</v>
      </c>
      <c r="M143" s="701">
        <v>0</v>
      </c>
      <c r="N143" s="921">
        <v>1</v>
      </c>
      <c r="O143" s="921">
        <v>1</v>
      </c>
      <c r="P143" s="921">
        <v>0</v>
      </c>
      <c r="Q143" s="92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5</v>
      </c>
      <c r="H144" s="921">
        <v>0</v>
      </c>
      <c r="I144" s="921">
        <v>0</v>
      </c>
      <c r="J144" s="921">
        <v>5</v>
      </c>
      <c r="K144" s="921">
        <v>5</v>
      </c>
      <c r="L144" s="921">
        <v>1</v>
      </c>
      <c r="M144" s="701">
        <v>0</v>
      </c>
      <c r="N144" s="921">
        <v>1</v>
      </c>
      <c r="O144" s="921">
        <v>1</v>
      </c>
      <c r="P144" s="921">
        <v>0</v>
      </c>
      <c r="Q144" s="92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21">
        <v>0</v>
      </c>
      <c r="L145" s="921">
        <v>0</v>
      </c>
      <c r="M145" s="701">
        <v>0</v>
      </c>
      <c r="N145" s="921">
        <v>0</v>
      </c>
      <c r="O145" s="921">
        <v>0</v>
      </c>
      <c r="P145" s="921">
        <v>0</v>
      </c>
      <c r="Q145" s="92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21">
        <v>2</v>
      </c>
      <c r="L146" s="921">
        <v>1</v>
      </c>
      <c r="M146" s="701">
        <v>0</v>
      </c>
      <c r="N146" s="921">
        <v>1</v>
      </c>
      <c r="O146" s="921">
        <v>0</v>
      </c>
      <c r="P146" s="921">
        <v>0</v>
      </c>
      <c r="Q146" s="92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0</v>
      </c>
      <c r="J147" s="921">
        <v>1</v>
      </c>
      <c r="K147" s="921">
        <v>3</v>
      </c>
      <c r="L147" s="921">
        <v>3</v>
      </c>
      <c r="M147" s="701">
        <v>0</v>
      </c>
      <c r="N147" s="921">
        <v>2</v>
      </c>
      <c r="O147" s="921">
        <v>0</v>
      </c>
      <c r="P147" s="921">
        <v>0</v>
      </c>
      <c r="Q147" s="92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0</v>
      </c>
      <c r="J148" s="921">
        <v>2</v>
      </c>
      <c r="K148" s="921">
        <v>1</v>
      </c>
      <c r="L148" s="921">
        <v>1</v>
      </c>
      <c r="M148" s="701">
        <v>0</v>
      </c>
      <c r="N148" s="921">
        <v>1</v>
      </c>
      <c r="O148" s="921">
        <v>1</v>
      </c>
      <c r="P148" s="921">
        <v>1</v>
      </c>
      <c r="Q148" s="92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21">
        <v>0</v>
      </c>
      <c r="L149" s="921">
        <v>0</v>
      </c>
      <c r="M149" s="701">
        <v>0</v>
      </c>
      <c r="N149" s="921">
        <v>0</v>
      </c>
      <c r="O149" s="921">
        <v>0</v>
      </c>
      <c r="P149" s="921">
        <v>0</v>
      </c>
      <c r="Q149" s="92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0</v>
      </c>
      <c r="J150" s="921">
        <v>2</v>
      </c>
      <c r="K150" s="921">
        <v>1</v>
      </c>
      <c r="L150" s="921">
        <v>1</v>
      </c>
      <c r="M150" s="701">
        <v>0</v>
      </c>
      <c r="N150" s="921">
        <v>1</v>
      </c>
      <c r="O150" s="921">
        <v>0</v>
      </c>
      <c r="P150" s="921">
        <v>1</v>
      </c>
      <c r="Q150" s="92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21">
        <v>0</v>
      </c>
      <c r="L151" s="921">
        <v>0</v>
      </c>
      <c r="M151" s="701">
        <v>0</v>
      </c>
      <c r="N151" s="921">
        <v>0</v>
      </c>
      <c r="O151" s="921">
        <v>0</v>
      </c>
      <c r="P151" s="921">
        <v>0</v>
      </c>
      <c r="Q151" s="92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21">
        <v>0</v>
      </c>
      <c r="L152" s="921">
        <v>0</v>
      </c>
      <c r="M152" s="701">
        <v>0</v>
      </c>
      <c r="N152" s="921">
        <v>0</v>
      </c>
      <c r="O152" s="921">
        <v>0</v>
      </c>
      <c r="P152" s="921">
        <v>0</v>
      </c>
      <c r="Q152" s="92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21">
        <v>0</v>
      </c>
      <c r="L153" s="921">
        <v>0</v>
      </c>
      <c r="M153" s="701">
        <v>0</v>
      </c>
      <c r="N153" s="921">
        <v>0</v>
      </c>
      <c r="O153" s="921">
        <v>0</v>
      </c>
      <c r="P153" s="921">
        <v>0</v>
      </c>
      <c r="Q153" s="92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0</v>
      </c>
      <c r="J154" s="921">
        <v>1</v>
      </c>
      <c r="K154" s="921">
        <v>1</v>
      </c>
      <c r="L154" s="921">
        <v>1</v>
      </c>
      <c r="M154" s="701">
        <v>0</v>
      </c>
      <c r="N154" s="921">
        <v>1</v>
      </c>
      <c r="O154" s="921">
        <v>0</v>
      </c>
      <c r="P154" s="921">
        <v>1</v>
      </c>
      <c r="Q154" s="92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21">
        <v>0</v>
      </c>
      <c r="L155" s="921">
        <v>0</v>
      </c>
      <c r="M155" s="701">
        <v>0</v>
      </c>
      <c r="N155" s="921">
        <v>0</v>
      </c>
      <c r="O155" s="921">
        <v>0</v>
      </c>
      <c r="P155" s="921">
        <v>0</v>
      </c>
      <c r="Q155" s="92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0</v>
      </c>
      <c r="J156" s="921">
        <v>1</v>
      </c>
      <c r="K156" s="921">
        <v>0</v>
      </c>
      <c r="L156" s="921">
        <v>1</v>
      </c>
      <c r="M156" s="701">
        <v>0</v>
      </c>
      <c r="N156" s="921">
        <v>0</v>
      </c>
      <c r="O156" s="921">
        <v>0</v>
      </c>
      <c r="P156" s="921">
        <v>0</v>
      </c>
      <c r="Q156" s="92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0</v>
      </c>
      <c r="J157" s="921">
        <v>1</v>
      </c>
      <c r="K157" s="921">
        <v>0</v>
      </c>
      <c r="L157" s="921">
        <v>0</v>
      </c>
      <c r="M157" s="701">
        <v>0</v>
      </c>
      <c r="N157" s="921">
        <v>0</v>
      </c>
      <c r="O157" s="921">
        <v>0</v>
      </c>
      <c r="P157" s="921">
        <v>0</v>
      </c>
      <c r="Q157" s="92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21">
        <v>0</v>
      </c>
      <c r="L158" s="921">
        <v>0</v>
      </c>
      <c r="M158" s="701">
        <v>0</v>
      </c>
      <c r="N158" s="921">
        <v>0</v>
      </c>
      <c r="O158" s="921">
        <v>0</v>
      </c>
      <c r="P158" s="921">
        <v>0</v>
      </c>
      <c r="Q158" s="92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21">
        <v>0</v>
      </c>
      <c r="L159" s="921">
        <v>0</v>
      </c>
      <c r="M159" s="701">
        <v>0</v>
      </c>
      <c r="N159" s="921">
        <v>0</v>
      </c>
      <c r="O159" s="921">
        <v>0</v>
      </c>
      <c r="P159" s="921">
        <v>0</v>
      </c>
      <c r="Q159" s="92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21">
        <v>0</v>
      </c>
      <c r="L160" s="921">
        <v>1</v>
      </c>
      <c r="M160" s="701">
        <v>0</v>
      </c>
      <c r="N160" s="921">
        <v>0</v>
      </c>
      <c r="O160" s="921">
        <v>0</v>
      </c>
      <c r="P160" s="921">
        <v>0</v>
      </c>
      <c r="Q160" s="92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0</v>
      </c>
      <c r="J161" s="921">
        <v>2</v>
      </c>
      <c r="K161" s="921">
        <v>0</v>
      </c>
      <c r="L161" s="921">
        <v>2</v>
      </c>
      <c r="M161" s="701">
        <v>0</v>
      </c>
      <c r="N161" s="921">
        <v>1</v>
      </c>
      <c r="O161" s="921">
        <v>0</v>
      </c>
      <c r="P161" s="921">
        <v>1</v>
      </c>
      <c r="Q161" s="92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21">
        <v>0</v>
      </c>
      <c r="L162" s="921">
        <v>0</v>
      </c>
      <c r="M162" s="701">
        <v>0</v>
      </c>
      <c r="N162" s="921">
        <v>0</v>
      </c>
      <c r="O162" s="921">
        <v>0</v>
      </c>
      <c r="P162" s="921">
        <v>0</v>
      </c>
      <c r="Q162" s="92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0</v>
      </c>
      <c r="J163" s="921">
        <v>1</v>
      </c>
      <c r="K163" s="921">
        <v>0</v>
      </c>
      <c r="L163" s="921">
        <v>1</v>
      </c>
      <c r="M163" s="701">
        <v>0</v>
      </c>
      <c r="N163" s="921">
        <v>1</v>
      </c>
      <c r="O163" s="921">
        <v>1</v>
      </c>
      <c r="P163" s="921">
        <v>1</v>
      </c>
      <c r="Q163" s="92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21">
        <v>0</v>
      </c>
      <c r="L164" s="921">
        <v>0</v>
      </c>
      <c r="M164" s="701">
        <v>0</v>
      </c>
      <c r="N164" s="921">
        <v>0</v>
      </c>
      <c r="O164" s="921">
        <v>0</v>
      </c>
      <c r="P164" s="921">
        <v>0</v>
      </c>
      <c r="Q164" s="92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21">
        <v>0</v>
      </c>
      <c r="L165" s="921">
        <v>0</v>
      </c>
      <c r="M165" s="701">
        <v>0</v>
      </c>
      <c r="N165" s="921">
        <v>1</v>
      </c>
      <c r="O165" s="921">
        <v>0</v>
      </c>
      <c r="P165" s="921">
        <v>0</v>
      </c>
      <c r="Q165" s="92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21">
        <v>0</v>
      </c>
      <c r="L166" s="921">
        <v>0</v>
      </c>
      <c r="M166" s="701">
        <v>0</v>
      </c>
      <c r="N166" s="921">
        <v>0</v>
      </c>
      <c r="O166" s="921">
        <v>0</v>
      </c>
      <c r="P166" s="921">
        <v>0</v>
      </c>
      <c r="Q166" s="92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0</v>
      </c>
      <c r="J167" s="921">
        <v>2</v>
      </c>
      <c r="K167" s="921">
        <v>2</v>
      </c>
      <c r="L167" s="921">
        <v>0</v>
      </c>
      <c r="M167" s="701">
        <v>0</v>
      </c>
      <c r="N167" s="921">
        <v>1</v>
      </c>
      <c r="O167" s="921">
        <v>1</v>
      </c>
      <c r="P167" s="921">
        <v>0</v>
      </c>
      <c r="Q167" s="92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0</v>
      </c>
      <c r="J168" s="921">
        <v>1</v>
      </c>
      <c r="K168" s="921">
        <v>1</v>
      </c>
      <c r="L168" s="921">
        <v>0</v>
      </c>
      <c r="M168" s="701">
        <v>0</v>
      </c>
      <c r="N168" s="921">
        <v>0</v>
      </c>
      <c r="O168" s="921">
        <v>0</v>
      </c>
      <c r="P168" s="921">
        <v>0</v>
      </c>
      <c r="Q168" s="92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21">
        <v>0</v>
      </c>
      <c r="L169" s="921">
        <v>0</v>
      </c>
      <c r="M169" s="701">
        <v>0</v>
      </c>
      <c r="N169" s="921">
        <v>0</v>
      </c>
      <c r="O169" s="921">
        <v>0</v>
      </c>
      <c r="P169" s="921">
        <v>0</v>
      </c>
      <c r="Q169" s="92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21">
        <v>0</v>
      </c>
      <c r="L170" s="921">
        <v>0</v>
      </c>
      <c r="M170" s="701">
        <v>0</v>
      </c>
      <c r="N170" s="921">
        <v>0</v>
      </c>
      <c r="O170" s="921">
        <v>0</v>
      </c>
      <c r="P170" s="921">
        <v>0</v>
      </c>
      <c r="Q170" s="92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21">
        <v>0</v>
      </c>
      <c r="L171" s="921">
        <v>0</v>
      </c>
      <c r="M171" s="701">
        <v>0</v>
      </c>
      <c r="N171" s="921">
        <v>0</v>
      </c>
      <c r="O171" s="921">
        <v>0</v>
      </c>
      <c r="P171" s="921">
        <v>0</v>
      </c>
      <c r="Q171" s="92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0</v>
      </c>
      <c r="J172" s="921">
        <v>1</v>
      </c>
      <c r="K172" s="921">
        <v>1</v>
      </c>
      <c r="L172" s="921">
        <v>1</v>
      </c>
      <c r="M172" s="701">
        <v>0</v>
      </c>
      <c r="N172" s="921">
        <v>1</v>
      </c>
      <c r="O172" s="921">
        <v>0</v>
      </c>
      <c r="P172" s="921">
        <v>1</v>
      </c>
      <c r="Q172" s="92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21">
        <v>0</v>
      </c>
      <c r="L173" s="921">
        <v>0</v>
      </c>
      <c r="M173" s="701">
        <v>0</v>
      </c>
      <c r="N173" s="921">
        <v>0</v>
      </c>
      <c r="O173" s="921">
        <v>0</v>
      </c>
      <c r="P173" s="921">
        <v>0</v>
      </c>
      <c r="Q173" s="92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21">
        <v>0</v>
      </c>
      <c r="L174" s="921">
        <v>0</v>
      </c>
      <c r="M174" s="701">
        <v>0</v>
      </c>
      <c r="N174" s="921">
        <v>0</v>
      </c>
      <c r="O174" s="921">
        <v>0</v>
      </c>
      <c r="P174" s="921">
        <v>0</v>
      </c>
      <c r="Q174" s="92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0</v>
      </c>
      <c r="J175" s="921">
        <v>1</v>
      </c>
      <c r="K175" s="921">
        <v>0</v>
      </c>
      <c r="L175" s="921">
        <v>1</v>
      </c>
      <c r="M175" s="701">
        <v>0</v>
      </c>
      <c r="N175" s="921">
        <v>0</v>
      </c>
      <c r="O175" s="921">
        <v>0</v>
      </c>
      <c r="P175" s="921">
        <v>0</v>
      </c>
      <c r="Q175" s="92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21">
        <v>0</v>
      </c>
      <c r="L176" s="921">
        <v>0</v>
      </c>
      <c r="M176" s="701">
        <v>0</v>
      </c>
      <c r="N176" s="921">
        <v>0</v>
      </c>
      <c r="O176" s="921">
        <v>0</v>
      </c>
      <c r="P176" s="921">
        <v>0</v>
      </c>
      <c r="Q176" s="92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0</v>
      </c>
      <c r="J177" s="921">
        <v>1</v>
      </c>
      <c r="K177" s="921">
        <v>0</v>
      </c>
      <c r="L177" s="921">
        <v>1</v>
      </c>
      <c r="M177" s="701">
        <v>0</v>
      </c>
      <c r="N177" s="921">
        <v>0</v>
      </c>
      <c r="O177" s="921">
        <v>0</v>
      </c>
      <c r="P177" s="921">
        <v>0</v>
      </c>
      <c r="Q177" s="92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10</v>
      </c>
      <c r="H178" s="921">
        <v>0</v>
      </c>
      <c r="I178" s="921">
        <v>0</v>
      </c>
      <c r="J178" s="921">
        <v>10</v>
      </c>
      <c r="K178" s="921">
        <v>9</v>
      </c>
      <c r="L178" s="921">
        <v>4</v>
      </c>
      <c r="M178" s="701">
        <v>0</v>
      </c>
      <c r="N178" s="921">
        <v>4</v>
      </c>
      <c r="O178" s="921">
        <v>0</v>
      </c>
      <c r="P178" s="921">
        <v>0</v>
      </c>
      <c r="Q178" s="92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0</v>
      </c>
      <c r="J179" s="921">
        <v>1</v>
      </c>
      <c r="K179" s="921">
        <v>0</v>
      </c>
      <c r="L179" s="921">
        <v>1</v>
      </c>
      <c r="M179" s="701">
        <v>0</v>
      </c>
      <c r="N179" s="921">
        <v>1</v>
      </c>
      <c r="O179" s="921">
        <v>0</v>
      </c>
      <c r="P179" s="921">
        <v>0</v>
      </c>
      <c r="Q179" s="92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0</v>
      </c>
      <c r="J180" s="921">
        <v>1</v>
      </c>
      <c r="K180" s="921">
        <v>0</v>
      </c>
      <c r="L180" s="921">
        <v>1</v>
      </c>
      <c r="M180" s="701">
        <v>0</v>
      </c>
      <c r="N180" s="921">
        <v>1</v>
      </c>
      <c r="O180" s="921">
        <v>0</v>
      </c>
      <c r="P180" s="921">
        <v>0</v>
      </c>
      <c r="Q180" s="92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0</v>
      </c>
      <c r="J181" s="921">
        <v>2</v>
      </c>
      <c r="K181" s="921">
        <v>2</v>
      </c>
      <c r="L181" s="921">
        <v>0</v>
      </c>
      <c r="M181" s="701">
        <v>0</v>
      </c>
      <c r="N181" s="921">
        <v>0</v>
      </c>
      <c r="O181" s="921">
        <v>0</v>
      </c>
      <c r="P181" s="921">
        <v>0</v>
      </c>
      <c r="Q181" s="92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0</v>
      </c>
      <c r="J182" s="921">
        <v>0</v>
      </c>
      <c r="K182" s="921">
        <v>1</v>
      </c>
      <c r="L182" s="921">
        <v>0</v>
      </c>
      <c r="M182" s="701">
        <v>0</v>
      </c>
      <c r="N182" s="921">
        <v>0</v>
      </c>
      <c r="O182" s="921">
        <v>0</v>
      </c>
      <c r="P182" s="921">
        <v>0</v>
      </c>
      <c r="Q182" s="92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0</v>
      </c>
      <c r="J183" s="921">
        <v>1</v>
      </c>
      <c r="K183" s="921">
        <v>0</v>
      </c>
      <c r="L183" s="921">
        <v>0</v>
      </c>
      <c r="M183" s="701">
        <v>0</v>
      </c>
      <c r="N183" s="921">
        <v>0</v>
      </c>
      <c r="O183" s="921">
        <v>0</v>
      </c>
      <c r="P183" s="921">
        <v>0</v>
      </c>
      <c r="Q183" s="92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21">
        <v>0</v>
      </c>
      <c r="L184" s="921">
        <v>1</v>
      </c>
      <c r="M184" s="701">
        <v>0</v>
      </c>
      <c r="N184" s="921">
        <v>0</v>
      </c>
      <c r="O184" s="921">
        <v>0</v>
      </c>
      <c r="P184" s="921">
        <v>0</v>
      </c>
      <c r="Q184" s="92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21">
        <v>0</v>
      </c>
      <c r="L185" s="921">
        <v>0</v>
      </c>
      <c r="M185" s="701">
        <v>0</v>
      </c>
      <c r="N185" s="921">
        <v>0</v>
      </c>
      <c r="O185" s="921">
        <v>0</v>
      </c>
      <c r="P185" s="921">
        <v>0</v>
      </c>
      <c r="Q185" s="92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21">
        <v>0</v>
      </c>
      <c r="L186" s="921">
        <v>0</v>
      </c>
      <c r="M186" s="701">
        <v>0</v>
      </c>
      <c r="N186" s="921">
        <v>0</v>
      </c>
      <c r="O186" s="921">
        <v>0</v>
      </c>
      <c r="P186" s="921">
        <v>0</v>
      </c>
      <c r="Q186" s="92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21">
        <v>0</v>
      </c>
      <c r="L187" s="921">
        <v>0</v>
      </c>
      <c r="M187" s="701">
        <v>0</v>
      </c>
      <c r="N187" s="921">
        <v>0</v>
      </c>
      <c r="O187" s="921">
        <v>0</v>
      </c>
      <c r="P187" s="921">
        <v>0</v>
      </c>
      <c r="Q187" s="92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21">
        <v>0</v>
      </c>
      <c r="L188" s="921">
        <v>1</v>
      </c>
      <c r="M188" s="701">
        <v>0</v>
      </c>
      <c r="N188" s="921">
        <v>1</v>
      </c>
      <c r="O188" s="921">
        <v>0</v>
      </c>
      <c r="P188" s="921">
        <v>0</v>
      </c>
      <c r="Q188" s="92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0</v>
      </c>
      <c r="J189" s="921">
        <v>2</v>
      </c>
      <c r="K189" s="921">
        <v>1</v>
      </c>
      <c r="L189" s="921">
        <v>1</v>
      </c>
      <c r="M189" s="701">
        <v>0</v>
      </c>
      <c r="N189" s="921">
        <v>1</v>
      </c>
      <c r="O189" s="921">
        <v>0</v>
      </c>
      <c r="P189" s="921">
        <v>0</v>
      </c>
      <c r="Q189" s="92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21">
        <v>2</v>
      </c>
      <c r="L190" s="921">
        <v>0</v>
      </c>
      <c r="M190" s="701">
        <v>0</v>
      </c>
      <c r="N190" s="921">
        <v>1</v>
      </c>
      <c r="O190" s="921">
        <v>0</v>
      </c>
      <c r="P190" s="921">
        <v>0</v>
      </c>
      <c r="Q190" s="92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21">
        <v>0</v>
      </c>
      <c r="L191" s="921">
        <v>0</v>
      </c>
      <c r="M191" s="701">
        <v>0</v>
      </c>
      <c r="N191" s="921">
        <v>0</v>
      </c>
      <c r="O191" s="921">
        <v>0</v>
      </c>
      <c r="P191" s="921">
        <v>0</v>
      </c>
      <c r="Q191" s="92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0</v>
      </c>
      <c r="J192" s="921">
        <v>2</v>
      </c>
      <c r="K192" s="921">
        <v>0</v>
      </c>
      <c r="L192" s="921">
        <v>1</v>
      </c>
      <c r="M192" s="701">
        <v>0</v>
      </c>
      <c r="N192" s="921">
        <v>1</v>
      </c>
      <c r="O192" s="921">
        <v>0</v>
      </c>
      <c r="P192" s="921">
        <v>0</v>
      </c>
      <c r="Q192" s="92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21">
        <v>0</v>
      </c>
      <c r="L193" s="921">
        <v>0</v>
      </c>
      <c r="M193" s="701">
        <v>0</v>
      </c>
      <c r="N193" s="921">
        <v>0</v>
      </c>
      <c r="O193" s="921">
        <v>0</v>
      </c>
      <c r="P193" s="921">
        <v>0</v>
      </c>
      <c r="Q193" s="92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21">
        <v>0</v>
      </c>
      <c r="L194" s="921">
        <v>0</v>
      </c>
      <c r="M194" s="701">
        <v>0</v>
      </c>
      <c r="N194" s="921">
        <v>0</v>
      </c>
      <c r="O194" s="921">
        <v>0</v>
      </c>
      <c r="P194" s="921">
        <v>0</v>
      </c>
      <c r="Q194" s="92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0</v>
      </c>
      <c r="J195" s="921">
        <v>1</v>
      </c>
      <c r="K195" s="921">
        <v>0</v>
      </c>
      <c r="L195" s="921">
        <v>1</v>
      </c>
      <c r="M195" s="701">
        <v>0</v>
      </c>
      <c r="N195" s="921">
        <v>1</v>
      </c>
      <c r="O195" s="921">
        <v>0</v>
      </c>
      <c r="P195" s="921">
        <v>0</v>
      </c>
      <c r="Q195" s="92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21">
        <v>0</v>
      </c>
      <c r="L196" s="921">
        <v>0</v>
      </c>
      <c r="M196" s="701">
        <v>0</v>
      </c>
      <c r="N196" s="921">
        <v>0</v>
      </c>
      <c r="O196" s="921">
        <v>0</v>
      </c>
      <c r="P196" s="921">
        <v>0</v>
      </c>
      <c r="Q196" s="92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21">
        <v>1</v>
      </c>
      <c r="L197" s="921">
        <v>1</v>
      </c>
      <c r="M197" s="701">
        <v>0</v>
      </c>
      <c r="N197" s="921">
        <v>1</v>
      </c>
      <c r="O197" s="921">
        <v>0</v>
      </c>
      <c r="P197" s="921">
        <v>0</v>
      </c>
      <c r="Q197" s="92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21">
        <v>0</v>
      </c>
      <c r="L198" s="921">
        <v>0</v>
      </c>
      <c r="M198" s="701">
        <v>0</v>
      </c>
      <c r="N198" s="921">
        <v>0</v>
      </c>
      <c r="O198" s="921">
        <v>0</v>
      </c>
      <c r="P198" s="921">
        <v>0</v>
      </c>
      <c r="Q198" s="92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21">
        <v>0</v>
      </c>
      <c r="L199" s="921">
        <v>0</v>
      </c>
      <c r="M199" s="701">
        <v>0</v>
      </c>
      <c r="N199" s="921">
        <v>0</v>
      </c>
      <c r="O199" s="921">
        <v>0</v>
      </c>
      <c r="P199" s="921">
        <v>0</v>
      </c>
      <c r="Q199" s="92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0</v>
      </c>
      <c r="J200" s="921">
        <v>3</v>
      </c>
      <c r="K200" s="921">
        <v>2</v>
      </c>
      <c r="L200" s="921">
        <v>3</v>
      </c>
      <c r="M200" s="701">
        <v>0</v>
      </c>
      <c r="N200" s="921">
        <v>2</v>
      </c>
      <c r="O200" s="921">
        <v>0</v>
      </c>
      <c r="P200" s="921">
        <v>2</v>
      </c>
      <c r="Q200" s="92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21">
        <v>3</v>
      </c>
      <c r="L201" s="921">
        <v>2</v>
      </c>
      <c r="M201" s="701">
        <v>0</v>
      </c>
      <c r="N201" s="921">
        <v>2</v>
      </c>
      <c r="O201" s="921">
        <v>1</v>
      </c>
      <c r="P201" s="921">
        <v>0</v>
      </c>
      <c r="Q201" s="92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21">
        <v>0</v>
      </c>
      <c r="L202" s="921">
        <v>1</v>
      </c>
      <c r="M202" s="701">
        <v>0</v>
      </c>
      <c r="N202" s="921">
        <v>1</v>
      </c>
      <c r="O202" s="921">
        <v>0</v>
      </c>
      <c r="P202" s="921">
        <v>0</v>
      </c>
      <c r="Q202" s="92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21">
        <v>2</v>
      </c>
      <c r="L203" s="921">
        <v>1</v>
      </c>
      <c r="M203" s="701">
        <v>0</v>
      </c>
      <c r="N203" s="921">
        <v>1</v>
      </c>
      <c r="O203" s="921">
        <v>1</v>
      </c>
      <c r="P203" s="921">
        <v>0</v>
      </c>
      <c r="Q203" s="92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0</v>
      </c>
      <c r="J204" s="921">
        <v>1</v>
      </c>
      <c r="K204" s="921">
        <v>1</v>
      </c>
      <c r="L204" s="921">
        <v>1</v>
      </c>
      <c r="M204" s="701">
        <v>0</v>
      </c>
      <c r="N204" s="921">
        <v>1</v>
      </c>
      <c r="O204" s="921">
        <v>0</v>
      </c>
      <c r="P204" s="921">
        <v>0</v>
      </c>
      <c r="Q204" s="92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21">
        <v>0</v>
      </c>
      <c r="L205" s="921">
        <v>0</v>
      </c>
      <c r="M205" s="701">
        <v>0</v>
      </c>
      <c r="N205" s="921">
        <v>0</v>
      </c>
      <c r="O205" s="921">
        <v>0</v>
      </c>
      <c r="P205" s="921">
        <v>0</v>
      </c>
      <c r="Q205" s="92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21">
        <v>2</v>
      </c>
      <c r="L206" s="921">
        <v>2</v>
      </c>
      <c r="M206" s="701">
        <v>0</v>
      </c>
      <c r="N206" s="921">
        <v>2</v>
      </c>
      <c r="O206" s="921">
        <v>0</v>
      </c>
      <c r="P206" s="921">
        <v>1</v>
      </c>
      <c r="Q206" s="92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21">
        <v>0</v>
      </c>
      <c r="L207" s="921">
        <v>0</v>
      </c>
      <c r="M207" s="701">
        <v>0</v>
      </c>
      <c r="N207" s="921">
        <v>0</v>
      </c>
      <c r="O207" s="921">
        <v>0</v>
      </c>
      <c r="P207" s="921">
        <v>0</v>
      </c>
      <c r="Q207" s="92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21">
        <v>0</v>
      </c>
      <c r="L208" s="921">
        <v>0</v>
      </c>
      <c r="M208" s="701">
        <v>0</v>
      </c>
      <c r="N208" s="921">
        <v>0</v>
      </c>
      <c r="O208" s="921">
        <v>0</v>
      </c>
      <c r="P208" s="921">
        <v>0</v>
      </c>
      <c r="Q208" s="92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0</v>
      </c>
      <c r="J209" s="921">
        <v>3</v>
      </c>
      <c r="K209" s="921">
        <v>1</v>
      </c>
      <c r="L209" s="921">
        <v>1</v>
      </c>
      <c r="M209" s="701">
        <v>0</v>
      </c>
      <c r="N209" s="921">
        <v>0</v>
      </c>
      <c r="O209" s="921">
        <v>0</v>
      </c>
      <c r="P209" s="921">
        <v>0</v>
      </c>
      <c r="Q209" s="92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21">
        <v>0</v>
      </c>
      <c r="L210" s="921">
        <v>0</v>
      </c>
      <c r="M210" s="701">
        <v>0</v>
      </c>
      <c r="N210" s="921">
        <v>0</v>
      </c>
      <c r="O210" s="921">
        <v>0</v>
      </c>
      <c r="P210" s="921">
        <v>0</v>
      </c>
      <c r="Q210" s="92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21">
        <v>0</v>
      </c>
      <c r="L211" s="921">
        <v>1</v>
      </c>
      <c r="M211" s="701">
        <v>0</v>
      </c>
      <c r="N211" s="921">
        <v>1</v>
      </c>
      <c r="O211" s="921">
        <v>0</v>
      </c>
      <c r="P211" s="921">
        <v>0</v>
      </c>
      <c r="Q211" s="92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21">
        <v>0</v>
      </c>
      <c r="L212" s="921">
        <v>0</v>
      </c>
      <c r="M212" s="701">
        <v>0</v>
      </c>
      <c r="N212" s="921">
        <v>0</v>
      </c>
      <c r="O212" s="921">
        <v>0</v>
      </c>
      <c r="P212" s="921">
        <v>0</v>
      </c>
      <c r="Q212" s="92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0</v>
      </c>
      <c r="J213" s="921">
        <v>1</v>
      </c>
      <c r="K213" s="921">
        <v>0</v>
      </c>
      <c r="L213" s="921">
        <v>0</v>
      </c>
      <c r="M213" s="701">
        <v>0</v>
      </c>
      <c r="N213" s="921">
        <v>0</v>
      </c>
      <c r="O213" s="921">
        <v>0</v>
      </c>
      <c r="P213" s="921">
        <v>0</v>
      </c>
      <c r="Q213" s="92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21">
        <v>0</v>
      </c>
      <c r="L214" s="921">
        <v>0</v>
      </c>
      <c r="M214" s="701">
        <v>0</v>
      </c>
      <c r="N214" s="921">
        <v>0</v>
      </c>
      <c r="O214" s="921">
        <v>0</v>
      </c>
      <c r="P214" s="921">
        <v>0</v>
      </c>
      <c r="Q214" s="92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0</v>
      </c>
      <c r="J215" s="921">
        <v>2</v>
      </c>
      <c r="K215" s="921">
        <v>2</v>
      </c>
      <c r="L215" s="921">
        <v>1</v>
      </c>
      <c r="M215" s="701">
        <v>0</v>
      </c>
      <c r="N215" s="921">
        <v>2</v>
      </c>
      <c r="O215" s="921">
        <v>0</v>
      </c>
      <c r="P215" s="921">
        <v>0</v>
      </c>
      <c r="Q215" s="92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21">
        <v>0</v>
      </c>
      <c r="L216" s="921">
        <v>0</v>
      </c>
      <c r="M216" s="701">
        <v>0</v>
      </c>
      <c r="N216" s="921">
        <v>0</v>
      </c>
      <c r="O216" s="921">
        <v>0</v>
      </c>
      <c r="P216" s="921">
        <v>0</v>
      </c>
      <c r="Q216" s="92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21">
        <v>0</v>
      </c>
      <c r="L217" s="921">
        <v>0</v>
      </c>
      <c r="M217" s="701">
        <v>0</v>
      </c>
      <c r="N217" s="921">
        <v>0</v>
      </c>
      <c r="O217" s="921">
        <v>0</v>
      </c>
      <c r="P217" s="921">
        <v>0</v>
      </c>
      <c r="Q217" s="92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21">
        <v>0</v>
      </c>
      <c r="L218" s="921">
        <v>0</v>
      </c>
      <c r="M218" s="701">
        <v>0</v>
      </c>
      <c r="N218" s="921">
        <v>0</v>
      </c>
      <c r="O218" s="921">
        <v>0</v>
      </c>
      <c r="P218" s="921">
        <v>0</v>
      </c>
      <c r="Q218" s="92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21">
        <v>0</v>
      </c>
      <c r="L219" s="921">
        <v>0</v>
      </c>
      <c r="M219" s="701">
        <v>0</v>
      </c>
      <c r="N219" s="921">
        <v>0</v>
      </c>
      <c r="O219" s="921">
        <v>0</v>
      </c>
      <c r="P219" s="921">
        <v>0</v>
      </c>
      <c r="Q219" s="92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0</v>
      </c>
      <c r="J220" s="921">
        <v>1</v>
      </c>
      <c r="K220" s="921">
        <v>0</v>
      </c>
      <c r="L220" s="921">
        <v>1</v>
      </c>
      <c r="M220" s="701">
        <v>0</v>
      </c>
      <c r="N220" s="921">
        <v>1</v>
      </c>
      <c r="O220" s="921">
        <v>0</v>
      </c>
      <c r="P220" s="921">
        <v>0</v>
      </c>
      <c r="Q220" s="92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21">
        <v>0</v>
      </c>
      <c r="L221" s="921">
        <v>0</v>
      </c>
      <c r="M221" s="701">
        <v>0</v>
      </c>
      <c r="N221" s="921">
        <v>0</v>
      </c>
      <c r="O221" s="921">
        <v>0</v>
      </c>
      <c r="P221" s="921">
        <v>0</v>
      </c>
      <c r="Q221" s="92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0</v>
      </c>
      <c r="J222" s="921">
        <v>1</v>
      </c>
      <c r="K222" s="921">
        <v>1</v>
      </c>
      <c r="L222" s="921">
        <v>0</v>
      </c>
      <c r="M222" s="701">
        <v>0</v>
      </c>
      <c r="N222" s="921">
        <v>0</v>
      </c>
      <c r="O222" s="921">
        <v>0</v>
      </c>
      <c r="P222" s="921">
        <v>0</v>
      </c>
      <c r="Q222" s="92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21">
        <v>0</v>
      </c>
      <c r="L223" s="921">
        <v>1</v>
      </c>
      <c r="M223" s="701">
        <v>0</v>
      </c>
      <c r="N223" s="921">
        <v>0</v>
      </c>
      <c r="O223" s="921">
        <v>0</v>
      </c>
      <c r="P223" s="921">
        <v>0</v>
      </c>
      <c r="Q223" s="92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21">
        <v>1</v>
      </c>
      <c r="L224" s="921">
        <v>0</v>
      </c>
      <c r="M224" s="701">
        <v>0</v>
      </c>
      <c r="N224" s="921">
        <v>0</v>
      </c>
      <c r="O224" s="921">
        <v>0</v>
      </c>
      <c r="P224" s="921">
        <v>0</v>
      </c>
      <c r="Q224" s="92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21">
        <v>0</v>
      </c>
      <c r="L225" s="921">
        <v>0</v>
      </c>
      <c r="M225" s="701">
        <v>0</v>
      </c>
      <c r="N225" s="921">
        <v>0</v>
      </c>
      <c r="O225" s="921">
        <v>0</v>
      </c>
      <c r="P225" s="921">
        <v>0</v>
      </c>
      <c r="Q225" s="92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21">
        <v>0</v>
      </c>
      <c r="L226" s="921">
        <v>0</v>
      </c>
      <c r="M226" s="701">
        <v>0</v>
      </c>
      <c r="N226" s="921">
        <v>0</v>
      </c>
      <c r="O226" s="921">
        <v>0</v>
      </c>
      <c r="P226" s="921">
        <v>0</v>
      </c>
      <c r="Q226" s="92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21">
        <v>0</v>
      </c>
      <c r="L227" s="921">
        <v>1</v>
      </c>
      <c r="M227" s="701">
        <v>0</v>
      </c>
      <c r="N227" s="921">
        <v>1</v>
      </c>
      <c r="O227" s="921">
        <v>0</v>
      </c>
      <c r="P227" s="921">
        <v>0</v>
      </c>
      <c r="Q227" s="92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0</v>
      </c>
      <c r="J228" s="921">
        <v>2</v>
      </c>
      <c r="K228" s="921">
        <v>1</v>
      </c>
      <c r="L228" s="921">
        <v>2</v>
      </c>
      <c r="M228" s="701">
        <v>0</v>
      </c>
      <c r="N228" s="921">
        <v>2</v>
      </c>
      <c r="O228" s="921">
        <v>0</v>
      </c>
      <c r="P228" s="921">
        <v>1</v>
      </c>
      <c r="Q228" s="92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0</v>
      </c>
      <c r="H229" s="921">
        <v>0</v>
      </c>
      <c r="I229" s="921">
        <v>1</v>
      </c>
      <c r="J229" s="921">
        <v>1</v>
      </c>
      <c r="K229" s="921">
        <v>1</v>
      </c>
      <c r="L229" s="921">
        <v>0</v>
      </c>
      <c r="M229" s="701">
        <v>0</v>
      </c>
      <c r="N229" s="921">
        <v>0</v>
      </c>
      <c r="O229" s="921">
        <v>0</v>
      </c>
      <c r="P229" s="921">
        <v>0</v>
      </c>
      <c r="Q229" s="92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21">
        <v>0</v>
      </c>
      <c r="L230" s="921">
        <v>0</v>
      </c>
      <c r="M230" s="701">
        <v>0</v>
      </c>
      <c r="N230" s="921">
        <v>0</v>
      </c>
      <c r="O230" s="921">
        <v>0</v>
      </c>
      <c r="P230" s="921">
        <v>0</v>
      </c>
      <c r="Q230" s="92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21">
        <v>1</v>
      </c>
      <c r="L231" s="921">
        <v>0</v>
      </c>
      <c r="M231" s="701">
        <v>0</v>
      </c>
      <c r="N231" s="921">
        <v>1</v>
      </c>
      <c r="O231" s="921">
        <v>0</v>
      </c>
      <c r="P231" s="921">
        <v>0</v>
      </c>
      <c r="Q231" s="92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21">
        <v>28</v>
      </c>
      <c r="L232" s="921">
        <v>15</v>
      </c>
      <c r="M232" s="701">
        <v>0</v>
      </c>
      <c r="N232" s="921">
        <v>32</v>
      </c>
      <c r="O232" s="921">
        <v>0</v>
      </c>
      <c r="P232" s="921">
        <v>0</v>
      </c>
      <c r="Q232" s="921">
        <v>31</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0</v>
      </c>
      <c r="J233" s="921">
        <v>1</v>
      </c>
      <c r="K233" s="921">
        <v>1</v>
      </c>
      <c r="L233" s="921">
        <v>0</v>
      </c>
      <c r="M233" s="701">
        <v>0</v>
      </c>
      <c r="N233" s="921">
        <v>0</v>
      </c>
      <c r="O233" s="921">
        <v>0</v>
      </c>
      <c r="P233" s="921">
        <v>0</v>
      </c>
      <c r="Q233" s="92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21">
        <v>1</v>
      </c>
      <c r="L234" s="921">
        <v>1</v>
      </c>
      <c r="M234" s="701">
        <v>0</v>
      </c>
      <c r="N234" s="921">
        <v>1</v>
      </c>
      <c r="O234" s="921">
        <v>0</v>
      </c>
      <c r="P234" s="921">
        <v>0</v>
      </c>
      <c r="Q234" s="92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21">
        <v>0</v>
      </c>
      <c r="L235" s="921">
        <v>0</v>
      </c>
      <c r="M235" s="701">
        <v>0</v>
      </c>
      <c r="N235" s="921">
        <v>0</v>
      </c>
      <c r="O235" s="921">
        <v>0</v>
      </c>
      <c r="P235" s="921">
        <v>0</v>
      </c>
      <c r="Q235" s="92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21">
        <v>6</v>
      </c>
      <c r="L236" s="921">
        <v>1</v>
      </c>
      <c r="M236" s="701">
        <v>0</v>
      </c>
      <c r="N236" s="921">
        <v>1</v>
      </c>
      <c r="O236" s="921">
        <v>1</v>
      </c>
      <c r="P236" s="921">
        <v>0</v>
      </c>
      <c r="Q236" s="92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21">
        <v>0</v>
      </c>
      <c r="L237" s="921">
        <v>0</v>
      </c>
      <c r="M237" s="701">
        <v>0</v>
      </c>
      <c r="N237" s="921">
        <v>0</v>
      </c>
      <c r="O237" s="921">
        <v>0</v>
      </c>
      <c r="P237" s="921">
        <v>0</v>
      </c>
      <c r="Q237" s="92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21">
        <v>0</v>
      </c>
      <c r="L238" s="921">
        <v>1</v>
      </c>
      <c r="M238" s="701">
        <v>0</v>
      </c>
      <c r="N238" s="921">
        <v>1</v>
      </c>
      <c r="O238" s="921">
        <v>0</v>
      </c>
      <c r="P238" s="921">
        <v>0</v>
      </c>
      <c r="Q238" s="92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0</v>
      </c>
      <c r="J239" s="921">
        <v>1</v>
      </c>
      <c r="K239" s="921">
        <v>1</v>
      </c>
      <c r="L239" s="921">
        <v>1</v>
      </c>
      <c r="M239" s="701">
        <v>0</v>
      </c>
      <c r="N239" s="921">
        <v>1</v>
      </c>
      <c r="O239" s="921">
        <v>0</v>
      </c>
      <c r="P239" s="921">
        <v>0</v>
      </c>
      <c r="Q239" s="92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0</v>
      </c>
      <c r="J240" s="921">
        <v>1</v>
      </c>
      <c r="K240" s="921">
        <v>1</v>
      </c>
      <c r="L240" s="921">
        <v>2</v>
      </c>
      <c r="M240" s="701">
        <v>0</v>
      </c>
      <c r="N240" s="921">
        <v>2</v>
      </c>
      <c r="O240" s="921">
        <v>0</v>
      </c>
      <c r="P240" s="921">
        <v>0</v>
      </c>
      <c r="Q240" s="92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0</v>
      </c>
      <c r="J241" s="921">
        <v>1</v>
      </c>
      <c r="K241" s="921">
        <v>0</v>
      </c>
      <c r="L241" s="921">
        <v>0</v>
      </c>
      <c r="M241" s="701">
        <v>0</v>
      </c>
      <c r="N241" s="921">
        <v>1</v>
      </c>
      <c r="O241" s="921">
        <v>0</v>
      </c>
      <c r="P241" s="921">
        <v>0</v>
      </c>
      <c r="Q241" s="92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21">
        <v>0</v>
      </c>
      <c r="L242" s="921">
        <v>0</v>
      </c>
      <c r="M242" s="701">
        <v>0</v>
      </c>
      <c r="N242" s="921">
        <v>0</v>
      </c>
      <c r="O242" s="921">
        <v>0</v>
      </c>
      <c r="P242" s="921">
        <v>0</v>
      </c>
      <c r="Q242" s="92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18</v>
      </c>
      <c r="H243" s="921">
        <v>1</v>
      </c>
      <c r="I243" s="921">
        <v>0</v>
      </c>
      <c r="J243" s="921">
        <v>19</v>
      </c>
      <c r="K243" s="921">
        <v>16</v>
      </c>
      <c r="L243" s="921">
        <v>8</v>
      </c>
      <c r="M243" s="701">
        <v>0</v>
      </c>
      <c r="N243" s="921">
        <v>31</v>
      </c>
      <c r="O243" s="921">
        <v>0</v>
      </c>
      <c r="P243" s="921">
        <v>0</v>
      </c>
      <c r="Q243" s="92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0</v>
      </c>
      <c r="J244" s="921">
        <v>3</v>
      </c>
      <c r="K244" s="921">
        <v>0</v>
      </c>
      <c r="L244" s="921">
        <v>2</v>
      </c>
      <c r="M244" s="701">
        <v>0</v>
      </c>
      <c r="N244" s="921">
        <v>2</v>
      </c>
      <c r="O244" s="921">
        <v>0</v>
      </c>
      <c r="P244" s="921">
        <v>0</v>
      </c>
      <c r="Q244" s="92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1</v>
      </c>
      <c r="J245" s="921">
        <v>1</v>
      </c>
      <c r="K245" s="921">
        <v>2</v>
      </c>
      <c r="L245" s="921">
        <v>0</v>
      </c>
      <c r="M245" s="701">
        <v>0</v>
      </c>
      <c r="N245" s="921">
        <v>1</v>
      </c>
      <c r="O245" s="921">
        <v>0</v>
      </c>
      <c r="P245" s="921">
        <v>0</v>
      </c>
      <c r="Q245" s="92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0</v>
      </c>
      <c r="J246" s="921">
        <v>3</v>
      </c>
      <c r="K246" s="921">
        <v>1</v>
      </c>
      <c r="L246" s="921">
        <v>2</v>
      </c>
      <c r="M246" s="701">
        <v>0</v>
      </c>
      <c r="N246" s="921">
        <v>3</v>
      </c>
      <c r="O246" s="921">
        <v>0</v>
      </c>
      <c r="P246" s="921">
        <v>0</v>
      </c>
      <c r="Q246" s="92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0</v>
      </c>
      <c r="J247" s="921">
        <v>3</v>
      </c>
      <c r="K247" s="921">
        <v>1</v>
      </c>
      <c r="L247" s="921">
        <v>1</v>
      </c>
      <c r="M247" s="701">
        <v>0</v>
      </c>
      <c r="N247" s="921">
        <v>3</v>
      </c>
      <c r="O247" s="921">
        <v>0</v>
      </c>
      <c r="P247" s="921">
        <v>0</v>
      </c>
      <c r="Q247" s="92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0</v>
      </c>
      <c r="J248" s="921">
        <v>2</v>
      </c>
      <c r="K248" s="921">
        <v>1</v>
      </c>
      <c r="L248" s="921">
        <v>1</v>
      </c>
      <c r="M248" s="701">
        <v>0</v>
      </c>
      <c r="N248" s="921">
        <v>1</v>
      </c>
      <c r="O248" s="921">
        <v>0</v>
      </c>
      <c r="P248" s="921">
        <v>0</v>
      </c>
      <c r="Q248" s="92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0</v>
      </c>
      <c r="J249" s="921">
        <v>1</v>
      </c>
      <c r="K249" s="921">
        <v>1</v>
      </c>
      <c r="L249" s="921">
        <v>1</v>
      </c>
      <c r="M249" s="701">
        <v>0</v>
      </c>
      <c r="N249" s="921">
        <v>1</v>
      </c>
      <c r="O249" s="921">
        <v>1</v>
      </c>
      <c r="P249" s="921">
        <v>1</v>
      </c>
      <c r="Q249" s="92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0</v>
      </c>
      <c r="J250" s="921">
        <v>1</v>
      </c>
      <c r="K250" s="921">
        <v>1</v>
      </c>
      <c r="L250" s="921">
        <v>1</v>
      </c>
      <c r="M250" s="701">
        <v>0</v>
      </c>
      <c r="N250" s="921">
        <v>1</v>
      </c>
      <c r="O250" s="921">
        <v>0</v>
      </c>
      <c r="P250" s="921">
        <v>0</v>
      </c>
      <c r="Q250" s="92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21">
        <v>0</v>
      </c>
      <c r="L251" s="921">
        <v>0</v>
      </c>
      <c r="M251" s="701">
        <v>0</v>
      </c>
      <c r="N251" s="921">
        <v>0</v>
      </c>
      <c r="O251" s="921">
        <v>0</v>
      </c>
      <c r="P251" s="921">
        <v>0</v>
      </c>
      <c r="Q251" s="92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21">
        <v>0</v>
      </c>
      <c r="L252" s="921">
        <v>0</v>
      </c>
      <c r="M252" s="701">
        <v>0</v>
      </c>
      <c r="N252" s="921">
        <v>0</v>
      </c>
      <c r="O252" s="921">
        <v>0</v>
      </c>
      <c r="P252" s="921">
        <v>0</v>
      </c>
      <c r="Q252" s="92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0</v>
      </c>
      <c r="J253" s="921">
        <v>1</v>
      </c>
      <c r="K253" s="921">
        <v>0</v>
      </c>
      <c r="L253" s="921">
        <v>1</v>
      </c>
      <c r="M253" s="701">
        <v>0</v>
      </c>
      <c r="N253" s="921">
        <v>1</v>
      </c>
      <c r="O253" s="921">
        <v>0</v>
      </c>
      <c r="P253" s="921">
        <v>0</v>
      </c>
      <c r="Q253" s="92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0</v>
      </c>
      <c r="J254" s="921">
        <v>1</v>
      </c>
      <c r="K254" s="921">
        <v>0</v>
      </c>
      <c r="L254" s="921">
        <v>0</v>
      </c>
      <c r="M254" s="701">
        <v>0</v>
      </c>
      <c r="N254" s="921">
        <v>0</v>
      </c>
      <c r="O254" s="921">
        <v>0</v>
      </c>
      <c r="P254" s="921">
        <v>0</v>
      </c>
      <c r="Q254" s="92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21">
        <v>0</v>
      </c>
      <c r="L255" s="921">
        <v>0</v>
      </c>
      <c r="M255" s="701">
        <v>0</v>
      </c>
      <c r="N255" s="921">
        <v>0</v>
      </c>
      <c r="O255" s="921">
        <v>0</v>
      </c>
      <c r="P255" s="921">
        <v>0</v>
      </c>
      <c r="Q255" s="92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0</v>
      </c>
      <c r="J256" s="921">
        <v>0</v>
      </c>
      <c r="K256" s="921">
        <v>1</v>
      </c>
      <c r="L256" s="921">
        <v>0</v>
      </c>
      <c r="M256" s="701">
        <v>0</v>
      </c>
      <c r="N256" s="921">
        <v>1</v>
      </c>
      <c r="O256" s="921">
        <v>0</v>
      </c>
      <c r="P256" s="921">
        <v>0</v>
      </c>
      <c r="Q256" s="92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0</v>
      </c>
      <c r="J257" s="921">
        <v>3</v>
      </c>
      <c r="K257" s="921">
        <v>2</v>
      </c>
      <c r="L257" s="921">
        <v>3</v>
      </c>
      <c r="M257" s="701">
        <v>0</v>
      </c>
      <c r="N257" s="921">
        <v>3</v>
      </c>
      <c r="O257" s="921">
        <v>0</v>
      </c>
      <c r="P257" s="921">
        <v>0</v>
      </c>
      <c r="Q257" s="92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0</v>
      </c>
      <c r="J258" s="921">
        <v>1</v>
      </c>
      <c r="K258" s="921">
        <v>0</v>
      </c>
      <c r="L258" s="921">
        <v>1</v>
      </c>
      <c r="M258" s="701">
        <v>0</v>
      </c>
      <c r="N258" s="921">
        <v>0</v>
      </c>
      <c r="O258" s="921">
        <v>0</v>
      </c>
      <c r="P258" s="921">
        <v>0</v>
      </c>
      <c r="Q258" s="92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1</v>
      </c>
      <c r="J259" s="921">
        <v>3</v>
      </c>
      <c r="K259" s="921">
        <v>2</v>
      </c>
      <c r="L259" s="921">
        <v>1</v>
      </c>
      <c r="M259" s="701">
        <v>0</v>
      </c>
      <c r="N259" s="921">
        <v>1</v>
      </c>
      <c r="O259" s="921">
        <v>0</v>
      </c>
      <c r="P259" s="921">
        <v>0</v>
      </c>
      <c r="Q259" s="92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21">
        <v>0</v>
      </c>
      <c r="L260" s="921">
        <v>0</v>
      </c>
      <c r="M260" s="701">
        <v>0</v>
      </c>
      <c r="N260" s="921">
        <v>0</v>
      </c>
      <c r="O260" s="921">
        <v>0</v>
      </c>
      <c r="P260" s="921">
        <v>0</v>
      </c>
      <c r="Q260" s="92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0</v>
      </c>
      <c r="J261" s="921">
        <v>1</v>
      </c>
      <c r="K261" s="921">
        <v>0</v>
      </c>
      <c r="L261" s="921">
        <v>1</v>
      </c>
      <c r="M261" s="701">
        <v>0</v>
      </c>
      <c r="N261" s="921">
        <v>1</v>
      </c>
      <c r="O261" s="921">
        <v>0</v>
      </c>
      <c r="P261" s="921">
        <v>1</v>
      </c>
      <c r="Q261" s="92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0</v>
      </c>
      <c r="J262" s="921">
        <v>2</v>
      </c>
      <c r="K262" s="921">
        <v>0</v>
      </c>
      <c r="L262" s="921">
        <v>1</v>
      </c>
      <c r="M262" s="701">
        <v>0</v>
      </c>
      <c r="N262" s="921">
        <v>0</v>
      </c>
      <c r="O262" s="921">
        <v>0</v>
      </c>
      <c r="P262" s="921">
        <v>0</v>
      </c>
      <c r="Q262" s="92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0</v>
      </c>
      <c r="J263" s="921">
        <v>1</v>
      </c>
      <c r="K263" s="921">
        <v>0</v>
      </c>
      <c r="L263" s="921">
        <v>0</v>
      </c>
      <c r="M263" s="701">
        <v>0</v>
      </c>
      <c r="N263" s="921">
        <v>0</v>
      </c>
      <c r="O263" s="921">
        <v>0</v>
      </c>
      <c r="P263" s="921">
        <v>0</v>
      </c>
      <c r="Q263" s="92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21">
        <v>0</v>
      </c>
      <c r="L264" s="921">
        <v>0</v>
      </c>
      <c r="M264" s="701">
        <v>0</v>
      </c>
      <c r="N264" s="921">
        <v>1</v>
      </c>
      <c r="O264" s="921">
        <v>0</v>
      </c>
      <c r="P264" s="921">
        <v>0</v>
      </c>
      <c r="Q264" s="92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0</v>
      </c>
      <c r="J265" s="921">
        <v>3</v>
      </c>
      <c r="K265" s="921">
        <v>3</v>
      </c>
      <c r="L265" s="921">
        <v>4</v>
      </c>
      <c r="M265" s="701">
        <v>0</v>
      </c>
      <c r="N265" s="921">
        <v>6</v>
      </c>
      <c r="O265" s="921">
        <v>5</v>
      </c>
      <c r="P265" s="921">
        <v>0</v>
      </c>
      <c r="Q265" s="92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0</v>
      </c>
      <c r="J266" s="921">
        <v>1</v>
      </c>
      <c r="K266" s="921">
        <v>0</v>
      </c>
      <c r="L266" s="921">
        <v>0</v>
      </c>
      <c r="M266" s="701">
        <v>0</v>
      </c>
      <c r="N266" s="921">
        <v>0</v>
      </c>
      <c r="O266" s="921">
        <v>0</v>
      </c>
      <c r="P266" s="921">
        <v>0</v>
      </c>
      <c r="Q266" s="92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0</v>
      </c>
      <c r="J267" s="921">
        <v>1</v>
      </c>
      <c r="K267" s="921">
        <v>1</v>
      </c>
      <c r="L267" s="921">
        <v>1</v>
      </c>
      <c r="M267" s="701">
        <v>0</v>
      </c>
      <c r="N267" s="921">
        <v>1</v>
      </c>
      <c r="O267" s="921">
        <v>0</v>
      </c>
      <c r="P267" s="921">
        <v>0</v>
      </c>
      <c r="Q267" s="92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21">
        <v>0</v>
      </c>
      <c r="L268" s="921">
        <v>0</v>
      </c>
      <c r="M268" s="701">
        <v>0</v>
      </c>
      <c r="N268" s="921">
        <v>0</v>
      </c>
      <c r="O268" s="921">
        <v>0</v>
      </c>
      <c r="P268" s="921">
        <v>0</v>
      </c>
      <c r="Q268" s="92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0</v>
      </c>
      <c r="J269" s="921">
        <v>1</v>
      </c>
      <c r="K269" s="921">
        <v>1</v>
      </c>
      <c r="L269" s="921">
        <v>1</v>
      </c>
      <c r="M269" s="701">
        <v>0</v>
      </c>
      <c r="N269" s="921">
        <v>1</v>
      </c>
      <c r="O269" s="921">
        <v>0</v>
      </c>
      <c r="P269" s="921">
        <v>0</v>
      </c>
      <c r="Q269" s="92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0</v>
      </c>
      <c r="J270" s="921">
        <v>1</v>
      </c>
      <c r="K270" s="921">
        <v>1</v>
      </c>
      <c r="L270" s="921">
        <v>0</v>
      </c>
      <c r="M270" s="701">
        <v>0</v>
      </c>
      <c r="N270" s="921">
        <v>0</v>
      </c>
      <c r="O270" s="921">
        <v>0</v>
      </c>
      <c r="P270" s="921">
        <v>0</v>
      </c>
      <c r="Q270" s="92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21">
        <v>0</v>
      </c>
      <c r="L271" s="921">
        <v>0</v>
      </c>
      <c r="M271" s="701">
        <v>0</v>
      </c>
      <c r="N271" s="921">
        <v>0</v>
      </c>
      <c r="O271" s="921">
        <v>0</v>
      </c>
      <c r="P271" s="921">
        <v>0</v>
      </c>
      <c r="Q271" s="92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21">
        <v>0</v>
      </c>
      <c r="L272" s="921">
        <v>0</v>
      </c>
      <c r="M272" s="701">
        <v>0</v>
      </c>
      <c r="N272" s="921">
        <v>0</v>
      </c>
      <c r="O272" s="921">
        <v>0</v>
      </c>
      <c r="P272" s="921">
        <v>0</v>
      </c>
      <c r="Q272" s="92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21">
        <v>0</v>
      </c>
      <c r="L273" s="921">
        <v>0</v>
      </c>
      <c r="M273" s="701">
        <v>0</v>
      </c>
      <c r="N273" s="921">
        <v>0</v>
      </c>
      <c r="O273" s="921">
        <v>0</v>
      </c>
      <c r="P273" s="921">
        <v>0</v>
      </c>
      <c r="Q273" s="92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0</v>
      </c>
      <c r="J274" s="921">
        <v>1</v>
      </c>
      <c r="K274" s="921">
        <v>1</v>
      </c>
      <c r="L274" s="921">
        <v>1</v>
      </c>
      <c r="M274" s="701">
        <v>0</v>
      </c>
      <c r="N274" s="921">
        <v>1</v>
      </c>
      <c r="O274" s="921">
        <v>0</v>
      </c>
      <c r="P274" s="921">
        <v>0</v>
      </c>
      <c r="Q274" s="92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4</v>
      </c>
      <c r="H275" s="921">
        <v>0</v>
      </c>
      <c r="I275" s="921">
        <v>4</v>
      </c>
      <c r="J275" s="921">
        <v>4</v>
      </c>
      <c r="K275" s="921">
        <v>2</v>
      </c>
      <c r="L275" s="921">
        <v>1</v>
      </c>
      <c r="M275" s="701">
        <v>0</v>
      </c>
      <c r="N275" s="921">
        <v>1</v>
      </c>
      <c r="O275" s="921">
        <v>1</v>
      </c>
      <c r="P275" s="921">
        <v>0</v>
      </c>
      <c r="Q275" s="92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21">
        <v>0</v>
      </c>
      <c r="L276" s="921">
        <v>0</v>
      </c>
      <c r="M276" s="701">
        <v>0</v>
      </c>
      <c r="N276" s="921">
        <v>0</v>
      </c>
      <c r="O276" s="921">
        <v>0</v>
      </c>
      <c r="P276" s="921">
        <v>0</v>
      </c>
      <c r="Q276" s="92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21">
        <v>0</v>
      </c>
      <c r="L277" s="921">
        <v>0</v>
      </c>
      <c r="M277" s="701">
        <v>0</v>
      </c>
      <c r="N277" s="921">
        <v>0</v>
      </c>
      <c r="O277" s="921">
        <v>0</v>
      </c>
      <c r="P277" s="921">
        <v>0</v>
      </c>
      <c r="Q277" s="92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21">
        <v>0</v>
      </c>
      <c r="L278" s="921">
        <v>0</v>
      </c>
      <c r="M278" s="701">
        <v>0</v>
      </c>
      <c r="N278" s="921">
        <v>0</v>
      </c>
      <c r="O278" s="921">
        <v>0</v>
      </c>
      <c r="P278" s="921">
        <v>0</v>
      </c>
      <c r="Q278" s="92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21">
        <v>0</v>
      </c>
      <c r="L279" s="921">
        <v>0</v>
      </c>
      <c r="M279" s="701">
        <v>0</v>
      </c>
      <c r="N279" s="921">
        <v>0</v>
      </c>
      <c r="O279" s="921">
        <v>0</v>
      </c>
      <c r="P279" s="921">
        <v>0</v>
      </c>
      <c r="Q279" s="92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21">
        <v>0</v>
      </c>
      <c r="L280" s="921">
        <v>0</v>
      </c>
      <c r="M280" s="701">
        <v>0</v>
      </c>
      <c r="N280" s="921">
        <v>0</v>
      </c>
      <c r="O280" s="921">
        <v>0</v>
      </c>
      <c r="P280" s="921">
        <v>0</v>
      </c>
      <c r="Q280" s="92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21">
        <v>0</v>
      </c>
      <c r="L281" s="921">
        <v>0</v>
      </c>
      <c r="M281" s="701">
        <v>0</v>
      </c>
      <c r="N281" s="921">
        <v>0</v>
      </c>
      <c r="O281" s="921">
        <v>0</v>
      </c>
      <c r="P281" s="921">
        <v>0</v>
      </c>
      <c r="Q281" s="92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21">
        <v>0</v>
      </c>
      <c r="L282" s="921">
        <v>0</v>
      </c>
      <c r="M282" s="701">
        <v>0</v>
      </c>
      <c r="N282" s="921">
        <v>0</v>
      </c>
      <c r="O282" s="921">
        <v>0</v>
      </c>
      <c r="P282" s="921">
        <v>0</v>
      </c>
      <c r="Q282" s="92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21">
        <v>1</v>
      </c>
      <c r="L283" s="921">
        <v>1</v>
      </c>
      <c r="M283" s="701">
        <v>0</v>
      </c>
      <c r="N283" s="921">
        <v>1</v>
      </c>
      <c r="O283" s="921">
        <v>0</v>
      </c>
      <c r="P283" s="921">
        <v>0</v>
      </c>
      <c r="Q283" s="92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21">
        <v>0</v>
      </c>
      <c r="L284" s="921">
        <v>0</v>
      </c>
      <c r="M284" s="701">
        <v>0</v>
      </c>
      <c r="N284" s="921">
        <v>0</v>
      </c>
      <c r="O284" s="921">
        <v>0</v>
      </c>
      <c r="P284" s="921">
        <v>0</v>
      </c>
      <c r="Q284" s="92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21">
        <v>0</v>
      </c>
      <c r="L285" s="921">
        <v>0</v>
      </c>
      <c r="M285" s="701">
        <v>0</v>
      </c>
      <c r="N285" s="921">
        <v>0</v>
      </c>
      <c r="O285" s="921">
        <v>0</v>
      </c>
      <c r="P285" s="921">
        <v>0</v>
      </c>
      <c r="Q285" s="92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0</v>
      </c>
      <c r="J286" s="921">
        <v>2</v>
      </c>
      <c r="K286" s="921">
        <v>3</v>
      </c>
      <c r="L286" s="921">
        <v>1</v>
      </c>
      <c r="M286" s="701">
        <v>0</v>
      </c>
      <c r="N286" s="921">
        <v>1</v>
      </c>
      <c r="O286" s="921">
        <v>0</v>
      </c>
      <c r="P286" s="921">
        <v>0</v>
      </c>
      <c r="Q286" s="92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21">
        <v>0</v>
      </c>
      <c r="L287" s="921">
        <v>0</v>
      </c>
      <c r="M287" s="701">
        <v>0</v>
      </c>
      <c r="N287" s="921">
        <v>0</v>
      </c>
      <c r="O287" s="921">
        <v>0</v>
      </c>
      <c r="P287" s="921">
        <v>0</v>
      </c>
      <c r="Q287" s="92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21">
        <v>1</v>
      </c>
      <c r="L288" s="921">
        <v>2</v>
      </c>
      <c r="M288" s="701">
        <v>0</v>
      </c>
      <c r="N288" s="921">
        <v>1</v>
      </c>
      <c r="O288" s="921">
        <v>0</v>
      </c>
      <c r="P288" s="921">
        <v>0</v>
      </c>
      <c r="Q288" s="92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21">
        <v>1</v>
      </c>
      <c r="L289" s="921">
        <v>0</v>
      </c>
      <c r="M289" s="701">
        <v>0</v>
      </c>
      <c r="N289" s="921">
        <v>0</v>
      </c>
      <c r="O289" s="921">
        <v>0</v>
      </c>
      <c r="P289" s="921">
        <v>0</v>
      </c>
      <c r="Q289" s="92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0</v>
      </c>
      <c r="J290" s="921">
        <v>3</v>
      </c>
      <c r="K290" s="921">
        <v>3</v>
      </c>
      <c r="L290" s="921">
        <v>1</v>
      </c>
      <c r="M290" s="701">
        <v>0</v>
      </c>
      <c r="N290" s="921">
        <v>1</v>
      </c>
      <c r="O290" s="921">
        <v>1</v>
      </c>
      <c r="P290" s="921">
        <v>0</v>
      </c>
      <c r="Q290" s="92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21">
        <v>0</v>
      </c>
      <c r="L291" s="921">
        <v>0</v>
      </c>
      <c r="M291" s="701">
        <v>0</v>
      </c>
      <c r="N291" s="921">
        <v>0</v>
      </c>
      <c r="O291" s="921">
        <v>0</v>
      </c>
      <c r="P291" s="921">
        <v>0</v>
      </c>
      <c r="Q291" s="92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21">
        <v>1</v>
      </c>
      <c r="L292" s="921">
        <v>0</v>
      </c>
      <c r="M292" s="701">
        <v>0</v>
      </c>
      <c r="N292" s="921">
        <v>0</v>
      </c>
      <c r="O292" s="921">
        <v>0</v>
      </c>
      <c r="P292" s="921">
        <v>0</v>
      </c>
      <c r="Q292" s="92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21">
        <v>0</v>
      </c>
      <c r="L293" s="921">
        <v>1</v>
      </c>
      <c r="M293" s="701">
        <v>0</v>
      </c>
      <c r="N293" s="921">
        <v>0</v>
      </c>
      <c r="O293" s="921">
        <v>0</v>
      </c>
      <c r="P293" s="921">
        <v>0</v>
      </c>
      <c r="Q293" s="92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21">
        <v>5</v>
      </c>
      <c r="L294" s="921">
        <v>2</v>
      </c>
      <c r="M294" s="701">
        <v>0</v>
      </c>
      <c r="N294" s="921">
        <v>2</v>
      </c>
      <c r="O294" s="921">
        <v>2</v>
      </c>
      <c r="P294" s="921">
        <v>0</v>
      </c>
      <c r="Q294" s="92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21">
        <v>0</v>
      </c>
      <c r="L295" s="921">
        <v>0</v>
      </c>
      <c r="M295" s="701">
        <v>0</v>
      </c>
      <c r="N295" s="921">
        <v>0</v>
      </c>
      <c r="O295" s="921">
        <v>0</v>
      </c>
      <c r="P295" s="921">
        <v>0</v>
      </c>
      <c r="Q295" s="92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21">
        <v>1</v>
      </c>
      <c r="L296" s="921">
        <v>0</v>
      </c>
      <c r="M296" s="701">
        <v>0</v>
      </c>
      <c r="N296" s="921">
        <v>0</v>
      </c>
      <c r="O296" s="921">
        <v>0</v>
      </c>
      <c r="P296" s="921">
        <v>0</v>
      </c>
      <c r="Q296" s="92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21">
        <v>1</v>
      </c>
      <c r="L297" s="921">
        <v>1</v>
      </c>
      <c r="M297" s="701">
        <v>0</v>
      </c>
      <c r="N297" s="921">
        <v>1</v>
      </c>
      <c r="O297" s="921">
        <v>0</v>
      </c>
      <c r="P297" s="921">
        <v>0</v>
      </c>
      <c r="Q297" s="92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21">
        <v>0</v>
      </c>
      <c r="L298" s="921">
        <v>0</v>
      </c>
      <c r="M298" s="701">
        <v>0</v>
      </c>
      <c r="N298" s="921">
        <v>0</v>
      </c>
      <c r="O298" s="921">
        <v>0</v>
      </c>
      <c r="P298" s="921">
        <v>0</v>
      </c>
      <c r="Q298" s="92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0</v>
      </c>
      <c r="K299" s="921">
        <v>1</v>
      </c>
      <c r="L299" s="921">
        <v>1</v>
      </c>
      <c r="M299" s="701">
        <v>0</v>
      </c>
      <c r="N299" s="921">
        <v>0</v>
      </c>
      <c r="O299" s="921">
        <v>0</v>
      </c>
      <c r="P299" s="921">
        <v>0</v>
      </c>
      <c r="Q299" s="92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42</v>
      </c>
      <c r="H300" s="921">
        <v>1</v>
      </c>
      <c r="I300" s="921">
        <v>0</v>
      </c>
      <c r="J300" s="921">
        <v>43</v>
      </c>
      <c r="K300" s="921">
        <v>42</v>
      </c>
      <c r="L300" s="921">
        <v>13</v>
      </c>
      <c r="M300" s="701">
        <v>0</v>
      </c>
      <c r="N300" s="921">
        <v>27</v>
      </c>
      <c r="O300" s="921">
        <v>0</v>
      </c>
      <c r="P300" s="921">
        <v>0</v>
      </c>
      <c r="Q300" s="92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21">
        <v>0</v>
      </c>
      <c r="L301" s="921">
        <v>0</v>
      </c>
      <c r="M301" s="701">
        <v>0</v>
      </c>
      <c r="N301" s="921">
        <v>0</v>
      </c>
      <c r="O301" s="921">
        <v>0</v>
      </c>
      <c r="P301" s="921">
        <v>0</v>
      </c>
      <c r="Q301" s="92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21">
        <v>2</v>
      </c>
      <c r="L302" s="921">
        <v>1</v>
      </c>
      <c r="M302" s="701">
        <v>0</v>
      </c>
      <c r="N302" s="921">
        <v>1</v>
      </c>
      <c r="O302" s="921">
        <v>0</v>
      </c>
      <c r="P302" s="921">
        <v>0</v>
      </c>
      <c r="Q302" s="92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21">
        <v>1</v>
      </c>
      <c r="L303" s="921">
        <v>1</v>
      </c>
      <c r="M303" s="701">
        <v>0</v>
      </c>
      <c r="N303" s="921">
        <v>0</v>
      </c>
      <c r="O303" s="921">
        <v>0</v>
      </c>
      <c r="P303" s="921">
        <v>0</v>
      </c>
      <c r="Q303" s="92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21">
        <v>0</v>
      </c>
      <c r="L304" s="921">
        <v>0</v>
      </c>
      <c r="M304" s="701">
        <v>0</v>
      </c>
      <c r="N304" s="921">
        <v>0</v>
      </c>
      <c r="O304" s="921">
        <v>0</v>
      </c>
      <c r="P304" s="921">
        <v>0</v>
      </c>
      <c r="Q304" s="92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21">
        <v>2</v>
      </c>
      <c r="L305" s="921">
        <v>0</v>
      </c>
      <c r="M305" s="701">
        <v>0</v>
      </c>
      <c r="N305" s="921">
        <v>1</v>
      </c>
      <c r="O305" s="921">
        <v>0</v>
      </c>
      <c r="P305" s="921">
        <v>0</v>
      </c>
      <c r="Q305" s="92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21">
        <v>0</v>
      </c>
      <c r="L306" s="921">
        <v>0</v>
      </c>
      <c r="M306" s="701">
        <v>0</v>
      </c>
      <c r="N306" s="921">
        <v>0</v>
      </c>
      <c r="O306" s="921">
        <v>0</v>
      </c>
      <c r="P306" s="921">
        <v>0</v>
      </c>
      <c r="Q306" s="92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21">
        <v>6</v>
      </c>
      <c r="L307" s="921">
        <v>2</v>
      </c>
      <c r="M307" s="701">
        <v>0</v>
      </c>
      <c r="N307" s="921">
        <v>2</v>
      </c>
      <c r="O307" s="921">
        <v>2</v>
      </c>
      <c r="P307" s="921">
        <v>0</v>
      </c>
      <c r="Q307" s="921">
        <v>2</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21">
        <v>1</v>
      </c>
      <c r="L308" s="921">
        <v>1</v>
      </c>
      <c r="M308" s="701">
        <v>0</v>
      </c>
      <c r="N308" s="921">
        <v>0</v>
      </c>
      <c r="O308" s="921">
        <v>0</v>
      </c>
      <c r="P308" s="921">
        <v>0</v>
      </c>
      <c r="Q308" s="92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21">
        <v>0</v>
      </c>
      <c r="L309" s="921">
        <v>0</v>
      </c>
      <c r="M309" s="701">
        <v>0</v>
      </c>
      <c r="N309" s="921">
        <v>1</v>
      </c>
      <c r="O309" s="921">
        <v>0</v>
      </c>
      <c r="P309" s="921">
        <v>0</v>
      </c>
      <c r="Q309" s="92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0</v>
      </c>
      <c r="J310" s="921">
        <v>1</v>
      </c>
      <c r="K310" s="921">
        <v>1</v>
      </c>
      <c r="L310" s="921">
        <v>0</v>
      </c>
      <c r="M310" s="701">
        <v>0</v>
      </c>
      <c r="N310" s="921">
        <v>0</v>
      </c>
      <c r="O310" s="921">
        <v>0</v>
      </c>
      <c r="P310" s="921">
        <v>0</v>
      </c>
      <c r="Q310" s="92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21">
        <v>0</v>
      </c>
      <c r="L311" s="921">
        <v>0</v>
      </c>
      <c r="M311" s="701">
        <v>0</v>
      </c>
      <c r="N311" s="921">
        <v>0</v>
      </c>
      <c r="O311" s="921">
        <v>0</v>
      </c>
      <c r="P311" s="921">
        <v>0</v>
      </c>
      <c r="Q311" s="92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21">
        <v>0</v>
      </c>
      <c r="L312" s="921">
        <v>0</v>
      </c>
      <c r="M312" s="701">
        <v>0</v>
      </c>
      <c r="N312" s="921">
        <v>0</v>
      </c>
      <c r="O312" s="921">
        <v>0</v>
      </c>
      <c r="P312" s="921">
        <v>0</v>
      </c>
      <c r="Q312" s="92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21">
        <v>0</v>
      </c>
      <c r="L313" s="921">
        <v>0</v>
      </c>
      <c r="M313" s="701">
        <v>0</v>
      </c>
      <c r="N313" s="921">
        <v>0</v>
      </c>
      <c r="O313" s="921">
        <v>0</v>
      </c>
      <c r="P313" s="921">
        <v>0</v>
      </c>
      <c r="Q313" s="92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21">
        <v>4</v>
      </c>
      <c r="L314" s="921">
        <v>2</v>
      </c>
      <c r="M314" s="701">
        <v>0</v>
      </c>
      <c r="N314" s="921">
        <v>3</v>
      </c>
      <c r="O314" s="921">
        <v>0</v>
      </c>
      <c r="P314" s="921">
        <v>0</v>
      </c>
      <c r="Q314" s="92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21">
        <v>0</v>
      </c>
      <c r="L315" s="921">
        <v>0</v>
      </c>
      <c r="M315" s="701">
        <v>0</v>
      </c>
      <c r="N315" s="921">
        <v>0</v>
      </c>
      <c r="O315" s="921">
        <v>0</v>
      </c>
      <c r="P315" s="921">
        <v>0</v>
      </c>
      <c r="Q315" s="92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21">
        <v>0</v>
      </c>
      <c r="L316" s="921">
        <v>0</v>
      </c>
      <c r="M316" s="701">
        <v>0</v>
      </c>
      <c r="N316" s="921">
        <v>0</v>
      </c>
      <c r="O316" s="921">
        <v>0</v>
      </c>
      <c r="P316" s="921">
        <v>0</v>
      </c>
      <c r="Q316" s="92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21">
        <v>0</v>
      </c>
      <c r="L317" s="921">
        <v>0</v>
      </c>
      <c r="M317" s="701">
        <v>0</v>
      </c>
      <c r="N317" s="921">
        <v>0</v>
      </c>
      <c r="O317" s="921">
        <v>0</v>
      </c>
      <c r="P317" s="921">
        <v>0</v>
      </c>
      <c r="Q317" s="92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21">
        <v>0</v>
      </c>
      <c r="L318" s="921">
        <v>0</v>
      </c>
      <c r="M318" s="701">
        <v>0</v>
      </c>
      <c r="N318" s="921">
        <v>0</v>
      </c>
      <c r="O318" s="921">
        <v>0</v>
      </c>
      <c r="P318" s="921">
        <v>0</v>
      </c>
      <c r="Q318" s="92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21">
        <v>1</v>
      </c>
      <c r="L319" s="921">
        <v>1</v>
      </c>
      <c r="M319" s="701">
        <v>0</v>
      </c>
      <c r="N319" s="921">
        <v>1</v>
      </c>
      <c r="O319" s="921">
        <v>0</v>
      </c>
      <c r="P319" s="921">
        <v>0</v>
      </c>
      <c r="Q319" s="92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21">
        <v>0</v>
      </c>
      <c r="L320" s="921">
        <v>0</v>
      </c>
      <c r="M320" s="701">
        <v>0</v>
      </c>
      <c r="N320" s="921">
        <v>0</v>
      </c>
      <c r="O320" s="921">
        <v>0</v>
      </c>
      <c r="P320" s="921">
        <v>0</v>
      </c>
      <c r="Q320" s="92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21">
        <v>0</v>
      </c>
      <c r="L321" s="921">
        <v>0</v>
      </c>
      <c r="M321" s="701">
        <v>0</v>
      </c>
      <c r="N321" s="921">
        <v>0</v>
      </c>
      <c r="O321" s="921">
        <v>0</v>
      </c>
      <c r="P321" s="921">
        <v>0</v>
      </c>
      <c r="Q321" s="92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21">
        <v>0</v>
      </c>
      <c r="L322" s="921">
        <v>0</v>
      </c>
      <c r="M322" s="701">
        <v>0</v>
      </c>
      <c r="N322" s="921">
        <v>0</v>
      </c>
      <c r="O322" s="921">
        <v>0</v>
      </c>
      <c r="P322" s="921">
        <v>0</v>
      </c>
      <c r="Q322" s="92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21">
        <v>0</v>
      </c>
      <c r="L323" s="921">
        <v>3</v>
      </c>
      <c r="M323" s="701">
        <v>0</v>
      </c>
      <c r="N323" s="921">
        <v>2</v>
      </c>
      <c r="O323" s="921">
        <v>0</v>
      </c>
      <c r="P323" s="921">
        <v>1</v>
      </c>
      <c r="Q323" s="92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21">
        <v>1</v>
      </c>
      <c r="L324" s="921">
        <v>1</v>
      </c>
      <c r="M324" s="701">
        <v>0</v>
      </c>
      <c r="N324" s="921">
        <v>1</v>
      </c>
      <c r="O324" s="921">
        <v>0</v>
      </c>
      <c r="P324" s="921">
        <v>0</v>
      </c>
      <c r="Q324" s="92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21">
        <v>1</v>
      </c>
      <c r="L325" s="921">
        <v>0</v>
      </c>
      <c r="M325" s="701">
        <v>0</v>
      </c>
      <c r="N325" s="921">
        <v>0</v>
      </c>
      <c r="O325" s="921">
        <v>0</v>
      </c>
      <c r="P325" s="921">
        <v>0</v>
      </c>
      <c r="Q325" s="92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21">
        <v>9</v>
      </c>
      <c r="L326" s="921">
        <v>1</v>
      </c>
      <c r="M326" s="701">
        <v>0</v>
      </c>
      <c r="N326" s="921">
        <v>2</v>
      </c>
      <c r="O326" s="921">
        <v>2</v>
      </c>
      <c r="P326" s="921">
        <v>0</v>
      </c>
      <c r="Q326" s="921">
        <v>2</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21">
        <v>0</v>
      </c>
      <c r="L327" s="921">
        <v>0</v>
      </c>
      <c r="M327" s="701">
        <v>0</v>
      </c>
      <c r="N327" s="921">
        <v>0</v>
      </c>
      <c r="O327" s="921">
        <v>0</v>
      </c>
      <c r="P327" s="921">
        <v>0</v>
      </c>
      <c r="Q327" s="92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21">
        <v>0</v>
      </c>
      <c r="L328" s="921">
        <v>0</v>
      </c>
      <c r="M328" s="701">
        <v>0</v>
      </c>
      <c r="N328" s="921">
        <v>0</v>
      </c>
      <c r="O328" s="921">
        <v>0</v>
      </c>
      <c r="P328" s="921">
        <v>0</v>
      </c>
      <c r="Q328" s="92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21">
        <v>0</v>
      </c>
      <c r="L329" s="921">
        <v>0</v>
      </c>
      <c r="M329" s="701">
        <v>0</v>
      </c>
      <c r="N329" s="921">
        <v>0</v>
      </c>
      <c r="O329" s="921">
        <v>0</v>
      </c>
      <c r="P329" s="921">
        <v>0</v>
      </c>
      <c r="Q329" s="92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21">
        <v>0</v>
      </c>
      <c r="L330" s="921">
        <v>0</v>
      </c>
      <c r="M330" s="701">
        <v>0</v>
      </c>
      <c r="N330" s="921">
        <v>0</v>
      </c>
      <c r="O330" s="921">
        <v>0</v>
      </c>
      <c r="P330" s="921">
        <v>0</v>
      </c>
      <c r="Q330" s="92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21">
        <v>0</v>
      </c>
      <c r="L331" s="921">
        <v>0</v>
      </c>
      <c r="M331" s="701">
        <v>0</v>
      </c>
      <c r="N331" s="921">
        <v>1</v>
      </c>
      <c r="O331" s="921">
        <v>0</v>
      </c>
      <c r="P331" s="921">
        <v>0</v>
      </c>
      <c r="Q331" s="92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0</v>
      </c>
      <c r="J332" s="921">
        <v>0</v>
      </c>
      <c r="K332" s="921">
        <v>0</v>
      </c>
      <c r="L332" s="921">
        <v>0</v>
      </c>
      <c r="M332" s="701">
        <v>0</v>
      </c>
      <c r="N332" s="921">
        <v>0</v>
      </c>
      <c r="O332" s="921">
        <v>0</v>
      </c>
      <c r="P332" s="921">
        <v>0</v>
      </c>
      <c r="Q332" s="92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21">
        <v>0</v>
      </c>
      <c r="L333" s="921">
        <v>0</v>
      </c>
      <c r="M333" s="701">
        <v>0</v>
      </c>
      <c r="N333" s="921">
        <v>0</v>
      </c>
      <c r="O333" s="921">
        <v>0</v>
      </c>
      <c r="P333" s="921">
        <v>0</v>
      </c>
      <c r="Q333" s="92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21">
        <v>0</v>
      </c>
      <c r="L334" s="921">
        <v>0</v>
      </c>
      <c r="M334" s="701">
        <v>0</v>
      </c>
      <c r="N334" s="921">
        <v>0</v>
      </c>
      <c r="O334" s="921">
        <v>0</v>
      </c>
      <c r="P334" s="921">
        <v>0</v>
      </c>
      <c r="Q334" s="92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21">
        <v>0</v>
      </c>
      <c r="L335" s="921">
        <v>0</v>
      </c>
      <c r="M335" s="701">
        <v>0</v>
      </c>
      <c r="N335" s="921">
        <v>0</v>
      </c>
      <c r="O335" s="921">
        <v>0</v>
      </c>
      <c r="P335" s="921">
        <v>0</v>
      </c>
      <c r="Q335" s="92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21">
        <v>0</v>
      </c>
      <c r="L336" s="921">
        <v>0</v>
      </c>
      <c r="M336" s="701">
        <v>0</v>
      </c>
      <c r="N336" s="921">
        <v>0</v>
      </c>
      <c r="O336" s="921">
        <v>0</v>
      </c>
      <c r="P336" s="921">
        <v>0</v>
      </c>
      <c r="Q336" s="92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21">
        <v>0</v>
      </c>
      <c r="L337" s="921">
        <v>0</v>
      </c>
      <c r="M337" s="701">
        <v>0</v>
      </c>
      <c r="N337" s="921">
        <v>0</v>
      </c>
      <c r="O337" s="921">
        <v>0</v>
      </c>
      <c r="P337" s="921">
        <v>0</v>
      </c>
      <c r="Q337" s="92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21">
        <v>3</v>
      </c>
      <c r="L338" s="921">
        <v>1</v>
      </c>
      <c r="M338" s="701">
        <v>0</v>
      </c>
      <c r="N338" s="921">
        <v>1</v>
      </c>
      <c r="O338" s="921">
        <v>1</v>
      </c>
      <c r="P338" s="921">
        <v>0</v>
      </c>
      <c r="Q338" s="92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21">
        <v>5</v>
      </c>
      <c r="L339" s="921">
        <v>2</v>
      </c>
      <c r="M339" s="701">
        <v>0</v>
      </c>
      <c r="N339" s="921">
        <v>4</v>
      </c>
      <c r="O339" s="921">
        <v>3</v>
      </c>
      <c r="P339" s="921">
        <v>0</v>
      </c>
      <c r="Q339" s="92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21">
        <v>0</v>
      </c>
      <c r="L340" s="921">
        <v>0</v>
      </c>
      <c r="M340" s="701">
        <v>0</v>
      </c>
      <c r="N340" s="921">
        <v>0</v>
      </c>
      <c r="O340" s="921">
        <v>0</v>
      </c>
      <c r="P340" s="921">
        <v>0</v>
      </c>
      <c r="Q340" s="92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21">
        <v>1</v>
      </c>
      <c r="L341" s="921">
        <v>1</v>
      </c>
      <c r="M341" s="701">
        <v>0</v>
      </c>
      <c r="N341" s="921">
        <v>2</v>
      </c>
      <c r="O341" s="921">
        <v>1</v>
      </c>
      <c r="P341" s="921">
        <v>0</v>
      </c>
      <c r="Q341" s="92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0</v>
      </c>
      <c r="J342" s="921">
        <v>5</v>
      </c>
      <c r="K342" s="921">
        <v>5</v>
      </c>
      <c r="L342" s="921">
        <v>2</v>
      </c>
      <c r="M342" s="701">
        <v>0</v>
      </c>
      <c r="N342" s="921">
        <v>4</v>
      </c>
      <c r="O342" s="921">
        <v>2</v>
      </c>
      <c r="P342" s="921">
        <v>2</v>
      </c>
      <c r="Q342" s="92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21">
        <v>4</v>
      </c>
      <c r="L343" s="921">
        <v>2</v>
      </c>
      <c r="M343" s="701">
        <v>0</v>
      </c>
      <c r="N343" s="921">
        <v>4</v>
      </c>
      <c r="O343" s="921">
        <v>3</v>
      </c>
      <c r="P343" s="921">
        <v>0</v>
      </c>
      <c r="Q343" s="92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21">
        <v>0</v>
      </c>
      <c r="L344" s="921">
        <v>0</v>
      </c>
      <c r="M344" s="701">
        <v>0</v>
      </c>
      <c r="N344" s="921">
        <v>0</v>
      </c>
      <c r="O344" s="921">
        <v>0</v>
      </c>
      <c r="P344" s="921">
        <v>0</v>
      </c>
      <c r="Q344" s="92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21">
        <v>0</v>
      </c>
      <c r="L345" s="921">
        <v>0</v>
      </c>
      <c r="M345" s="701">
        <v>0</v>
      </c>
      <c r="N345" s="921">
        <v>0</v>
      </c>
      <c r="O345" s="921">
        <v>0</v>
      </c>
      <c r="P345" s="921">
        <v>0</v>
      </c>
      <c r="Q345" s="92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0</v>
      </c>
      <c r="J346" s="921">
        <v>2</v>
      </c>
      <c r="K346" s="921">
        <v>1</v>
      </c>
      <c r="L346" s="921">
        <v>1</v>
      </c>
      <c r="M346" s="701">
        <v>0</v>
      </c>
      <c r="N346" s="921">
        <v>1</v>
      </c>
      <c r="O346" s="921">
        <v>0</v>
      </c>
      <c r="P346" s="921">
        <v>0</v>
      </c>
      <c r="Q346" s="92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0</v>
      </c>
      <c r="J347" s="921">
        <v>1</v>
      </c>
      <c r="K347" s="921">
        <v>1</v>
      </c>
      <c r="L347" s="921">
        <v>0</v>
      </c>
      <c r="M347" s="701">
        <v>0</v>
      </c>
      <c r="N347" s="921">
        <v>0</v>
      </c>
      <c r="O347" s="921">
        <v>0</v>
      </c>
      <c r="P347" s="921">
        <v>0</v>
      </c>
      <c r="Q347" s="92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0</v>
      </c>
      <c r="J348" s="921">
        <v>2</v>
      </c>
      <c r="K348" s="921">
        <v>2</v>
      </c>
      <c r="L348" s="921">
        <v>0</v>
      </c>
      <c r="M348" s="701">
        <v>0</v>
      </c>
      <c r="N348" s="921">
        <v>0</v>
      </c>
      <c r="O348" s="921">
        <v>0</v>
      </c>
      <c r="P348" s="921">
        <v>0</v>
      </c>
      <c r="Q348" s="92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21">
        <v>0</v>
      </c>
      <c r="L349" s="921">
        <v>0</v>
      </c>
      <c r="M349" s="701">
        <v>0</v>
      </c>
      <c r="N349" s="921">
        <v>0</v>
      </c>
      <c r="O349" s="921">
        <v>0</v>
      </c>
      <c r="P349" s="921">
        <v>0</v>
      </c>
      <c r="Q349" s="92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0</v>
      </c>
      <c r="J350" s="921">
        <v>1</v>
      </c>
      <c r="K350" s="921">
        <v>1</v>
      </c>
      <c r="L350" s="921">
        <v>1</v>
      </c>
      <c r="M350" s="701">
        <v>0</v>
      </c>
      <c r="N350" s="921">
        <v>1</v>
      </c>
      <c r="O350" s="921">
        <v>0</v>
      </c>
      <c r="P350" s="921">
        <v>0</v>
      </c>
      <c r="Q350" s="92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21">
        <v>0</v>
      </c>
      <c r="L351" s="921">
        <v>0</v>
      </c>
      <c r="M351" s="701">
        <v>0</v>
      </c>
      <c r="N351" s="921">
        <v>0</v>
      </c>
      <c r="O351" s="921">
        <v>0</v>
      </c>
      <c r="P351" s="921">
        <v>0</v>
      </c>
      <c r="Q351" s="92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21">
        <v>0</v>
      </c>
      <c r="L352" s="921">
        <v>0</v>
      </c>
      <c r="M352" s="701">
        <v>0</v>
      </c>
      <c r="N352" s="921">
        <v>0</v>
      </c>
      <c r="O352" s="921">
        <v>0</v>
      </c>
      <c r="P352" s="921">
        <v>0</v>
      </c>
      <c r="Q352" s="92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21">
        <v>0</v>
      </c>
      <c r="L353" s="921">
        <v>0</v>
      </c>
      <c r="M353" s="701">
        <v>0</v>
      </c>
      <c r="N353" s="921">
        <v>0</v>
      </c>
      <c r="O353" s="921">
        <v>0</v>
      </c>
      <c r="P353" s="921">
        <v>0</v>
      </c>
      <c r="Q353" s="92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0</v>
      </c>
      <c r="J354" s="921">
        <v>1</v>
      </c>
      <c r="K354" s="921">
        <v>1</v>
      </c>
      <c r="L354" s="921">
        <v>1</v>
      </c>
      <c r="M354" s="701">
        <v>0</v>
      </c>
      <c r="N354" s="921">
        <v>1</v>
      </c>
      <c r="O354" s="921">
        <v>0</v>
      </c>
      <c r="P354" s="921">
        <v>1</v>
      </c>
      <c r="Q354" s="92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21">
        <v>0</v>
      </c>
      <c r="L355" s="921">
        <v>0</v>
      </c>
      <c r="M355" s="701">
        <v>0</v>
      </c>
      <c r="N355" s="921">
        <v>0</v>
      </c>
      <c r="O355" s="921">
        <v>0</v>
      </c>
      <c r="P355" s="921">
        <v>0</v>
      </c>
      <c r="Q355" s="92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0</v>
      </c>
      <c r="J356" s="921">
        <v>1</v>
      </c>
      <c r="K356" s="921">
        <v>0</v>
      </c>
      <c r="L356" s="921">
        <v>0</v>
      </c>
      <c r="M356" s="701">
        <v>0</v>
      </c>
      <c r="N356" s="921">
        <v>0</v>
      </c>
      <c r="O356" s="921">
        <v>0</v>
      </c>
      <c r="P356" s="921">
        <v>0</v>
      </c>
      <c r="Q356" s="92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21">
        <v>0</v>
      </c>
      <c r="L357" s="921">
        <v>0</v>
      </c>
      <c r="M357" s="701">
        <v>0</v>
      </c>
      <c r="N357" s="921">
        <v>0</v>
      </c>
      <c r="O357" s="921">
        <v>0</v>
      </c>
      <c r="P357" s="921">
        <v>0</v>
      </c>
      <c r="Q357" s="92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0</v>
      </c>
      <c r="J358" s="921">
        <v>1</v>
      </c>
      <c r="K358" s="921">
        <v>0</v>
      </c>
      <c r="L358" s="921">
        <v>0</v>
      </c>
      <c r="M358" s="701">
        <v>0</v>
      </c>
      <c r="N358" s="921">
        <v>0</v>
      </c>
      <c r="O358" s="921">
        <v>0</v>
      </c>
      <c r="P358" s="921">
        <v>0</v>
      </c>
      <c r="Q358" s="92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0</v>
      </c>
      <c r="J359" s="921">
        <v>1</v>
      </c>
      <c r="K359" s="921">
        <v>1</v>
      </c>
      <c r="L359" s="921">
        <v>0</v>
      </c>
      <c r="M359" s="701">
        <v>0</v>
      </c>
      <c r="N359" s="921">
        <v>0</v>
      </c>
      <c r="O359" s="921">
        <v>0</v>
      </c>
      <c r="P359" s="921">
        <v>0</v>
      </c>
      <c r="Q359" s="92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0</v>
      </c>
      <c r="J360" s="921">
        <v>1</v>
      </c>
      <c r="K360" s="921">
        <v>1</v>
      </c>
      <c r="L360" s="921">
        <v>0</v>
      </c>
      <c r="M360" s="701">
        <v>0</v>
      </c>
      <c r="N360" s="921">
        <v>0</v>
      </c>
      <c r="O360" s="921">
        <v>0</v>
      </c>
      <c r="P360" s="921">
        <v>0</v>
      </c>
      <c r="Q360" s="92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0</v>
      </c>
      <c r="J361" s="921">
        <v>2</v>
      </c>
      <c r="K361" s="921">
        <v>1</v>
      </c>
      <c r="L361" s="921">
        <v>0</v>
      </c>
      <c r="M361" s="701">
        <v>0</v>
      </c>
      <c r="N361" s="921">
        <v>2</v>
      </c>
      <c r="O361" s="921">
        <v>0</v>
      </c>
      <c r="P361" s="921">
        <v>0</v>
      </c>
      <c r="Q361" s="92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21">
        <v>0</v>
      </c>
      <c r="L362" s="921">
        <v>0</v>
      </c>
      <c r="M362" s="701">
        <v>0</v>
      </c>
      <c r="N362" s="921">
        <v>0</v>
      </c>
      <c r="O362" s="921">
        <v>0</v>
      </c>
      <c r="P362" s="921">
        <v>0</v>
      </c>
      <c r="Q362" s="92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21">
        <v>28</v>
      </c>
      <c r="L363" s="921">
        <v>5</v>
      </c>
      <c r="M363" s="701">
        <v>0</v>
      </c>
      <c r="N363" s="921">
        <v>13</v>
      </c>
      <c r="O363" s="921">
        <v>4</v>
      </c>
      <c r="P363" s="921">
        <v>0</v>
      </c>
      <c r="Q363" s="92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0</v>
      </c>
      <c r="J364" s="921">
        <v>1</v>
      </c>
      <c r="K364" s="921">
        <v>1</v>
      </c>
      <c r="L364" s="921">
        <v>1</v>
      </c>
      <c r="M364" s="701">
        <v>0</v>
      </c>
      <c r="N364" s="921">
        <v>1</v>
      </c>
      <c r="O364" s="921">
        <v>0</v>
      </c>
      <c r="P364" s="921">
        <v>0</v>
      </c>
      <c r="Q364" s="92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0</v>
      </c>
      <c r="J365" s="921">
        <v>2</v>
      </c>
      <c r="K365" s="921">
        <v>1</v>
      </c>
      <c r="L365" s="921">
        <v>1</v>
      </c>
      <c r="M365" s="701">
        <v>0</v>
      </c>
      <c r="N365" s="921">
        <v>1</v>
      </c>
      <c r="O365" s="921">
        <v>0</v>
      </c>
      <c r="P365" s="921">
        <v>0</v>
      </c>
      <c r="Q365" s="92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0</v>
      </c>
      <c r="J366" s="921">
        <v>1</v>
      </c>
      <c r="K366" s="921">
        <v>1</v>
      </c>
      <c r="L366" s="921">
        <v>0</v>
      </c>
      <c r="M366" s="701">
        <v>0</v>
      </c>
      <c r="N366" s="921">
        <v>0</v>
      </c>
      <c r="O366" s="921">
        <v>0</v>
      </c>
      <c r="P366" s="921">
        <v>0</v>
      </c>
      <c r="Q366" s="92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21">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0</v>
      </c>
      <c r="J368" s="921">
        <v>2</v>
      </c>
      <c r="K368" s="921">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0</v>
      </c>
      <c r="J369" s="921">
        <v>1</v>
      </c>
      <c r="K369" s="921">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21">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21">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0</v>
      </c>
      <c r="J372" s="921">
        <v>1</v>
      </c>
      <c r="K372" s="921">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21">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0</v>
      </c>
      <c r="J374" s="921">
        <v>1</v>
      </c>
      <c r="K374" s="921">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1</v>
      </c>
      <c r="H375" s="921">
        <v>0</v>
      </c>
      <c r="I375" s="921">
        <v>0</v>
      </c>
      <c r="J375" s="921">
        <v>1</v>
      </c>
      <c r="K375" s="921">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0</v>
      </c>
      <c r="J376" s="921">
        <v>1</v>
      </c>
      <c r="K376" s="921">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1</v>
      </c>
      <c r="H377" s="921">
        <v>0</v>
      </c>
      <c r="I377" s="921">
        <v>0</v>
      </c>
      <c r="J377" s="921">
        <v>1</v>
      </c>
      <c r="K377" s="921">
        <v>1</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21">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0</v>
      </c>
      <c r="J379" s="921">
        <v>0</v>
      </c>
      <c r="K379" s="921">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2</v>
      </c>
      <c r="J380" s="921">
        <v>3</v>
      </c>
      <c r="K380" s="921">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0</v>
      </c>
      <c r="J381" s="921">
        <v>1</v>
      </c>
      <c r="K381" s="921">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0</v>
      </c>
      <c r="J382" s="921">
        <v>7</v>
      </c>
      <c r="K382" s="921">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0</v>
      </c>
      <c r="J383" s="921">
        <v>1</v>
      </c>
      <c r="K383" s="921">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21">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21">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0</v>
      </c>
      <c r="J386" s="921">
        <v>2</v>
      </c>
      <c r="K386" s="921">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0</v>
      </c>
      <c r="J387" s="921">
        <v>1</v>
      </c>
      <c r="K387" s="921">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0</v>
      </c>
      <c r="J388" s="921">
        <v>2</v>
      </c>
      <c r="K388" s="921">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0</v>
      </c>
      <c r="J389" s="921">
        <v>2</v>
      </c>
      <c r="K389" s="921">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21">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21">
        <v>1</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21">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0</v>
      </c>
      <c r="J393" s="921">
        <v>1</v>
      </c>
      <c r="K393" s="921">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0</v>
      </c>
      <c r="J394" s="921">
        <v>1</v>
      </c>
      <c r="K394" s="921">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21">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21">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21">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0</v>
      </c>
      <c r="J398" s="921">
        <v>5</v>
      </c>
      <c r="K398" s="921">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0</v>
      </c>
      <c r="J399" s="921">
        <v>1</v>
      </c>
      <c r="K399" s="921">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21">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1</v>
      </c>
      <c r="J401" s="921">
        <v>2</v>
      </c>
      <c r="K401" s="921">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21">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21">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0</v>
      </c>
      <c r="J404" s="921">
        <v>0</v>
      </c>
      <c r="K404" s="921">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0</v>
      </c>
      <c r="J405" s="921">
        <v>0</v>
      </c>
      <c r="K405" s="921">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21">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21">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1</v>
      </c>
      <c r="I408" s="921">
        <v>0</v>
      </c>
      <c r="J408" s="921">
        <v>0</v>
      </c>
      <c r="K408" s="921">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21">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0</v>
      </c>
      <c r="J410" s="921">
        <v>0</v>
      </c>
      <c r="K410" s="921">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0</v>
      </c>
      <c r="J411" s="921">
        <v>3</v>
      </c>
      <c r="K411" s="921">
        <v>3</v>
      </c>
      <c r="L411" s="701">
        <v>1</v>
      </c>
      <c r="M411" s="701">
        <v>0</v>
      </c>
      <c r="N411" s="701">
        <v>0</v>
      </c>
      <c r="O411" s="701">
        <v>0</v>
      </c>
      <c r="P411" s="701">
        <v>0</v>
      </c>
      <c r="Q411" s="701">
        <v>0</v>
      </c>
      <c r="R411" s="921">
        <v>1</v>
      </c>
      <c r="S411" s="921">
        <v>0</v>
      </c>
      <c r="T411" s="921">
        <v>0</v>
      </c>
      <c r="U411" s="921">
        <v>0</v>
      </c>
      <c r="V411" s="921">
        <v>0</v>
      </c>
    </row>
    <row r="412" spans="1:22" ht="12.75" customHeight="1">
      <c r="A412" s="251" t="s">
        <v>865</v>
      </c>
      <c r="B412" s="251" t="s">
        <v>874</v>
      </c>
      <c r="C412" s="251" t="s">
        <v>874</v>
      </c>
      <c r="D412" s="251">
        <v>90350</v>
      </c>
      <c r="E412" s="921">
        <v>3</v>
      </c>
      <c r="F412" s="701">
        <v>0</v>
      </c>
      <c r="G412" s="921">
        <v>3</v>
      </c>
      <c r="H412" s="921">
        <v>0</v>
      </c>
      <c r="I412" s="921">
        <v>0</v>
      </c>
      <c r="J412" s="921">
        <v>2</v>
      </c>
      <c r="K412" s="921">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0</v>
      </c>
      <c r="J413" s="921">
        <v>10</v>
      </c>
      <c r="K413" s="921">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21">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0</v>
      </c>
      <c r="H415" s="921">
        <v>0</v>
      </c>
      <c r="I415" s="921">
        <v>0</v>
      </c>
      <c r="J415" s="921">
        <v>0</v>
      </c>
      <c r="K415" s="921">
        <v>0</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21">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36</v>
      </c>
      <c r="H417" s="921">
        <v>0</v>
      </c>
      <c r="I417" s="921">
        <v>0</v>
      </c>
      <c r="J417" s="921">
        <v>35</v>
      </c>
      <c r="K417" s="921">
        <v>34</v>
      </c>
      <c r="L417" s="701">
        <v>4</v>
      </c>
      <c r="M417" s="701">
        <v>0</v>
      </c>
      <c r="N417" s="701">
        <v>23</v>
      </c>
      <c r="O417" s="701">
        <v>22</v>
      </c>
      <c r="P417" s="701">
        <v>15</v>
      </c>
      <c r="Q417" s="701">
        <v>23</v>
      </c>
      <c r="R417" s="921">
        <v>13</v>
      </c>
      <c r="S417" s="921">
        <v>7</v>
      </c>
      <c r="T417" s="921">
        <v>12</v>
      </c>
      <c r="U417" s="921">
        <v>1</v>
      </c>
      <c r="V417" s="921">
        <v>0</v>
      </c>
    </row>
    <row r="418" spans="1:22" ht="12.75" customHeight="1">
      <c r="A418" s="251" t="s">
        <v>865</v>
      </c>
      <c r="B418" s="251" t="s">
        <v>878</v>
      </c>
      <c r="C418" s="251" t="s">
        <v>879</v>
      </c>
      <c r="D418" s="251">
        <v>90652</v>
      </c>
      <c r="E418" s="921">
        <v>1</v>
      </c>
      <c r="F418" s="701">
        <v>0</v>
      </c>
      <c r="G418" s="921">
        <v>2</v>
      </c>
      <c r="H418" s="921">
        <v>0</v>
      </c>
      <c r="I418" s="921">
        <v>0</v>
      </c>
      <c r="J418" s="921">
        <v>2</v>
      </c>
      <c r="K418" s="921">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0</v>
      </c>
      <c r="J419" s="921">
        <v>1</v>
      </c>
      <c r="K419" s="921">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21">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21">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0</v>
      </c>
      <c r="J422" s="921">
        <v>50</v>
      </c>
      <c r="K422" s="921">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21">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21">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0</v>
      </c>
      <c r="J425" s="921">
        <v>3</v>
      </c>
      <c r="K425" s="921">
        <v>2</v>
      </c>
      <c r="L425" s="701">
        <v>1</v>
      </c>
      <c r="M425" s="701">
        <v>0</v>
      </c>
      <c r="N425" s="701">
        <v>1</v>
      </c>
      <c r="O425" s="701">
        <v>0</v>
      </c>
      <c r="P425" s="701">
        <v>0</v>
      </c>
      <c r="Q425" s="701">
        <v>0</v>
      </c>
      <c r="R425" s="921">
        <v>1</v>
      </c>
      <c r="S425" s="921">
        <v>0</v>
      </c>
      <c r="T425" s="921">
        <v>0</v>
      </c>
      <c r="U425" s="921">
        <v>0</v>
      </c>
      <c r="V425" s="921">
        <v>0</v>
      </c>
    </row>
    <row r="426" spans="1:22" ht="12.75" customHeight="1">
      <c r="A426" s="251" t="s">
        <v>865</v>
      </c>
      <c r="B426" s="251" t="s">
        <v>885</v>
      </c>
      <c r="C426" s="251" t="s">
        <v>886</v>
      </c>
      <c r="D426" s="251">
        <v>90850</v>
      </c>
      <c r="E426" s="921">
        <v>6</v>
      </c>
      <c r="F426" s="701">
        <v>0</v>
      </c>
      <c r="G426" s="921">
        <v>9</v>
      </c>
      <c r="H426" s="921">
        <v>0</v>
      </c>
      <c r="I426" s="921">
        <v>0</v>
      </c>
      <c r="J426" s="921">
        <v>9</v>
      </c>
      <c r="K426" s="921">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0</v>
      </c>
      <c r="J427" s="921">
        <v>3</v>
      </c>
      <c r="K427" s="921">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539</v>
      </c>
      <c r="H428" s="921">
        <v>7</v>
      </c>
      <c r="I428" s="921">
        <v>0</v>
      </c>
      <c r="J428" s="921">
        <v>519</v>
      </c>
      <c r="K428" s="921">
        <v>510</v>
      </c>
      <c r="L428" s="701">
        <v>121</v>
      </c>
      <c r="M428" s="701">
        <v>0</v>
      </c>
      <c r="N428" s="701">
        <v>367</v>
      </c>
      <c r="O428" s="701">
        <v>360</v>
      </c>
      <c r="P428" s="701">
        <v>268</v>
      </c>
      <c r="Q428" s="701">
        <v>383</v>
      </c>
      <c r="R428" s="921">
        <v>276</v>
      </c>
      <c r="S428" s="921">
        <v>172</v>
      </c>
      <c r="T428" s="921">
        <v>244</v>
      </c>
      <c r="U428" s="921">
        <v>255</v>
      </c>
      <c r="V428" s="921">
        <v>0</v>
      </c>
    </row>
    <row r="429" spans="1:22" ht="12.75" customHeight="1">
      <c r="A429" s="251" t="s">
        <v>865</v>
      </c>
      <c r="B429" s="251" t="s">
        <v>866</v>
      </c>
      <c r="C429" s="251" t="s">
        <v>867</v>
      </c>
      <c r="D429" s="251">
        <v>90152</v>
      </c>
      <c r="E429" s="921">
        <v>4</v>
      </c>
      <c r="F429" s="701">
        <v>0</v>
      </c>
      <c r="G429" s="921">
        <v>6</v>
      </c>
      <c r="H429" s="921">
        <v>0</v>
      </c>
      <c r="I429" s="921">
        <v>0</v>
      </c>
      <c r="J429" s="921">
        <v>6</v>
      </c>
      <c r="K429" s="921">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21">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21">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0</v>
      </c>
      <c r="J432" s="921">
        <v>2</v>
      </c>
      <c r="K432" s="921">
        <v>2</v>
      </c>
      <c r="L432" s="701">
        <v>1</v>
      </c>
      <c r="M432" s="701">
        <v>0</v>
      </c>
      <c r="N432" s="701">
        <v>0</v>
      </c>
      <c r="O432" s="701">
        <v>0</v>
      </c>
      <c r="P432" s="701">
        <v>0</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0</v>
      </c>
      <c r="J433" s="921">
        <v>2</v>
      </c>
      <c r="K433" s="921">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21">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21">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21">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0</v>
      </c>
      <c r="J437" s="921">
        <v>2</v>
      </c>
      <c r="K437" s="921">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0</v>
      </c>
      <c r="J438" s="921">
        <v>27</v>
      </c>
      <c r="K438" s="921">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21">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1</v>
      </c>
      <c r="H440" s="921">
        <v>0</v>
      </c>
      <c r="I440" s="921">
        <v>0</v>
      </c>
      <c r="J440" s="921">
        <v>1</v>
      </c>
      <c r="K440" s="921">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4</v>
      </c>
      <c r="H441" s="921">
        <v>0</v>
      </c>
      <c r="I441" s="921">
        <v>0</v>
      </c>
      <c r="J441" s="921">
        <v>4</v>
      </c>
      <c r="K441" s="921">
        <v>4</v>
      </c>
      <c r="L441" s="701">
        <v>3</v>
      </c>
      <c r="M441" s="701">
        <v>0</v>
      </c>
      <c r="N441" s="701">
        <v>1</v>
      </c>
      <c r="O441" s="701">
        <v>1</v>
      </c>
      <c r="P441" s="701">
        <v>0</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2</v>
      </c>
      <c r="H442" s="921">
        <v>0</v>
      </c>
      <c r="I442" s="921">
        <v>0</v>
      </c>
      <c r="J442" s="921">
        <v>2</v>
      </c>
      <c r="K442" s="921">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0</v>
      </c>
      <c r="J443" s="921">
        <v>2</v>
      </c>
      <c r="K443" s="921">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1</v>
      </c>
      <c r="H444" s="921">
        <v>0</v>
      </c>
      <c r="I444" s="921">
        <v>0</v>
      </c>
      <c r="J444" s="921">
        <v>1</v>
      </c>
      <c r="K444" s="921">
        <v>1</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5</v>
      </c>
      <c r="J445" s="921">
        <v>7</v>
      </c>
      <c r="K445" s="921">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21">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21">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0</v>
      </c>
      <c r="J448" s="921">
        <v>3</v>
      </c>
      <c r="K448" s="921">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21">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0</v>
      </c>
      <c r="J450" s="921">
        <v>1</v>
      </c>
      <c r="K450" s="921">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21">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0</v>
      </c>
      <c r="J452" s="921">
        <v>3</v>
      </c>
      <c r="K452" s="921">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0</v>
      </c>
      <c r="J453" s="921">
        <v>1</v>
      </c>
      <c r="K453" s="921">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0</v>
      </c>
      <c r="J454" s="921">
        <v>1</v>
      </c>
      <c r="K454" s="921">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0</v>
      </c>
      <c r="K455" s="921">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43</v>
      </c>
      <c r="H456" s="921">
        <v>0</v>
      </c>
      <c r="I456" s="921">
        <v>0</v>
      </c>
      <c r="J456" s="921">
        <v>41</v>
      </c>
      <c r="K456" s="921">
        <v>40</v>
      </c>
      <c r="L456" s="701">
        <v>5</v>
      </c>
      <c r="M456" s="701">
        <v>0</v>
      </c>
      <c r="N456" s="701">
        <v>30</v>
      </c>
      <c r="O456" s="701">
        <v>27</v>
      </c>
      <c r="P456" s="701">
        <v>27</v>
      </c>
      <c r="Q456" s="701">
        <v>29</v>
      </c>
      <c r="R456" s="921">
        <v>14</v>
      </c>
      <c r="S456" s="921">
        <v>4</v>
      </c>
      <c r="T456" s="921">
        <v>11</v>
      </c>
      <c r="U456" s="921">
        <v>8</v>
      </c>
      <c r="V456" s="921">
        <v>0</v>
      </c>
    </row>
    <row r="457" spans="1:22" ht="12.75" customHeight="1">
      <c r="A457" s="251" t="s">
        <v>865</v>
      </c>
      <c r="B457" s="251" t="s">
        <v>900</v>
      </c>
      <c r="C457" s="251" t="s">
        <v>901</v>
      </c>
      <c r="D457" s="251">
        <v>91651</v>
      </c>
      <c r="E457" s="921">
        <v>2</v>
      </c>
      <c r="F457" s="701">
        <v>0</v>
      </c>
      <c r="G457" s="921">
        <v>2</v>
      </c>
      <c r="H457" s="921">
        <v>0</v>
      </c>
      <c r="I457" s="921">
        <v>0</v>
      </c>
      <c r="J457" s="921">
        <v>2</v>
      </c>
      <c r="K457" s="921">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21">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0</v>
      </c>
      <c r="J459" s="921">
        <v>5</v>
      </c>
      <c r="K459" s="921">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21">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0</v>
      </c>
      <c r="J461" s="921">
        <v>2</v>
      </c>
      <c r="K461" s="921">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0</v>
      </c>
      <c r="J462" s="921">
        <v>5</v>
      </c>
      <c r="K462" s="921">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0</v>
      </c>
      <c r="J463" s="921">
        <v>1</v>
      </c>
      <c r="K463" s="921">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21">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0</v>
      </c>
      <c r="J465" s="921">
        <v>5</v>
      </c>
      <c r="K465" s="921">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21">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0</v>
      </c>
      <c r="J467" s="921">
        <v>2</v>
      </c>
      <c r="K467" s="921">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21">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21">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21">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21">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2</v>
      </c>
      <c r="H472" s="921">
        <v>0</v>
      </c>
      <c r="I472" s="921">
        <v>0</v>
      </c>
      <c r="J472" s="921">
        <v>2</v>
      </c>
      <c r="K472" s="921">
        <v>2</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0</v>
      </c>
      <c r="J473" s="921">
        <v>1</v>
      </c>
      <c r="K473" s="921">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0</v>
      </c>
      <c r="J474" s="921">
        <v>1</v>
      </c>
      <c r="K474" s="921">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21">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21">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21">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21">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0</v>
      </c>
      <c r="J479" s="921">
        <v>1</v>
      </c>
      <c r="K479" s="921">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21">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21">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21">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21">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21">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21">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42</v>
      </c>
      <c r="K486" s="921">
        <v>39</v>
      </c>
      <c r="L486" s="701">
        <v>6</v>
      </c>
      <c r="M486" s="701">
        <v>0</v>
      </c>
      <c r="N486" s="701">
        <v>19</v>
      </c>
      <c r="O486" s="701">
        <v>0</v>
      </c>
      <c r="P486" s="701">
        <v>0</v>
      </c>
      <c r="Q486" s="701">
        <v>19</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21">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21">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21">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21">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21">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21">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0</v>
      </c>
      <c r="J493" s="921">
        <v>1</v>
      </c>
      <c r="K493" s="921">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21">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21">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0</v>
      </c>
      <c r="J496" s="921">
        <v>1</v>
      </c>
      <c r="K496" s="921">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21">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21">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0</v>
      </c>
      <c r="J499" s="921">
        <v>1</v>
      </c>
      <c r="K499" s="921">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21">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21">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21">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21">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21">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21">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21">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21">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21">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21">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21">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21">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5</v>
      </c>
      <c r="H512" s="921">
        <v>0</v>
      </c>
      <c r="I512" s="921">
        <v>0</v>
      </c>
      <c r="J512" s="921">
        <v>5</v>
      </c>
      <c r="K512" s="921">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21">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21">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21">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21">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0</v>
      </c>
      <c r="J517" s="921">
        <v>1</v>
      </c>
      <c r="K517" s="921">
        <v>2</v>
      </c>
      <c r="L517" s="701">
        <v>1</v>
      </c>
      <c r="M517" s="701">
        <v>0</v>
      </c>
      <c r="N517" s="701">
        <v>1</v>
      </c>
      <c r="O517" s="701">
        <v>0</v>
      </c>
      <c r="P517" s="701">
        <v>1</v>
      </c>
      <c r="Q517" s="701">
        <v>1</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21">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21">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21">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21">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21">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0</v>
      </c>
      <c r="J523" s="921">
        <v>0</v>
      </c>
      <c r="K523" s="921">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21">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21">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0</v>
      </c>
      <c r="J526" s="921">
        <v>0</v>
      </c>
      <c r="K526" s="921">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21">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0</v>
      </c>
      <c r="J528" s="921">
        <v>1</v>
      </c>
      <c r="K528" s="921">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21">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21">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21">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21">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21">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21">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21">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21">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21">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21">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21">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21">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21">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21">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21">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33</v>
      </c>
      <c r="H544" s="921">
        <v>0</v>
      </c>
      <c r="I544" s="921">
        <v>0</v>
      </c>
      <c r="J544" s="921">
        <v>32</v>
      </c>
      <c r="K544" s="921">
        <v>32</v>
      </c>
      <c r="L544" s="701">
        <v>5</v>
      </c>
      <c r="M544" s="701">
        <v>0</v>
      </c>
      <c r="N544" s="701">
        <v>15</v>
      </c>
      <c r="O544" s="701">
        <v>1</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21">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21">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21">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21">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21">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21">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21">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21">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21">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21">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2</v>
      </c>
      <c r="H555" s="921">
        <v>0</v>
      </c>
      <c r="I555" s="921">
        <v>0</v>
      </c>
      <c r="J555" s="921">
        <v>2</v>
      </c>
      <c r="K555" s="921">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21">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21">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0</v>
      </c>
      <c r="J558" s="921">
        <v>0</v>
      </c>
      <c r="K558" s="921">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21">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21">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0</v>
      </c>
      <c r="J561" s="921">
        <v>2</v>
      </c>
      <c r="K561" s="921">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21">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21">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21">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21">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21">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21">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21">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21">
        <v>0</v>
      </c>
      <c r="L569" s="701">
        <v>0</v>
      </c>
      <c r="M569" s="701">
        <v>0</v>
      </c>
      <c r="N569" s="701">
        <v>0</v>
      </c>
      <c r="O569" s="701">
        <v>0</v>
      </c>
      <c r="P569" s="701">
        <v>0</v>
      </c>
      <c r="Q569" s="701">
        <v>0</v>
      </c>
      <c r="R569" s="928">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21">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0</v>
      </c>
      <c r="J571" s="921">
        <v>2</v>
      </c>
      <c r="K571" s="921">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21">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21">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21">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0</v>
      </c>
      <c r="J575" s="921">
        <v>1</v>
      </c>
      <c r="K575" s="921">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21">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21">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21">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21">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21">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21">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21">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21">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0</v>
      </c>
      <c r="J584" s="921">
        <v>0</v>
      </c>
      <c r="K584" s="921">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21">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21">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21">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0</v>
      </c>
      <c r="J588" s="921">
        <v>0</v>
      </c>
      <c r="K588" s="921">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21">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21">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21">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0</v>
      </c>
      <c r="J592" s="921">
        <v>0</v>
      </c>
      <c r="K592" s="921">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21">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21">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21">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21">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21">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21">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0</v>
      </c>
      <c r="J599" s="921">
        <v>1</v>
      </c>
      <c r="K599" s="921">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21">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0</v>
      </c>
      <c r="J601" s="921">
        <v>2</v>
      </c>
      <c r="K601" s="921">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21">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21">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18</v>
      </c>
      <c r="H604" s="921">
        <v>0</v>
      </c>
      <c r="I604" s="921">
        <v>0</v>
      </c>
      <c r="J604" s="921">
        <v>18</v>
      </c>
      <c r="K604" s="921">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21">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21">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0</v>
      </c>
      <c r="J607" s="921">
        <v>1</v>
      </c>
      <c r="K607" s="921">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0</v>
      </c>
      <c r="J608" s="921">
        <v>3</v>
      </c>
      <c r="K608" s="921">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0</v>
      </c>
      <c r="J609" s="921">
        <v>3</v>
      </c>
      <c r="K609" s="921">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7</v>
      </c>
      <c r="F610" s="701">
        <v>0</v>
      </c>
      <c r="G610" s="921">
        <v>10</v>
      </c>
      <c r="H610" s="921">
        <v>1</v>
      </c>
      <c r="I610" s="921">
        <v>1</v>
      </c>
      <c r="J610" s="921">
        <v>10</v>
      </c>
      <c r="K610" s="921">
        <v>10</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0</v>
      </c>
      <c r="J611" s="921">
        <v>4</v>
      </c>
      <c r="K611" s="921">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21">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21">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0</v>
      </c>
      <c r="J614" s="921">
        <v>2</v>
      </c>
      <c r="K614" s="921">
        <v>2</v>
      </c>
      <c r="L614" s="701">
        <v>1</v>
      </c>
      <c r="M614" s="701">
        <v>0</v>
      </c>
      <c r="N614" s="701">
        <v>1</v>
      </c>
      <c r="O614" s="701">
        <v>1</v>
      </c>
      <c r="P614" s="701">
        <v>1</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0</v>
      </c>
      <c r="J615" s="921">
        <v>2</v>
      </c>
      <c r="K615" s="921">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21">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21">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21">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21">
        <v>32</v>
      </c>
      <c r="L619" s="701">
        <v>6</v>
      </c>
      <c r="M619" s="701">
        <v>0</v>
      </c>
      <c r="N619" s="701">
        <v>10</v>
      </c>
      <c r="O619" s="701">
        <v>10</v>
      </c>
      <c r="P619" s="701">
        <v>0</v>
      </c>
      <c r="Q619" s="701">
        <v>10</v>
      </c>
      <c r="R619" s="701">
        <v>17</v>
      </c>
      <c r="S619" s="920">
        <v>14</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21">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0</v>
      </c>
      <c r="J621" s="921">
        <v>1</v>
      </c>
      <c r="K621" s="921">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0</v>
      </c>
      <c r="J622" s="921">
        <v>1</v>
      </c>
      <c r="K622" s="921">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0</v>
      </c>
      <c r="J623" s="921">
        <v>2</v>
      </c>
      <c r="K623" s="921">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1</v>
      </c>
      <c r="J624" s="921">
        <v>7</v>
      </c>
      <c r="K624" s="921">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1</v>
      </c>
      <c r="H625" s="921">
        <v>0</v>
      </c>
      <c r="I625" s="921">
        <v>0</v>
      </c>
      <c r="J625" s="921">
        <v>1</v>
      </c>
      <c r="K625" s="921">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21">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21">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0</v>
      </c>
      <c r="J628" s="921">
        <v>4</v>
      </c>
      <c r="K628" s="921">
        <v>4</v>
      </c>
      <c r="L628" s="701">
        <v>3</v>
      </c>
      <c r="M628" s="701">
        <v>0</v>
      </c>
      <c r="N628" s="701">
        <v>1</v>
      </c>
      <c r="O628" s="701">
        <v>0</v>
      </c>
      <c r="P628" s="701">
        <v>1</v>
      </c>
      <c r="Q628" s="701">
        <v>1</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21">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21">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0</v>
      </c>
      <c r="J631" s="921">
        <v>1</v>
      </c>
      <c r="K631" s="921">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0</v>
      </c>
      <c r="J632" s="921">
        <v>0</v>
      </c>
      <c r="K632" s="921">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21">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21">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21">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21">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21">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0</v>
      </c>
      <c r="J638" s="921">
        <v>1</v>
      </c>
      <c r="K638" s="921">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21">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21">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21">
        <v>10</v>
      </c>
      <c r="L641" s="701">
        <v>2</v>
      </c>
      <c r="M641" s="701">
        <v>0</v>
      </c>
      <c r="N641" s="701">
        <v>6</v>
      </c>
      <c r="O641" s="701">
        <v>0</v>
      </c>
      <c r="P641" s="701">
        <v>0</v>
      </c>
      <c r="Q641" s="701">
        <v>6</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0</v>
      </c>
      <c r="J642" s="921">
        <v>1</v>
      </c>
      <c r="K642" s="921">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0</v>
      </c>
      <c r="J643" s="921">
        <v>0</v>
      </c>
      <c r="K643" s="921">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0</v>
      </c>
      <c r="J644" s="921">
        <v>0</v>
      </c>
      <c r="K644" s="921">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21">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11</v>
      </c>
      <c r="J646" s="921">
        <v>13</v>
      </c>
      <c r="K646" s="921">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21">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21">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0</v>
      </c>
      <c r="J649" s="921">
        <v>3</v>
      </c>
      <c r="K649" s="921">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1</v>
      </c>
      <c r="H650" s="921">
        <v>0</v>
      </c>
      <c r="I650" s="921">
        <v>0</v>
      </c>
      <c r="J650" s="921">
        <v>1</v>
      </c>
      <c r="K650" s="921">
        <v>1</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2</v>
      </c>
      <c r="H651" s="921">
        <v>0</v>
      </c>
      <c r="I651" s="921">
        <v>3</v>
      </c>
      <c r="J651" s="921">
        <v>4</v>
      </c>
      <c r="K651" s="921">
        <v>2</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21">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0</v>
      </c>
      <c r="J653" s="921">
        <v>1</v>
      </c>
      <c r="K653" s="921">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3</v>
      </c>
      <c r="H654" s="921">
        <v>0</v>
      </c>
      <c r="I654" s="921">
        <v>0</v>
      </c>
      <c r="J654" s="921">
        <v>2</v>
      </c>
      <c r="K654" s="921">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21">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21">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0</v>
      </c>
      <c r="J657" s="921">
        <v>0</v>
      </c>
      <c r="K657" s="921">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7</v>
      </c>
      <c r="J658" s="921">
        <v>9</v>
      </c>
      <c r="K658" s="921">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55</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0</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0</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0</v>
      </c>
      <c r="J669" s="701">
        <v>15</v>
      </c>
      <c r="K669" s="926">
        <v>13</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0</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0</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0</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0</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0</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0</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0</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1</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47</v>
      </c>
      <c r="H687" s="701">
        <v>0</v>
      </c>
      <c r="I687" s="701">
        <v>0</v>
      </c>
      <c r="J687" s="701">
        <v>47</v>
      </c>
      <c r="K687" s="926">
        <v>46</v>
      </c>
      <c r="L687" s="701">
        <v>12</v>
      </c>
      <c r="M687" s="701">
        <v>0</v>
      </c>
      <c r="N687" s="701">
        <v>31</v>
      </c>
      <c r="O687" s="701">
        <v>0</v>
      </c>
      <c r="P687" s="701">
        <v>0</v>
      </c>
      <c r="Q687" s="701">
        <v>31</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0</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1</v>
      </c>
      <c r="H690" s="701">
        <v>0</v>
      </c>
      <c r="I690" s="701">
        <v>0</v>
      </c>
      <c r="J690" s="701">
        <v>1</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0</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0</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3</v>
      </c>
      <c r="H703" s="701">
        <v>0</v>
      </c>
      <c r="I703" s="701">
        <v>0</v>
      </c>
      <c r="J703" s="701">
        <v>3</v>
      </c>
      <c r="K703" s="926">
        <v>3</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0</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1</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0</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0</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5</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0</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0</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0</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0</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0</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1</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0</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0</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0</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0</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0</v>
      </c>
      <c r="J771" s="701">
        <v>1</v>
      </c>
      <c r="K771" s="926">
        <v>1</v>
      </c>
      <c r="L771" s="701">
        <v>1</v>
      </c>
      <c r="M771" s="701">
        <v>0</v>
      </c>
      <c r="N771" s="701">
        <v>1</v>
      </c>
      <c r="O771" s="701">
        <v>0</v>
      </c>
      <c r="P771" s="701">
        <v>1</v>
      </c>
      <c r="Q771" s="701">
        <v>1</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0</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0</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0</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0</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0</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0</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0</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0</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0</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0</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3</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1</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1</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0</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0</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0</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0</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0</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0</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1</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0</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1</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0</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0</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0</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0</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0</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0</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0</v>
      </c>
      <c r="J844" s="701">
        <v>1</v>
      </c>
      <c r="K844" s="926">
        <v>0</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0</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8</v>
      </c>
      <c r="H847" s="701">
        <v>0</v>
      </c>
      <c r="I847" s="701">
        <v>0</v>
      </c>
      <c r="J847" s="701">
        <v>9</v>
      </c>
      <c r="K847" s="926">
        <v>8</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1</v>
      </c>
      <c r="H850" s="701">
        <v>0</v>
      </c>
      <c r="I850" s="701">
        <v>0</v>
      </c>
      <c r="J850" s="701">
        <v>1</v>
      </c>
      <c r="K850" s="926">
        <v>1</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0</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2</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4</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0</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1</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0</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1</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0</v>
      </c>
    </row>
    <row r="870" spans="1:22" ht="12.75" customHeight="1">
      <c r="A870" s="243" t="s">
        <v>344</v>
      </c>
      <c r="B870" s="243" t="s">
        <v>479</v>
      </c>
      <c r="C870" s="243" t="s">
        <v>483</v>
      </c>
      <c r="D870" s="243">
        <v>170154</v>
      </c>
      <c r="E870" s="701">
        <v>2</v>
      </c>
      <c r="F870" s="701">
        <v>0</v>
      </c>
      <c r="G870" s="701">
        <v>2</v>
      </c>
      <c r="H870" s="701">
        <v>1</v>
      </c>
      <c r="I870" s="701">
        <v>0</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40</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19</v>
      </c>
      <c r="H874" s="701">
        <v>0</v>
      </c>
      <c r="I874" s="701">
        <v>0</v>
      </c>
      <c r="J874" s="701">
        <v>19</v>
      </c>
      <c r="K874" s="926">
        <v>19</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16</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0</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0</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3</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0</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0</v>
      </c>
    </row>
    <row r="886" spans="1:22" ht="12.75" customHeight="1">
      <c r="A886" s="243" t="s">
        <v>344</v>
      </c>
      <c r="B886" s="243" t="s">
        <v>479</v>
      </c>
      <c r="C886" s="243" t="s">
        <v>499</v>
      </c>
      <c r="D886" s="243">
        <v>170171</v>
      </c>
      <c r="E886" s="701">
        <v>1</v>
      </c>
      <c r="F886" s="701">
        <v>0</v>
      </c>
      <c r="G886" s="701">
        <v>2</v>
      </c>
      <c r="H886" s="701">
        <v>0</v>
      </c>
      <c r="I886" s="701">
        <v>0</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0</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3</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0</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0</v>
      </c>
    </row>
    <row r="894" spans="1:22" ht="12.75" customHeight="1">
      <c r="A894" s="243" t="s">
        <v>344</v>
      </c>
      <c r="B894" s="243" t="s">
        <v>479</v>
      </c>
      <c r="C894" s="243" t="s">
        <v>479</v>
      </c>
      <c r="D894" s="243">
        <v>170150</v>
      </c>
      <c r="E894" s="701">
        <v>294</v>
      </c>
      <c r="F894" s="701">
        <v>0</v>
      </c>
      <c r="G894" s="701">
        <v>432</v>
      </c>
      <c r="H894" s="701">
        <v>12</v>
      </c>
      <c r="I894" s="701">
        <v>3</v>
      </c>
      <c r="J894" s="701">
        <v>420</v>
      </c>
      <c r="K894" s="926">
        <v>406</v>
      </c>
      <c r="L894" s="701">
        <v>118</v>
      </c>
      <c r="M894" s="701">
        <v>0</v>
      </c>
      <c r="N894" s="701">
        <v>510</v>
      </c>
      <c r="O894" s="701">
        <v>2</v>
      </c>
      <c r="P894" s="701">
        <v>1</v>
      </c>
      <c r="Q894" s="701">
        <v>505</v>
      </c>
      <c r="R894" s="701">
        <v>345</v>
      </c>
      <c r="S894" s="920">
        <v>127</v>
      </c>
      <c r="T894" s="701">
        <v>237</v>
      </c>
      <c r="U894" s="701">
        <v>69</v>
      </c>
      <c r="V894" s="701">
        <v>1</v>
      </c>
    </row>
    <row r="895" spans="1:22" ht="12.75" customHeight="1">
      <c r="A895" s="243" t="s">
        <v>344</v>
      </c>
      <c r="B895" s="243" t="s">
        <v>479</v>
      </c>
      <c r="C895" s="243" t="s">
        <v>227</v>
      </c>
      <c r="D895" s="243">
        <v>170180</v>
      </c>
      <c r="E895" s="701">
        <v>3</v>
      </c>
      <c r="F895" s="701">
        <v>0</v>
      </c>
      <c r="G895" s="701">
        <v>6</v>
      </c>
      <c r="H895" s="701">
        <v>0</v>
      </c>
      <c r="I895" s="701">
        <v>0</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0</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4</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0</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5</v>
      </c>
      <c r="O899" s="701">
        <v>0</v>
      </c>
      <c r="P899" s="701">
        <v>0</v>
      </c>
      <c r="Q899" s="701">
        <v>5</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21</v>
      </c>
      <c r="H903" s="701">
        <v>1</v>
      </c>
      <c r="I903" s="701">
        <v>0</v>
      </c>
      <c r="J903" s="701">
        <v>22</v>
      </c>
      <c r="K903" s="926">
        <v>19</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0</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0</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2</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2</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9</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0</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0</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0</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0</v>
      </c>
      <c r="J915" s="701">
        <v>21</v>
      </c>
      <c r="K915" s="926">
        <v>21</v>
      </c>
      <c r="L915" s="701">
        <v>4</v>
      </c>
      <c r="M915" s="701">
        <v>0</v>
      </c>
      <c r="N915" s="701">
        <v>12</v>
      </c>
      <c r="O915" s="701">
        <v>6</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2</v>
      </c>
      <c r="H918" s="701">
        <v>0</v>
      </c>
      <c r="I918" s="701">
        <v>0</v>
      </c>
      <c r="J918" s="701">
        <v>2</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0</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0</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3</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0</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0</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0</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0</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0</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62</v>
      </c>
      <c r="H927" s="701">
        <v>2</v>
      </c>
      <c r="I927" s="701">
        <v>3</v>
      </c>
      <c r="J927" s="701">
        <v>64</v>
      </c>
      <c r="K927" s="926">
        <v>59</v>
      </c>
      <c r="L927" s="701">
        <v>15</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0</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0</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0</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0</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0</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0</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0</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0</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0</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0</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0</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2</v>
      </c>
      <c r="O1011" s="701">
        <v>2</v>
      </c>
      <c r="P1011" s="701">
        <v>0</v>
      </c>
      <c r="Q1011" s="701">
        <v>1</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0</v>
      </c>
      <c r="H1015" s="701">
        <v>0</v>
      </c>
      <c r="I1015" s="701">
        <v>0</v>
      </c>
      <c r="J1015" s="701">
        <v>0</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0</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0</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1</v>
      </c>
      <c r="K1047" s="926">
        <v>2</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0</v>
      </c>
      <c r="J1049" s="701">
        <v>1</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1</v>
      </c>
      <c r="H1053" s="701">
        <v>0</v>
      </c>
      <c r="I1053" s="701">
        <v>1</v>
      </c>
      <c r="J1053" s="701">
        <v>0</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thickBot="1">
      <c r="A1056" s="468" t="s">
        <v>1126</v>
      </c>
      <c r="B1056" s="468"/>
      <c r="C1056" s="468"/>
      <c r="D1056" s="468"/>
      <c r="E1056" s="931">
        <f>SUM(E13:E1055)</f>
        <v>2137</v>
      </c>
      <c r="F1056" s="931">
        <f t="shared" ref="F1056:K1056" si="0">SUM(F13:F1055)</f>
        <v>0</v>
      </c>
      <c r="G1056" s="931">
        <f t="shared" si="0"/>
        <v>3085</v>
      </c>
      <c r="H1056" s="931">
        <f t="shared" si="0"/>
        <v>68</v>
      </c>
      <c r="I1056" s="931">
        <f t="shared" si="0"/>
        <v>114</v>
      </c>
      <c r="J1056" s="931">
        <f t="shared" si="0"/>
        <v>2982</v>
      </c>
      <c r="K1056" s="931">
        <f t="shared" si="0"/>
        <v>2688</v>
      </c>
      <c r="L1056" s="932">
        <f>SUM(L13:L1055)</f>
        <v>1072</v>
      </c>
      <c r="M1056" s="932">
        <f t="shared" ref="M1056:Q1056" si="1">SUM(M13:M1055)</f>
        <v>0</v>
      </c>
      <c r="N1056" s="932">
        <f t="shared" si="1"/>
        <v>2309</v>
      </c>
      <c r="O1056" s="932">
        <f t="shared" si="1"/>
        <v>616</v>
      </c>
      <c r="P1056" s="932">
        <f t="shared" si="1"/>
        <v>395</v>
      </c>
      <c r="Q1056" s="932">
        <f t="shared" si="1"/>
        <v>2059</v>
      </c>
      <c r="R1056" s="932">
        <f>SUM(R13:R1055)</f>
        <v>1991</v>
      </c>
      <c r="S1056" s="932">
        <f t="shared" ref="S1056:V1056" si="2">SUM(S13:S1055)</f>
        <v>979</v>
      </c>
      <c r="T1056" s="932">
        <f t="shared" si="2"/>
        <v>1114</v>
      </c>
      <c r="U1056" s="932">
        <f t="shared" si="2"/>
        <v>446</v>
      </c>
      <c r="V1056" s="932">
        <f t="shared" si="2"/>
        <v>1</v>
      </c>
    </row>
    <row r="1057" spans="5:22" ht="12.75" customHeight="1" thickBot="1">
      <c r="E1057" s="964">
        <f>SUM(E1056:K1056)</f>
        <v>11074</v>
      </c>
      <c r="F1057" s="965"/>
      <c r="G1057" s="965"/>
      <c r="H1057" s="965"/>
      <c r="I1057" s="965"/>
      <c r="J1057" s="965"/>
      <c r="K1057" s="965"/>
      <c r="L1057" s="960">
        <f>SUM(L1056:Q1056)</f>
        <v>6451</v>
      </c>
      <c r="M1057" s="960"/>
      <c r="N1057" s="960"/>
      <c r="O1057" s="960"/>
      <c r="P1057" s="960"/>
      <c r="Q1057" s="960"/>
      <c r="R1057" s="960">
        <f>+R1056+S1056+T1056+U1056+V1056</f>
        <v>4531</v>
      </c>
      <c r="S1057" s="960"/>
      <c r="T1057" s="960"/>
      <c r="U1057" s="960"/>
      <c r="V1057" s="960"/>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0" t="s">
        <v>1159</v>
      </c>
      <c r="C24" s="950"/>
      <c r="D24" s="950"/>
      <c r="E24" s="950"/>
      <c r="F24" s="950"/>
      <c r="G24" s="950"/>
      <c r="H24" s="950"/>
      <c r="I24" s="950"/>
      <c r="J24" s="950"/>
      <c r="K24" s="950"/>
      <c r="L24" s="950"/>
      <c r="M24" s="950"/>
      <c r="N24" s="950"/>
      <c r="O24" s="950"/>
      <c r="P24" s="950"/>
      <c r="Q24" s="647"/>
      <c r="R24" s="647"/>
      <c r="S24" s="647"/>
    </row>
    <row r="25" spans="1:19" ht="28.5" customHeight="1">
      <c r="A25" s="469">
        <v>22</v>
      </c>
      <c r="B25" s="950" t="s">
        <v>1160</v>
      </c>
      <c r="C25" s="950"/>
      <c r="D25" s="950"/>
      <c r="E25" s="950"/>
      <c r="F25" s="950"/>
      <c r="G25" s="950"/>
      <c r="H25" s="950"/>
      <c r="I25" s="950"/>
      <c r="J25" s="950"/>
      <c r="K25" s="950"/>
      <c r="L25" s="950"/>
      <c r="M25" s="950"/>
      <c r="N25" s="950"/>
      <c r="O25" s="950"/>
      <c r="P25" s="950"/>
      <c r="Q25" s="647"/>
      <c r="R25" s="647"/>
      <c r="S25" s="647"/>
    </row>
    <row r="26" spans="1:19" ht="27" customHeight="1">
      <c r="A26" s="469">
        <v>23</v>
      </c>
      <c r="B26" s="950" t="s">
        <v>1161</v>
      </c>
      <c r="C26" s="950"/>
      <c r="D26" s="950"/>
      <c r="E26" s="950"/>
      <c r="F26" s="950"/>
      <c r="G26" s="950"/>
      <c r="H26" s="950"/>
      <c r="I26" s="950"/>
      <c r="J26" s="950"/>
      <c r="K26" s="950"/>
      <c r="L26" s="950"/>
      <c r="M26" s="950"/>
      <c r="N26" s="950"/>
      <c r="O26" s="950"/>
      <c r="P26" s="950"/>
      <c r="Q26" s="647"/>
      <c r="R26" s="647"/>
      <c r="S26" s="647"/>
    </row>
    <row r="27" spans="1:19" ht="26.25" customHeight="1">
      <c r="A27" s="469">
        <v>24</v>
      </c>
      <c r="B27" s="950" t="s">
        <v>1171</v>
      </c>
      <c r="C27" s="950"/>
      <c r="D27" s="950"/>
      <c r="E27" s="950"/>
      <c r="F27" s="950"/>
      <c r="G27" s="950"/>
      <c r="H27" s="950"/>
      <c r="I27" s="950"/>
      <c r="J27" s="950"/>
      <c r="K27" s="950"/>
      <c r="L27" s="950"/>
      <c r="M27" s="950"/>
      <c r="N27" s="950"/>
      <c r="O27" s="950"/>
      <c r="P27" s="950"/>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69" t="s">
        <v>1193</v>
      </c>
      <c r="C36" s="969"/>
      <c r="D36" s="969"/>
      <c r="E36" s="969"/>
      <c r="F36" s="969"/>
      <c r="G36" s="969"/>
      <c r="H36" s="969"/>
      <c r="I36" s="969"/>
      <c r="J36" s="969"/>
      <c r="K36" s="969"/>
      <c r="L36" s="969"/>
      <c r="M36" s="969"/>
      <c r="N36" s="969"/>
      <c r="O36" s="969"/>
      <c r="P36" s="969"/>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2025-06-20T20:42:36Z</dcterms:modified>
</cp:coreProperties>
</file>