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11. NOVIEMBRE 2024\"/>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3" i="1" l="1"/>
  <c r="K203" i="1"/>
  <c r="Q203" i="1" s="1"/>
  <c r="F203" i="1"/>
  <c r="F9" i="6" l="1"/>
  <c r="S203" i="1"/>
  <c r="P202" i="1"/>
  <c r="K202" i="1"/>
  <c r="Q202" i="1" s="1"/>
  <c r="S202" i="1" s="1"/>
  <c r="F202" i="1"/>
  <c r="P201" i="1" l="1"/>
  <c r="K201" i="1"/>
  <c r="Q201" i="1" s="1"/>
  <c r="S201" i="1" s="1"/>
  <c r="F201" i="1"/>
  <c r="P200" i="1" l="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<sst xmlns="http://schemas.openxmlformats.org/spreadsheetml/2006/main" count="295" uniqueCount="273">
  <si>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</si>
  <si>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</si>
  <si>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</si>
  <si>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</si>
  <si>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</si>
  <si>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</si>
  <si>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</si>
  <si>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</si>
  <si>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</si>
  <si>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</si>
  <si>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</si>
  <si>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</si>
  <si>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</si>
  <si>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</si>
  <si>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</si>
  <si>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</si>
  <si>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</si>
  <si>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</si>
  <si>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</si>
  <si>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</si>
  <si>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</si>
  <si>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</si>
  <si>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</si>
  <si>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</si>
  <si>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</si>
  <si>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</si>
  <si>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</si>
  <si>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</si>
  <si>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</si>
  <si>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</si>
  <si>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</si>
  <si>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</si>
  <si>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</si>
  <si>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</si>
  <si>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</si>
  <si>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</si>
  <si>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</si>
  <si>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</si>
  <si>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</si>
  <si>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</si>
  <si>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</si>
  <si>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</si>
  <si>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</si>
  <si>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</si>
  <si>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</si>
  <si>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</si>
  <si>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</si>
  <si>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</si>
  <si>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</si>
  <si>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</si>
  <si>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</si>
  <si>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</si>
  <si>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</si>
  <si>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</si>
  <si>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</si>
  <si>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</si>
  <si>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</si>
  <si>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</si>
  <si>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</si>
  <si>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</si>
  <si>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</si>
  <si>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</si>
  <si>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</si>
  <si>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</si>
  <si>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</si>
  <si>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</si>
  <si>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</si>
  <si>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</si>
  <si>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</si>
  <si>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</si>
  <si>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</si>
  <si>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</si>
  <si>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</si>
  <si>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</si>
  <si>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</si>
  <si>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</si>
  <si>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</si>
  <si>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</si>
  <si>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</si>
  <si>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</si>
  <si>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</si>
  <si>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</si>
  <si>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</si>
  <si>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</si>
  <si>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</si>
  <si>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</si>
  <si>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</si>
  <si>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</si>
  <si>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</si>
  <si>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</si>
  <si>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</si>
  <si>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</si>
  <si>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</si>
  <si>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</si>
  <si>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</si>
  <si>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</si>
  <si>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</si>
  <si>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</si>
  <si>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</si>
  <si>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</si>
  <si>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</si>
  <si>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</si>
  <si>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</si>
  <si>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</si>
  <si>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</si>
  <si>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</si>
  <si>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</si>
  <si>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</si>
  <si>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</si>
  <si>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</si>
  <si>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</si>
  <si>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</si>
  <si>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</si>
  <si>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</si>
  <si>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</si>
  <si>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</si>
  <si>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</si>
  <si>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</si>
  <si>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</si>
  <si>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</si>
  <si>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</si>
  <si>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</si>
  <si>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</si>
  <si>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</si>
  <si>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</si>
  <si>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</si>
  <si>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</si>
  <si>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</si>
  <si>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</si>
  <si>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</si>
  <si>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</si>
  <si>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</si>
  <si>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</si>
  <si>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</si>
  <si>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</si>
  <si>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</si>
  <si>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</si>
  <si>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</si>
  <si>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</si>
  <si>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</si>
  <si>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</si>
  <si>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</si>
  <si>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</si>
  <si>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</si>
  <si>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</si>
  <si>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</si>
  <si>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</si>
  <si>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</si>
  <si>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</si>
  <si>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</si>
  <si>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</si>
  <si>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</si>
  <si>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</si>
  <si>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</si>
  <si>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</si>
  <si>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</si>
  <si>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</si>
  <si>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</si>
  <si>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</si>
  <si>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</si>
  <si>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</si>
  <si>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</si>
  <si>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</si>
  <si>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</si>
  <si>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</si>
  <si>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</si>
  <si>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</si>
  <si>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</si>
  <si>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</si>
  <si>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</si>
  <si>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</si>
  <si>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</si>
  <si>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</si>
  <si>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</si>
  <si>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</si>
  <si>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</si>
  <si>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</si>
  <si>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</si>
  <si>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</si>
  <si>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</si>
  <si>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</si>
  <si>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</si>
  <si>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</si>
  <si>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</si>
  <si>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</si>
  <si>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</si>
  <si>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</si>
  <si>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</si>
  <si>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</si>
  <si>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</si>
  <si>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</si>
  <si>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</si>
  <si>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</si>
  <si>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</si>
  <si>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</si>
  <si>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</si>
  <si>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</si>
  <si>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</si>
  <si>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</si>
  <si>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</si>
  <si>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</si>
  <si>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</si>
  <si>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</si>
  <si>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</si>
  <si>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</si>
  <si>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</si>
  <si>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</si>
  <si>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</si>
  <si>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</si>
  <si>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</si>
  <si>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</si>
  <si>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</si>
  <si>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</si>
  <si>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</si>
  <si>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</si>
  <si>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</si>
  <si>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</si>
  <si>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</si>
  <si>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</si>
  <si>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</si>
  <si>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</si>
  <si>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</si>
  <si>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</si>
  <si>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</si>
  <si>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</si>
  <si>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</si>
  <si>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</si>
  <si>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</si>
  <si>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</si>
  <si>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</si>
  <si>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</si>
  <si>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</si>
  <si>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</si>
  <si>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</si>
  <si>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</si>
  <si>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</si>
  <si>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</si>
  <si>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</si>
  <si>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</si>
  <si>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</si>
  <si>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</si>
  <si>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</si>
  <si>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</si>
  <si>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</si>
  <si>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</si>
  <si>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</si>
  <si>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</si>
  <si>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</si>
  <si>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</si>
  <si>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</si>
  <si>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</si>
  <si>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</si>
  <si>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</si>
  <si>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</si>
  <si>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</si>
  <si>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</si>
  <si>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</si>
  <si>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</si>
  <si>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</si>
  <si>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</si>
  <si>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</si>
  <si>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</si>
  <si>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</si>
  <si>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</si>
  <si>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</si>
  <si>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</si>
  <si>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</si>
  <si>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</si>
  <si>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</si>
  <si>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</si>
  <si>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Fecha de publicación: Diciembre 2024</t>
  </si>
  <si>
    <t>Fecha de corte: Noviembre 2024</t>
  </si>
  <si>
    <t>Nov2024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</si>
</sst>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c:f>
              <c:numCache>
                <c:formatCode>#,##0</c:formatCode>
                <c:ptCount val="27"/>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c:f>
              <c:numCache>
                <c:formatCode>#,##0</c:formatCode>
                <c:ptCount val="27"/>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pt idx="26">
                  <c:v>5327334.0000000009</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c:f>
              <c:strCache>
                <c:ptCount val="2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c:f>
              <c:numCache>
                <c:formatCode>#,##0</c:formatCode>
                <c:ptCount val="27"/>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428946704"/>
        <c:axId val="1428957584"/>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c:f>
              <c:strCache>
                <c:ptCount val="27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c:f>
              <c:numCache>
                <c:formatCode>0.00%</c:formatCode>
                <c:ptCount val="27"/>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pt idx="26">
                  <c:v>1.0327234894980943</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428948880"/>
        <c:axId val="1428948336"/>
      </c:lineChart>
      <c:catAx>
        <c:axId val="14289467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428957584"/>
        <c:crosses val="autoZero"/>
        <c:auto val="1"/>
        <c:lblAlgn val="ctr"/>
        <c:lblOffset val="100"/>
        <c:noMultiLvlLbl val="0"/>
      </c:catAx>
      <c:valAx>
        <c:axId val="142895758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428946704"/>
        <c:crosses val="autoZero"/>
        <c:crossBetween val="between"/>
      </c:valAx>
      <c:valAx>
        <c:axId val="142894833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428948880"/>
        <c:crosses val="max"/>
        <c:crossBetween val="between"/>
      </c:valAx>
      <c:catAx>
        <c:axId val="1428948880"/>
        <c:scaling>
          <c:orientation val="minMax"/>
        </c:scaling>
        <c:delete val="1"/>
        <c:axPos val="b"/>
        <c:numFmt formatCode="General" sourceLinked="1"/>
        <c:majorTickMark val="out"/>
        <c:minorTickMark val="none"/>
        <c:tickLblPos val="nextTo"/>
        <c:crossAx val="142894833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servicio'!$F$201,'Líneas por servicio'!$K$201,'Líneas por servicio'!$P$201)</c:f>
              <c:numCache>
                <c:formatCode>#,##0</c:formatCode>
                <c:ptCount val="3"/>
                <c:pt idx="0">
                  <c:v>9689402</c:v>
                </c:pt>
                <c:pt idx="1">
                  <c:v>5332818</c:v>
                </c:pt>
                <c:pt idx="2">
                  <c:v>3294626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270</v>
      </c>
      <c r="C7" s="64"/>
      <c r="D7" s="64"/>
      <c r="E7" s="64"/>
      <c r="F7" s="8"/>
      <c r="G7" s="8"/>
      <c r="H7" s="8"/>
      <c r="I7" s="8"/>
      <c r="J7" s="8"/>
      <c r="K7" s="15"/>
    </row>
    <row r="8" spans="1:11" ht="20.100000000000001" customHeight="1" thickBot="1">
      <c r="A8" s="25"/>
      <c r="B8" s="31" t="s">
        <v>271</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4"/>
  <sheetViews>
    <sheetView showGridLines="0" zoomScale="112" zoomScaleNormal="112" zoomScaleSheetLayoutView="95" workbookViewId="0">
      <pane xSplit="1" ySplit="11" topLeftCell="E188" activePane="bottomRight" state="frozen"/>
      <selection pane="topRight" activeCell="B1" sqref="B1"/>
      <selection pane="bottomLeft" activeCell="A12" sqref="A12"/>
      <selection pane="bottomRight" activeCell="K199" sqref="K19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Diciembre 2024</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Noviembre 2024</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3"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3"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3" si="117">SUM(L200:O200)</f>
        <v>3356369</v>
      </c>
      <c r="Q200" s="203">
        <f t="shared" ref="Q200:Q203"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272</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+Q203/R203</f>
        <v>1.0327234894980943</v>
      </c>
    </row>
    <row r="204" spans="1:19" ht="17.25" customHeight="1">
      <c r="A204" s="268" t="s">
        <v>96</v>
      </c>
      <c r="B204" s="266" t="s">
        <v>147</v>
      </c>
      <c r="C204" s="266"/>
      <c r="D204" s="266"/>
      <c r="E204" s="266"/>
      <c r="F204" s="266"/>
      <c r="G204" s="266"/>
      <c r="H204" s="266"/>
      <c r="I204" s="266"/>
      <c r="J204" s="266"/>
      <c r="K204" s="266"/>
      <c r="L204" s="266"/>
      <c r="M204" s="266"/>
      <c r="N204" s="266"/>
      <c r="O204" s="266"/>
      <c r="P204" s="266"/>
      <c r="Q204" s="266"/>
      <c r="R204" s="266"/>
      <c r="S204" s="267"/>
    </row>
    <row r="205" spans="1:19" ht="17.25" customHeight="1">
      <c r="A205" s="269"/>
      <c r="B205" s="264"/>
      <c r="C205" s="264"/>
      <c r="D205" s="264"/>
      <c r="E205" s="264"/>
      <c r="F205" s="264"/>
      <c r="G205" s="264"/>
      <c r="H205" s="264"/>
      <c r="I205" s="264"/>
      <c r="J205" s="264"/>
      <c r="K205" s="264"/>
      <c r="L205" s="264"/>
      <c r="M205" s="264"/>
      <c r="N205" s="264"/>
      <c r="O205" s="264"/>
      <c r="P205" s="264"/>
      <c r="Q205" s="264"/>
      <c r="R205" s="264"/>
      <c r="S205" s="265"/>
    </row>
    <row r="206" spans="1:19" ht="17.25" customHeight="1">
      <c r="A206" s="269"/>
      <c r="B206" s="264"/>
      <c r="C206" s="264"/>
      <c r="D206" s="264"/>
      <c r="E206" s="264"/>
      <c r="F206" s="264"/>
      <c r="G206" s="264"/>
      <c r="H206" s="264"/>
      <c r="I206" s="264"/>
      <c r="J206" s="264"/>
      <c r="K206" s="264"/>
      <c r="L206" s="264"/>
      <c r="M206" s="264"/>
      <c r="N206" s="264"/>
      <c r="O206" s="264"/>
      <c r="P206" s="264"/>
      <c r="Q206" s="264"/>
      <c r="R206" s="264"/>
      <c r="S206" s="265"/>
    </row>
    <row r="207" spans="1:19" ht="17.25" customHeight="1">
      <c r="A207" s="269"/>
      <c r="B207" s="264"/>
      <c r="C207" s="264"/>
      <c r="D207" s="264"/>
      <c r="E207" s="264"/>
      <c r="F207" s="264"/>
      <c r="G207" s="264"/>
      <c r="H207" s="264"/>
      <c r="I207" s="264"/>
      <c r="J207" s="264"/>
      <c r="K207" s="264"/>
      <c r="L207" s="264"/>
      <c r="M207" s="264"/>
      <c r="N207" s="264"/>
      <c r="O207" s="264"/>
      <c r="P207" s="264"/>
      <c r="Q207" s="264"/>
      <c r="R207" s="264"/>
      <c r="S207" s="265"/>
    </row>
    <row r="208" spans="1:19" ht="10.5" customHeight="1">
      <c r="A208" s="270"/>
      <c r="B208" s="264"/>
      <c r="C208" s="264"/>
      <c r="D208" s="264"/>
      <c r="E208" s="264"/>
      <c r="F208" s="264"/>
      <c r="G208" s="264"/>
      <c r="H208" s="264"/>
      <c r="I208" s="264"/>
      <c r="J208" s="264"/>
      <c r="K208" s="264"/>
      <c r="L208" s="264"/>
      <c r="M208" s="264"/>
      <c r="N208" s="264"/>
      <c r="O208" s="264"/>
      <c r="P208" s="264"/>
      <c r="Q208" s="264"/>
      <c r="R208" s="264"/>
      <c r="S208" s="265"/>
    </row>
    <row r="209" spans="1:19" ht="17.25" customHeight="1">
      <c r="A209" s="242" t="s">
        <v>105</v>
      </c>
      <c r="B209" s="262" t="s">
        <v>193</v>
      </c>
      <c r="C209" s="262"/>
      <c r="D209" s="262"/>
      <c r="E209" s="262"/>
      <c r="F209" s="262"/>
      <c r="G209" s="262"/>
      <c r="H209" s="262"/>
      <c r="I209" s="262"/>
      <c r="J209" s="262"/>
      <c r="K209" s="262"/>
      <c r="L209" s="262"/>
      <c r="M209" s="262"/>
      <c r="N209" s="262"/>
      <c r="O209" s="262"/>
      <c r="P209" s="262"/>
      <c r="Q209" s="262"/>
      <c r="R209" s="262"/>
      <c r="S209" s="263"/>
    </row>
    <row r="210" spans="1:19" ht="17.25" customHeight="1">
      <c r="A210" s="242" t="s">
        <v>106</v>
      </c>
      <c r="B210" s="262" t="s">
        <v>107</v>
      </c>
      <c r="C210" s="262"/>
      <c r="D210" s="262"/>
      <c r="E210" s="262"/>
      <c r="F210" s="262"/>
      <c r="G210" s="262"/>
      <c r="H210" s="262"/>
      <c r="I210" s="262"/>
      <c r="J210" s="262"/>
      <c r="K210" s="262"/>
      <c r="L210" s="262"/>
      <c r="M210" s="262"/>
      <c r="N210" s="262"/>
      <c r="O210" s="262"/>
      <c r="P210" s="262"/>
      <c r="Q210" s="262"/>
      <c r="R210" s="262"/>
      <c r="S210" s="263"/>
    </row>
    <row r="211" spans="1:19" ht="19.5" customHeight="1">
      <c r="A211" s="242" t="s">
        <v>125</v>
      </c>
      <c r="B211" s="264" t="s">
        <v>122</v>
      </c>
      <c r="C211" s="264"/>
      <c r="D211" s="264"/>
      <c r="E211" s="264"/>
      <c r="F211" s="264"/>
      <c r="G211" s="264"/>
      <c r="H211" s="264"/>
      <c r="I211" s="264"/>
      <c r="J211" s="264"/>
      <c r="K211" s="264"/>
      <c r="L211" s="264"/>
      <c r="M211" s="264"/>
      <c r="N211" s="264"/>
      <c r="O211" s="264"/>
      <c r="P211" s="264"/>
      <c r="Q211" s="264"/>
      <c r="R211" s="264"/>
      <c r="S211" s="265"/>
    </row>
    <row r="212" spans="1:19" ht="29.25" customHeight="1">
      <c r="A212" s="242" t="s">
        <v>134</v>
      </c>
      <c r="B212" s="264" t="s">
        <v>127</v>
      </c>
      <c r="C212" s="264"/>
      <c r="D212" s="264"/>
      <c r="E212" s="264"/>
      <c r="F212" s="264"/>
      <c r="G212" s="264"/>
      <c r="H212" s="264"/>
      <c r="I212" s="264"/>
      <c r="J212" s="264"/>
      <c r="K212" s="264"/>
      <c r="L212" s="264"/>
      <c r="M212" s="264"/>
      <c r="N212" s="264"/>
      <c r="O212" s="264"/>
      <c r="P212" s="264"/>
      <c r="Q212" s="264"/>
      <c r="R212" s="264"/>
      <c r="S212" s="265"/>
    </row>
    <row r="213" spans="1:19">
      <c r="A213" s="242" t="s">
        <v>194</v>
      </c>
      <c r="B213" s="264" t="s">
        <v>141</v>
      </c>
      <c r="C213" s="264"/>
      <c r="D213" s="264"/>
      <c r="E213" s="264"/>
      <c r="F213" s="264"/>
      <c r="G213" s="264"/>
      <c r="H213" s="264"/>
      <c r="I213" s="264"/>
      <c r="J213" s="264"/>
      <c r="K213" s="264"/>
      <c r="L213" s="264"/>
      <c r="M213" s="264"/>
      <c r="N213" s="264"/>
      <c r="O213" s="264"/>
      <c r="P213" s="264"/>
      <c r="Q213" s="264"/>
      <c r="R213" s="264"/>
      <c r="S213" s="265"/>
    </row>
    <row r="214" spans="1:19">
      <c r="A214" s="242" t="s">
        <v>195</v>
      </c>
      <c r="B214" s="264" t="s">
        <v>146</v>
      </c>
      <c r="C214" s="264"/>
      <c r="D214" s="264"/>
      <c r="E214" s="264"/>
      <c r="F214" s="264"/>
      <c r="G214" s="264"/>
      <c r="H214" s="264"/>
      <c r="I214" s="264"/>
      <c r="J214" s="264"/>
      <c r="K214" s="264"/>
      <c r="L214" s="264"/>
      <c r="M214" s="264"/>
      <c r="N214" s="264"/>
      <c r="O214" s="264"/>
      <c r="P214" s="264"/>
      <c r="Q214" s="264"/>
      <c r="R214" s="264"/>
      <c r="S214" s="265"/>
    </row>
    <row r="215" spans="1:19">
      <c r="A215" s="133" t="s">
        <v>150</v>
      </c>
      <c r="B215" s="264" t="s">
        <v>151</v>
      </c>
      <c r="C215" s="264"/>
      <c r="D215" s="264"/>
      <c r="E215" s="264"/>
      <c r="F215" s="264"/>
      <c r="G215" s="264"/>
      <c r="H215" s="264"/>
      <c r="I215" s="264"/>
      <c r="J215" s="264"/>
      <c r="K215" s="264"/>
      <c r="L215" s="264"/>
      <c r="M215" s="264"/>
      <c r="N215" s="264"/>
      <c r="O215" s="264"/>
      <c r="P215" s="264"/>
      <c r="Q215" s="264"/>
      <c r="R215" s="264"/>
      <c r="S215" s="265"/>
    </row>
    <row r="216" spans="1:19">
      <c r="A216" s="133" t="s">
        <v>158</v>
      </c>
      <c r="B216" s="264" t="s">
        <v>152</v>
      </c>
      <c r="C216" s="264"/>
      <c r="D216" s="264"/>
      <c r="E216" s="264"/>
      <c r="F216" s="264"/>
      <c r="G216" s="264"/>
      <c r="H216" s="264"/>
      <c r="I216" s="264"/>
      <c r="J216" s="264"/>
      <c r="K216" s="264"/>
      <c r="L216" s="264"/>
      <c r="M216" s="264"/>
      <c r="N216" s="264"/>
      <c r="O216" s="264"/>
      <c r="P216" s="264"/>
      <c r="Q216" s="264"/>
      <c r="R216" s="264"/>
      <c r="S216" s="265"/>
    </row>
    <row r="217" spans="1:19">
      <c r="A217" s="133" t="s">
        <v>163</v>
      </c>
      <c r="B217" s="264" t="s">
        <v>159</v>
      </c>
      <c r="C217" s="264"/>
      <c r="D217" s="264"/>
      <c r="E217" s="264"/>
      <c r="F217" s="264"/>
      <c r="G217" s="264"/>
      <c r="H217" s="264"/>
      <c r="I217" s="264"/>
      <c r="J217" s="264"/>
      <c r="K217" s="264"/>
      <c r="L217" s="264"/>
      <c r="M217" s="264"/>
      <c r="N217" s="264"/>
      <c r="O217" s="264"/>
      <c r="P217" s="264"/>
      <c r="Q217" s="264"/>
      <c r="R217" s="264"/>
      <c r="S217" s="265"/>
    </row>
    <row r="218" spans="1:19" ht="12.75" customHeight="1">
      <c r="A218" s="133" t="s">
        <v>170</v>
      </c>
      <c r="B218" s="264" t="s">
        <v>164</v>
      </c>
      <c r="C218" s="264"/>
      <c r="D218" s="264"/>
      <c r="E218" s="264"/>
      <c r="F218" s="264"/>
      <c r="G218" s="264"/>
      <c r="H218" s="264"/>
      <c r="I218" s="264"/>
      <c r="J218" s="264"/>
      <c r="K218" s="264"/>
      <c r="L218" s="264"/>
      <c r="M218" s="264"/>
      <c r="N218" s="264"/>
      <c r="O218" s="264"/>
      <c r="P218" s="264"/>
      <c r="Q218" s="264"/>
      <c r="R218" s="264"/>
      <c r="S218" s="265"/>
    </row>
    <row r="219" spans="1:19" ht="12.75" customHeight="1">
      <c r="A219" s="133" t="s">
        <v>189</v>
      </c>
      <c r="B219" s="264" t="s">
        <v>171</v>
      </c>
      <c r="C219" s="264"/>
      <c r="D219" s="264"/>
      <c r="E219" s="264"/>
      <c r="F219" s="264"/>
      <c r="G219" s="264"/>
      <c r="H219" s="264"/>
      <c r="I219" s="264"/>
      <c r="J219" s="264"/>
      <c r="K219" s="264"/>
      <c r="L219" s="264"/>
      <c r="M219" s="264"/>
      <c r="N219" s="264"/>
      <c r="O219" s="264"/>
      <c r="P219" s="264"/>
      <c r="Q219" s="264"/>
      <c r="R219" s="264"/>
      <c r="S219" s="265"/>
    </row>
    <row r="220" spans="1:19" ht="12.75" customHeight="1">
      <c r="A220" s="133" t="s">
        <v>196</v>
      </c>
      <c r="B220" s="264" t="s">
        <v>190</v>
      </c>
      <c r="C220" s="264"/>
      <c r="D220" s="264"/>
      <c r="E220" s="264"/>
      <c r="F220" s="264"/>
      <c r="G220" s="264"/>
      <c r="H220" s="264"/>
      <c r="I220" s="264"/>
      <c r="J220" s="264"/>
      <c r="K220" s="264"/>
      <c r="L220" s="264"/>
      <c r="M220" s="264"/>
      <c r="N220" s="264"/>
      <c r="O220" s="264"/>
      <c r="P220" s="264"/>
      <c r="Q220" s="264"/>
      <c r="R220" s="264"/>
      <c r="S220" s="265"/>
    </row>
    <row r="221" spans="1:19">
      <c r="A221" s="133" t="s">
        <v>206</v>
      </c>
      <c r="B221" s="291" t="s">
        <v>207</v>
      </c>
      <c r="C221" s="292"/>
      <c r="D221" s="292"/>
      <c r="E221" s="292"/>
      <c r="F221" s="292"/>
      <c r="G221" s="292"/>
      <c r="H221" s="292"/>
      <c r="I221" s="292"/>
      <c r="J221" s="292"/>
      <c r="K221" s="292"/>
      <c r="L221" s="292"/>
      <c r="M221" s="292"/>
      <c r="N221" s="292"/>
      <c r="O221" s="292"/>
      <c r="P221" s="292"/>
      <c r="Q221" s="292"/>
      <c r="R221" s="292"/>
      <c r="S221" s="293"/>
    </row>
    <row r="222" spans="1:19">
      <c r="A222" s="133" t="s">
        <v>209</v>
      </c>
      <c r="B222" s="291" t="s">
        <v>208</v>
      </c>
      <c r="C222" s="292"/>
      <c r="D222" s="292"/>
      <c r="E222" s="292"/>
      <c r="F222" s="292"/>
      <c r="G222" s="292"/>
      <c r="H222" s="292"/>
      <c r="I222" s="292"/>
      <c r="J222" s="292"/>
      <c r="K222" s="292"/>
      <c r="L222" s="292"/>
      <c r="M222" s="292"/>
      <c r="N222" s="292"/>
      <c r="O222" s="292"/>
      <c r="P222" s="292"/>
      <c r="Q222" s="292"/>
      <c r="R222" s="292"/>
      <c r="S222" s="293"/>
    </row>
    <row r="223" spans="1:19">
      <c r="A223" s="133" t="s">
        <v>212</v>
      </c>
      <c r="B223" s="291" t="s">
        <v>213</v>
      </c>
      <c r="C223" s="292"/>
      <c r="D223" s="292"/>
      <c r="E223" s="292"/>
      <c r="F223" s="292"/>
      <c r="G223" s="292"/>
      <c r="H223" s="292"/>
      <c r="I223" s="292"/>
      <c r="J223" s="292"/>
      <c r="K223" s="292"/>
      <c r="L223" s="292"/>
      <c r="M223" s="292"/>
      <c r="N223" s="292"/>
      <c r="O223" s="292"/>
      <c r="P223" s="292"/>
      <c r="Q223" s="292"/>
      <c r="R223" s="292"/>
      <c r="S223" s="293"/>
    </row>
    <row r="224" spans="1:19">
      <c r="A224" s="289" t="s">
        <v>215</v>
      </c>
      <c r="B224" s="294" t="s">
        <v>216</v>
      </c>
      <c r="C224" s="294"/>
      <c r="D224" s="294"/>
      <c r="E224" s="294"/>
      <c r="F224" s="294"/>
      <c r="G224" s="294"/>
      <c r="H224" s="294"/>
      <c r="I224" s="294"/>
      <c r="J224" s="294"/>
      <c r="K224" s="294"/>
      <c r="L224" s="294"/>
      <c r="M224" s="294"/>
      <c r="N224" s="294"/>
      <c r="O224" s="294"/>
      <c r="P224" s="294"/>
      <c r="Q224" s="294"/>
      <c r="R224" s="294"/>
      <c r="S224" s="294"/>
    </row>
    <row r="225" spans="1:19">
      <c r="A225" s="289"/>
      <c r="B225" s="291" t="s">
        <v>217</v>
      </c>
      <c r="C225" s="292"/>
      <c r="D225" s="292"/>
      <c r="E225" s="292"/>
      <c r="F225" s="292"/>
      <c r="G225" s="292"/>
      <c r="H225" s="292"/>
      <c r="I225" s="292"/>
      <c r="J225" s="292"/>
      <c r="K225" s="292"/>
      <c r="L225" s="292"/>
      <c r="M225" s="292"/>
      <c r="N225" s="292"/>
      <c r="O225" s="292"/>
      <c r="P225" s="292"/>
      <c r="Q225" s="292"/>
      <c r="R225" s="292"/>
      <c r="S225" s="293"/>
    </row>
    <row r="226" spans="1:19" ht="28.5" customHeight="1">
      <c r="A226" s="289"/>
      <c r="B226" s="290" t="s">
        <v>218</v>
      </c>
      <c r="C226" s="258"/>
      <c r="D226" s="258"/>
      <c r="E226" s="258"/>
      <c r="F226" s="258"/>
      <c r="G226" s="258"/>
      <c r="H226" s="258"/>
      <c r="I226" s="258"/>
      <c r="J226" s="258"/>
      <c r="K226" s="258"/>
      <c r="L226" s="258"/>
      <c r="M226" s="258"/>
      <c r="N226" s="258"/>
      <c r="O226" s="258"/>
      <c r="P226" s="258"/>
      <c r="Q226" s="258"/>
      <c r="R226" s="258"/>
      <c r="S226" s="258"/>
    </row>
    <row r="227" spans="1:19">
      <c r="A227" s="133" t="s">
        <v>219</v>
      </c>
      <c r="B227" s="294" t="s">
        <v>221</v>
      </c>
      <c r="C227" s="294"/>
      <c r="D227" s="294"/>
      <c r="E227" s="294"/>
      <c r="F227" s="294"/>
      <c r="G227" s="294"/>
      <c r="H227" s="294"/>
      <c r="I227" s="294"/>
      <c r="J227" s="294"/>
      <c r="K227" s="294"/>
      <c r="L227" s="294"/>
      <c r="M227" s="294"/>
      <c r="N227" s="294"/>
      <c r="O227" s="294"/>
      <c r="P227" s="294"/>
      <c r="Q227" s="294"/>
      <c r="R227" s="294"/>
      <c r="S227" s="294"/>
    </row>
    <row r="228" spans="1:19">
      <c r="A228" s="240" t="s">
        <v>226</v>
      </c>
      <c r="B228" s="294" t="s">
        <v>225</v>
      </c>
      <c r="C228" s="294"/>
      <c r="D228" s="294"/>
      <c r="E228" s="294"/>
      <c r="F228" s="294"/>
      <c r="G228" s="294"/>
      <c r="H228" s="294"/>
      <c r="I228" s="294"/>
      <c r="J228" s="294"/>
      <c r="K228" s="294"/>
      <c r="L228" s="294"/>
      <c r="M228" s="294"/>
      <c r="N228" s="294"/>
      <c r="O228" s="294"/>
      <c r="P228" s="294"/>
      <c r="Q228" s="294"/>
      <c r="R228" s="294"/>
      <c r="S228" s="294"/>
    </row>
    <row r="229" spans="1:19">
      <c r="A229" s="244" t="s">
        <v>224</v>
      </c>
      <c r="B229" s="245" t="s">
        <v>227</v>
      </c>
      <c r="C229" s="246"/>
      <c r="D229" s="246"/>
      <c r="E229" s="246"/>
      <c r="F229" s="246"/>
      <c r="G229" s="246"/>
      <c r="H229" s="246"/>
      <c r="I229" s="246"/>
      <c r="J229" s="246"/>
      <c r="K229" s="246"/>
      <c r="L229" s="246"/>
      <c r="M229" s="246"/>
      <c r="N229" s="246"/>
      <c r="O229" s="246"/>
      <c r="P229" s="246"/>
      <c r="Q229" s="246"/>
      <c r="R229" s="246"/>
      <c r="S229" s="247"/>
    </row>
    <row r="230" spans="1:19" ht="12.75" customHeight="1">
      <c r="A230" s="248" t="s">
        <v>226</v>
      </c>
      <c r="B230" s="295" t="s">
        <v>231</v>
      </c>
      <c r="C230" s="296"/>
      <c r="D230" s="296"/>
      <c r="E230" s="296"/>
      <c r="F230" s="296"/>
      <c r="G230" s="296"/>
      <c r="H230" s="296"/>
      <c r="I230" s="296"/>
      <c r="J230" s="296"/>
      <c r="K230" s="296"/>
      <c r="L230" s="296"/>
      <c r="M230" s="296"/>
      <c r="N230" s="296"/>
      <c r="O230" s="296"/>
      <c r="P230" s="296"/>
      <c r="Q230" s="296"/>
      <c r="R230" s="296"/>
      <c r="S230" s="297"/>
    </row>
    <row r="231" spans="1:19" ht="29.25" customHeight="1">
      <c r="A231" s="249" t="s">
        <v>250</v>
      </c>
      <c r="B231" s="259" t="s">
        <v>251</v>
      </c>
      <c r="C231" s="260"/>
      <c r="D231" s="260"/>
      <c r="E231" s="260"/>
      <c r="F231" s="260"/>
      <c r="G231" s="260"/>
      <c r="H231" s="260"/>
      <c r="I231" s="260"/>
      <c r="J231" s="260"/>
      <c r="K231" s="260"/>
      <c r="L231" s="260"/>
      <c r="M231" s="260"/>
      <c r="N231" s="260"/>
      <c r="O231" s="260"/>
      <c r="P231" s="260"/>
      <c r="Q231" s="260"/>
      <c r="R231" s="260"/>
      <c r="S231" s="261"/>
    </row>
    <row r="232" spans="1:19" ht="50.25" customHeight="1">
      <c r="A232" s="249" t="s">
        <v>255</v>
      </c>
      <c r="B232" s="258" t="s">
        <v>258</v>
      </c>
      <c r="C232" s="258"/>
      <c r="D232" s="258"/>
      <c r="E232" s="258"/>
      <c r="F232" s="258"/>
      <c r="G232" s="258"/>
      <c r="H232" s="258"/>
      <c r="I232" s="258"/>
      <c r="J232" s="258"/>
      <c r="K232" s="258"/>
      <c r="L232" s="258"/>
      <c r="M232" s="258"/>
      <c r="N232" s="258"/>
      <c r="O232" s="258"/>
      <c r="P232" s="258"/>
      <c r="Q232" s="258"/>
      <c r="R232" s="258"/>
      <c r="S232" s="258"/>
    </row>
    <row r="233" spans="1:19" ht="47.25" customHeight="1">
      <c r="A233" s="249" t="s">
        <v>256</v>
      </c>
      <c r="B233" s="259" t="s">
        <v>257</v>
      </c>
      <c r="C233" s="260"/>
      <c r="D233" s="260"/>
      <c r="E233" s="260"/>
      <c r="F233" s="260"/>
      <c r="G233" s="260"/>
      <c r="H233" s="260"/>
      <c r="I233" s="260"/>
      <c r="J233" s="260"/>
      <c r="K233" s="260"/>
      <c r="L233" s="260"/>
      <c r="M233" s="260"/>
      <c r="N233" s="260"/>
      <c r="O233" s="260"/>
      <c r="P233" s="260"/>
      <c r="Q233" s="260"/>
      <c r="R233" s="260"/>
      <c r="S233" s="261"/>
    </row>
    <row r="234" spans="1:19">
      <c r="A234" s="250"/>
    </row>
  </sheetData>
  <mergeCells count="438">
    <mergeCell ref="B228:S228"/>
    <mergeCell ref="B227:S227"/>
    <mergeCell ref="B223:S223"/>
    <mergeCell ref="B219:S219"/>
    <mergeCell ref="B217:S217"/>
    <mergeCell ref="B216:S216"/>
    <mergeCell ref="B230:S230"/>
    <mergeCell ref="B231:S231"/>
    <mergeCell ref="B215:S215"/>
    <mergeCell ref="A224:A226"/>
    <mergeCell ref="B213:S213"/>
    <mergeCell ref="B214:S214"/>
    <mergeCell ref="B212:S212"/>
    <mergeCell ref="B226:S226"/>
    <mergeCell ref="B210:S210"/>
    <mergeCell ref="B211:S211"/>
    <mergeCell ref="B218:S218"/>
    <mergeCell ref="B221:S221"/>
    <mergeCell ref="B222:S222"/>
    <mergeCell ref="B225:S225"/>
    <mergeCell ref="B224:S22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32:S232"/>
    <mergeCell ref="B233:S233"/>
    <mergeCell ref="B209:S209"/>
    <mergeCell ref="B220:S220"/>
    <mergeCell ref="B204:S208"/>
    <mergeCell ref="A204:A208"/>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4" zoomScale="80" zoomScaleNormal="80" workbookViewId="0">
      <selection activeCell="P34" sqref="P34"/>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Diciembre 2024</v>
      </c>
      <c r="C7" s="64"/>
      <c r="D7" s="64"/>
      <c r="E7" s="64"/>
      <c r="F7" s="64"/>
      <c r="G7" s="8"/>
      <c r="H7" s="8"/>
      <c r="I7" s="8"/>
      <c r="J7" s="298"/>
      <c r="K7" s="298"/>
      <c r="L7" s="8"/>
      <c r="M7" s="298" t="s">
        <v>97</v>
      </c>
      <c r="N7" s="302"/>
    </row>
    <row r="8" spans="1:14" ht="20.100000000000001" customHeight="1" thickBot="1">
      <c r="A8" s="25"/>
      <c r="B8" s="31" t="str">
        <f>Indice!B8</f>
        <v>Fecha de corte: Noviembre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10" sqref="F1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Diciembre 2024</v>
      </c>
      <c r="C7" s="64"/>
      <c r="D7" s="64"/>
      <c r="E7" s="64"/>
      <c r="F7" s="64"/>
      <c r="G7" s="8"/>
      <c r="H7" s="8"/>
      <c r="I7" s="8"/>
      <c r="J7" s="66" t="s">
        <v>97</v>
      </c>
      <c r="K7" s="15"/>
    </row>
    <row r="8" spans="1:11" ht="20.100000000000001" customHeight="1" thickBot="1">
      <c r="A8" s="25"/>
      <c r="B8" s="31" t="str">
        <f>Indice!B8</f>
        <v>Fecha de corte: Noviembre 2024</v>
      </c>
      <c r="C8" s="26"/>
      <c r="D8" s="26"/>
      <c r="E8" s="26"/>
      <c r="F8" s="26"/>
      <c r="G8" s="26"/>
      <c r="H8" s="26"/>
      <c r="I8" s="26"/>
      <c r="J8" s="26"/>
      <c r="K8" s="27"/>
    </row>
    <row r="9" spans="1:11" ht="20.100000000000001" customHeight="1">
      <c r="A9" s="305" t="s">
        <v>95</v>
      </c>
      <c r="B9" s="306"/>
      <c r="C9" s="306"/>
      <c r="D9" s="306"/>
      <c r="E9" s="306"/>
      <c r="F9" s="303">
        <f>+'Líneas por servicio'!Q203</f>
        <v>18478856</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2025-08-22T19:34:38Z</dcterms:modified>
</cp:coreProperties>
</file>