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4. abril\Publicación\"/>
    </mc:Choice>
  </mc:AlternateContent>
  <bookViews>
    <workbookView xWindow="0" yWindow="0" windowWidth="29010" windowHeight="11880" tabRatio="784"/>
  </bookViews>
  <sheets>
    <sheet name="Indice" sheetId="10" r:id="rId1"/>
    <sheet name="TV ABIERTA (DATOS)" sheetId="4" r:id="rId2"/>
    <sheet name="TV ABIERTA (GRAFICO)" sheetId="5" r:id="rId3"/>
    <sheet name="TV ABIERTA UHF Y VHF" sheetId="8" r:id="rId4"/>
    <sheet name="TV ABIERTA (GRAFICO) UHF y VHF" sheetId="9" r:id="rId5"/>
    <sheet name="TV ABIERTA M-R (DATOS)" sheetId="11" r:id="rId6"/>
    <sheet name="TV ABIERTA M -R (GRAFICO)" sheetId="12" r:id="rId7"/>
    <sheet name="Hoja1" sheetId="7" state="hidden" r:id="rId8"/>
  </sheets>
  <calcPr calcId="152511"/>
</workbook>
</file>

<file path=xl/calcChain.xml><?xml version="1.0" encoding="utf-8"?>
<calcChain xmlns="http://schemas.openxmlformats.org/spreadsheetml/2006/main">
  <c r="I12" i="4" l="1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B7" i="12" l="1"/>
  <c r="B8" i="12"/>
  <c r="B7" i="11"/>
  <c r="B8" i="11"/>
  <c r="B7" i="9"/>
  <c r="B8" i="9"/>
  <c r="B7" i="8"/>
  <c r="B8" i="8"/>
  <c r="B7" i="5"/>
  <c r="B8" i="5"/>
  <c r="B7" i="4"/>
  <c r="B8" i="4"/>
  <c r="H36" i="11" l="1"/>
  <c r="G36" i="4"/>
  <c r="F36" i="4"/>
  <c r="D36" i="4"/>
  <c r="C36" i="4"/>
  <c r="B6" i="9"/>
  <c r="B6" i="5"/>
  <c r="B6" i="4"/>
  <c r="H36" i="8"/>
  <c r="E36" i="8"/>
  <c r="E36" i="4"/>
  <c r="G36" i="11"/>
  <c r="D36" i="11"/>
  <c r="E36" i="11"/>
  <c r="F36" i="11"/>
  <c r="C36" i="11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12" i="8"/>
  <c r="D36" i="8"/>
  <c r="F36" i="8"/>
  <c r="G36" i="8"/>
  <c r="C36" i="8"/>
  <c r="I36" i="4" l="1"/>
  <c r="I36" i="8"/>
</calcChain>
</file>

<file path=xl/sharedStrings.xml><?xml version="1.0" encoding="utf-8"?>
<sst xmlns="http://schemas.openxmlformats.org/spreadsheetml/2006/main" count="348" uniqueCount="67">
  <si>
    <t>PROVINCIA</t>
  </si>
  <si>
    <t>Comercial 
Privada</t>
  </si>
  <si>
    <t>Servicio 
Público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</si>
  <si>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</si>
  <si>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</si>
  <si>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</si>
  <si>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</si>
  <si>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</si>
  <si>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</si>
  <si>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</si>
  <si>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</si>
  <si>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</si>
  <si>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</si>
  <si>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</si>
  <si>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</si>
  <si>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</si>
  <si>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</si>
  <si>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</si>
  <si>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</si>
  <si>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</si>
  <si>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</si>
  <si>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</si>
  <si>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</si>
  <si>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</si>
  <si>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</si>
  <si>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</si>
  <si>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</si>
  <si>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Servicio Público Comunitario</t>
  </si>
  <si>
    <t>Santo Domingo de los Tsáchilas</t>
  </si>
  <si>
    <t>TV Abierta Analógica</t>
  </si>
  <si>
    <t>TDT</t>
  </si>
  <si>
    <t>Fecha de publicación: 20 de Septiembre de 2015</t>
  </si>
  <si>
    <t>Fecha de Corte: Agosto de 2015</t>
  </si>
  <si>
    <t>Número de Estaciones Concesionadas de TV (TDT y Analógica) por Provincia y por Tipo (Comunitario, Comercial, Público)</t>
  </si>
  <si>
    <t>Gráfico de Estaciones Concesionadas de TV (TDT y Analógica) por Provincia y por Tipo (Comunitario, Comercial, Público)</t>
  </si>
  <si>
    <t>VHF</t>
  </si>
  <si>
    <t>UHF</t>
  </si>
  <si>
    <t>RADIODIFUSIÓN SONORA Y TELEVISIÓN ABIERTA</t>
  </si>
  <si>
    <t>Categoria: Infraestructura</t>
  </si>
  <si>
    <t>Archivo</t>
  </si>
  <si>
    <t>Descripción</t>
  </si>
  <si>
    <t>Indicador: Número de Estaciones Concesionadas de TV Abierta Analógica y TDT por provincia y por tipo</t>
  </si>
  <si>
    <t>1. TV ABIERTA (DATOS)</t>
  </si>
  <si>
    <t>2. TV ABIERTA (GRAFICO)</t>
  </si>
  <si>
    <t>3. TV ABIERTA UHF Y VHF</t>
  </si>
  <si>
    <t>4. TV ABIERTA (GRAFICO) UHF y VHF</t>
  </si>
  <si>
    <t>Número de Estaciones Concesionadas de TV por Provincia y por Frecuencia (UHF, VHF)</t>
  </si>
  <si>
    <t>Gráfico de Estaciones Concesionadas de TV por Provincia y por Frecuencia (UHF, VHF)</t>
  </si>
  <si>
    <t>Regresar al Índice</t>
  </si>
  <si>
    <t>Número de Estaciones Concesionadas de TV Abierta Analógica y TDT por provincia y por tipo</t>
  </si>
  <si>
    <t>Gráfico de Estaciones Concesionadas de TV Abierta Analógica y TDT por provincia y por tipo</t>
  </si>
  <si>
    <t>5. TV ABIERTA MATRIZ Y REPETIDORAS</t>
  </si>
  <si>
    <t>Número de Estaciones Concesionadas de TV  (matrices y repetidoras) por Provincia y por Tipo (Comunitario, Comercial, Público)</t>
  </si>
  <si>
    <t>Número de Estaciones Concesionadas de TV(matrices y repetidoras) por Provincia y por Tipo (Comunitario, Comercial, Público)</t>
  </si>
  <si>
    <t xml:space="preserve">Número de Estaciones Concesionadas de TV Abierta (matrices y repetidoras) por Provincia y por Tipo </t>
  </si>
  <si>
    <t xml:space="preserve">Gráfico de de Estaciones Concesionadas de TV Abierta (matrices y repetidoras) por Provincia y por Tipo </t>
  </si>
  <si>
    <t>Matrices</t>
  </si>
  <si>
    <t>Repetidoras</t>
  </si>
  <si>
    <t>Servicio Público</t>
  </si>
  <si>
    <t>Total General</t>
  </si>
  <si>
    <t>Total por Provincia</t>
  </si>
  <si>
    <t>Total</t>
  </si>
  <si>
    <t>Fuente: ARCOTEL</t>
  </si>
  <si>
    <t>Se incluyen canales de TV abierta analógica y digital</t>
  </si>
  <si>
    <t>6. TV ABIERTA (GRAFICO) MATRIZ Y REPETIDORAS</t>
  </si>
  <si>
    <t>Fecha de publicación: Mayo 2026</t>
  </si>
  <si>
    <t>Fecha de corte: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</si>
</sst>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3" tint="-0.499984740745262"/>
      <name val="Arial"/>
      <family val="2"/>
    </font>
    <font>
      <u/>
      <sz val="10"/>
      <color theme="3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29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3" fillId="2" borderId="0" xfId="0" applyFont="1" applyFill="1" applyBorder="1"/>
    <xf numFmtId="0" fontId="14" fillId="3" borderId="10" xfId="4" applyFill="1" applyBorder="1"/>
    <xf numFmtId="0" fontId="14" fillId="3" borderId="11" xfId="4" applyFill="1" applyBorder="1"/>
    <xf numFmtId="0" fontId="14" fillId="3" borderId="0" xfId="4" applyFill="1" applyBorder="1"/>
    <xf numFmtId="0" fontId="14" fillId="3" borderId="13" xfId="4" applyFill="1" applyBorder="1"/>
    <xf numFmtId="0" fontId="14" fillId="3" borderId="1" xfId="4" applyFill="1" applyBorder="1"/>
    <xf numFmtId="0" fontId="14" fillId="3" borderId="15" xfId="4" applyFill="1" applyBorder="1"/>
    <xf numFmtId="0" fontId="14" fillId="2" borderId="9" xfId="4" applyFill="1" applyBorder="1"/>
    <xf numFmtId="0" fontId="16" fillId="2" borderId="10" xfId="4" applyFont="1" applyFill="1" applyBorder="1"/>
    <xf numFmtId="0" fontId="14" fillId="2" borderId="10" xfId="4" applyFill="1" applyBorder="1"/>
    <xf numFmtId="0" fontId="14" fillId="2" borderId="11" xfId="4" applyFill="1" applyBorder="1"/>
    <xf numFmtId="0" fontId="14" fillId="2" borderId="0" xfId="4" applyFill="1" applyBorder="1"/>
    <xf numFmtId="0" fontId="14" fillId="2" borderId="12" xfId="4" applyFill="1" applyBorder="1"/>
    <xf numFmtId="0" fontId="14" fillId="2" borderId="13" xfId="4" applyFill="1" applyBorder="1"/>
    <xf numFmtId="0" fontId="14" fillId="2" borderId="20" xfId="4" applyFill="1" applyBorder="1"/>
    <xf numFmtId="0" fontId="4" fillId="2" borderId="0" xfId="1" applyFont="1" applyFill="1"/>
    <xf numFmtId="0" fontId="9" fillId="4" borderId="0" xfId="1" applyFont="1" applyFill="1" applyAlignment="1"/>
    <xf numFmtId="0" fontId="10" fillId="4" borderId="0" xfId="1" applyFont="1" applyFill="1" applyAlignment="1"/>
    <xf numFmtId="0" fontId="17" fillId="3" borderId="0" xfId="3" applyFont="1" applyFill="1" applyBorder="1" applyAlignment="1" applyProtection="1"/>
    <xf numFmtId="0" fontId="14" fillId="2" borderId="14" xfId="4" applyFill="1" applyBorder="1"/>
    <xf numFmtId="0" fontId="14" fillId="2" borderId="1" xfId="4" applyFill="1" applyBorder="1"/>
    <xf numFmtId="0" fontId="14" fillId="2" borderId="15" xfId="4" applyFill="1" applyBorder="1"/>
    <xf numFmtId="0" fontId="14" fillId="2" borderId="22" xfId="4" applyFill="1" applyBorder="1"/>
    <xf numFmtId="0" fontId="0" fillId="2" borderId="0" xfId="0" applyFill="1"/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3" borderId="0" xfId="4" applyFont="1" applyFill="1" applyBorder="1"/>
    <xf numFmtId="0" fontId="0" fillId="0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9" fillId="2" borderId="0" xfId="0" applyFont="1" applyFill="1"/>
    <xf numFmtId="0" fontId="0" fillId="2" borderId="3" xfId="0" applyFill="1" applyBorder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0" fillId="0" borderId="25" xfId="0" applyNumberFormat="1" applyBorder="1" applyAlignment="1">
      <alignment horizontal="center"/>
    </xf>
    <xf numFmtId="0" fontId="0" fillId="0" borderId="33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2" fillId="5" borderId="36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4" fillId="6" borderId="9" xfId="4" applyFill="1" applyBorder="1"/>
    <xf numFmtId="0" fontId="14" fillId="6" borderId="10" xfId="4" applyFill="1" applyBorder="1"/>
    <xf numFmtId="0" fontId="14" fillId="6" borderId="11" xfId="4" applyFill="1" applyBorder="1"/>
    <xf numFmtId="0" fontId="14" fillId="6" borderId="12" xfId="4" applyFill="1" applyBorder="1"/>
    <xf numFmtId="0" fontId="6" fillId="6" borderId="0" xfId="4" applyFont="1" applyFill="1" applyBorder="1"/>
    <xf numFmtId="0" fontId="14" fillId="6" borderId="0" xfId="4" applyFill="1" applyBorder="1"/>
    <xf numFmtId="0" fontId="14" fillId="6" borderId="13" xfId="4" applyFill="1" applyBorder="1"/>
    <xf numFmtId="0" fontId="1" fillId="6" borderId="0" xfId="4" applyFont="1" applyFill="1" applyBorder="1"/>
    <xf numFmtId="0" fontId="15" fillId="6" borderId="0" xfId="4" applyFont="1" applyFill="1" applyBorder="1"/>
    <xf numFmtId="0" fontId="14" fillId="7" borderId="9" xfId="4" applyFill="1" applyBorder="1"/>
    <xf numFmtId="0" fontId="14" fillId="7" borderId="10" xfId="4" applyFill="1" applyBorder="1"/>
    <xf numFmtId="0" fontId="14" fillId="7" borderId="11" xfId="4" applyFill="1" applyBorder="1"/>
    <xf numFmtId="0" fontId="14" fillId="7" borderId="12" xfId="4" applyFill="1" applyBorder="1"/>
    <xf numFmtId="0" fontId="14" fillId="7" borderId="0" xfId="4" applyFill="1" applyBorder="1"/>
    <xf numFmtId="0" fontId="14" fillId="7" borderId="13" xfId="4" applyFill="1" applyBorder="1"/>
    <xf numFmtId="0" fontId="14" fillId="7" borderId="14" xfId="4" applyFill="1" applyBorder="1"/>
    <xf numFmtId="0" fontId="14" fillId="7" borderId="1" xfId="4" applyFill="1" applyBorder="1"/>
    <xf numFmtId="0" fontId="14" fillId="7" borderId="15" xfId="4" applyFill="1" applyBorder="1"/>
    <xf numFmtId="0" fontId="7" fillId="7" borderId="22" xfId="0" applyFont="1" applyFill="1" applyBorder="1" applyAlignment="1">
      <alignment horizontal="center" vertical="top"/>
    </xf>
    <xf numFmtId="0" fontId="7" fillId="7" borderId="0" xfId="0" applyFont="1" applyFill="1" applyBorder="1" applyAlignment="1">
      <alignment horizontal="center" vertical="top"/>
    </xf>
    <xf numFmtId="0" fontId="7" fillId="7" borderId="13" xfId="0" applyFont="1" applyFill="1" applyBorder="1" applyAlignment="1">
      <alignment horizontal="center" vertical="top"/>
    </xf>
    <xf numFmtId="0" fontId="21" fillId="7" borderId="10" xfId="4" applyFont="1" applyFill="1" applyBorder="1"/>
    <xf numFmtId="0" fontId="21" fillId="7" borderId="0" xfId="4" applyFont="1" applyFill="1" applyBorder="1"/>
    <xf numFmtId="0" fontId="21" fillId="7" borderId="1" xfId="4" applyFont="1" applyFill="1" applyBorder="1"/>
    <xf numFmtId="0" fontId="6" fillId="6" borderId="12" xfId="4" applyFont="1" applyFill="1" applyBorder="1"/>
    <xf numFmtId="0" fontId="1" fillId="6" borderId="12" xfId="4" applyFont="1" applyFill="1" applyBorder="1"/>
    <xf numFmtId="0" fontId="15" fillId="6" borderId="12" xfId="4" applyFont="1" applyFill="1" applyBorder="1"/>
    <xf numFmtId="0" fontId="21" fillId="3" borderId="9" xfId="4" applyFont="1" applyFill="1" applyBorder="1"/>
    <xf numFmtId="0" fontId="21" fillId="3" borderId="12" xfId="4" applyFont="1" applyFill="1" applyBorder="1"/>
    <xf numFmtId="0" fontId="21" fillId="3" borderId="14" xfId="4" applyFont="1" applyFill="1" applyBorder="1"/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4" fillId="7" borderId="0" xfId="4" applyFont="1" applyFill="1" applyBorder="1"/>
    <xf numFmtId="0" fontId="17" fillId="7" borderId="0" xfId="3" applyFont="1" applyFill="1" applyBorder="1" applyAlignment="1" applyProtection="1"/>
    <xf numFmtId="0" fontId="2" fillId="7" borderId="1" xfId="4" applyFont="1" applyFill="1" applyBorder="1"/>
    <xf numFmtId="0" fontId="20" fillId="7" borderId="0" xfId="4" applyFont="1" applyFill="1" applyBorder="1"/>
    <xf numFmtId="0" fontId="21" fillId="7" borderId="9" xfId="4" applyFont="1" applyFill="1" applyBorder="1"/>
    <xf numFmtId="0" fontId="21" fillId="7" borderId="12" xfId="4" applyFont="1" applyFill="1" applyBorder="1"/>
    <xf numFmtId="0" fontId="21" fillId="7" borderId="14" xfId="4" applyFont="1" applyFill="1" applyBorder="1"/>
    <xf numFmtId="0" fontId="1" fillId="8" borderId="6" xfId="0" applyFont="1" applyFill="1" applyBorder="1" applyAlignment="1">
      <alignment horizontal="center" vertical="center" wrapText="1"/>
    </xf>
    <xf numFmtId="0" fontId="17" fillId="7" borderId="13" xfId="3" applyFont="1" applyFill="1" applyBorder="1" applyAlignment="1" applyProtection="1"/>
    <xf numFmtId="0" fontId="2" fillId="5" borderId="3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 vertical="top"/>
    </xf>
    <xf numFmtId="0" fontId="8" fillId="8" borderId="21" xfId="0" applyFont="1" applyFill="1" applyBorder="1" applyAlignment="1">
      <alignment horizontal="center" vertical="top"/>
    </xf>
    <xf numFmtId="0" fontId="7" fillId="8" borderId="21" xfId="0" applyFont="1" applyFill="1" applyBorder="1" applyAlignment="1">
      <alignment horizontal="center" vertical="top"/>
    </xf>
    <xf numFmtId="0" fontId="7" fillId="8" borderId="10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0" fillId="7" borderId="18" xfId="0" applyFill="1" applyBorder="1" applyAlignment="1">
      <alignment horizontal="center" vertical="top"/>
    </xf>
    <xf numFmtId="0" fontId="0" fillId="7" borderId="19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13" fillId="0" borderId="12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3" fillId="0" borderId="0" xfId="3"/>
    <xf numFmtId="0" fontId="10" fillId="4" borderId="0" xfId="1" applyFont="1" applyFill="1" applyAlignment="1">
      <alignment horizontal="left"/>
    </xf>
    <xf numFmtId="0" fontId="1" fillId="8" borderId="8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29" xfId="0" applyFont="1" applyFill="1" applyBorder="1" applyAlignment="1">
      <alignment horizontal="center" vertical="center" wrapText="1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Nro. Estaciones</a:t>
            </a:r>
            <a:r>
              <a:rPr lang="es-EC" sz="1600" baseline="0"/>
              <a:t> </a:t>
            </a:r>
            <a:r>
              <a:rPr lang="es-EC" sz="1600"/>
              <a:t>TV ABIERTA ANALÓGICA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(DATOS)'!$C$12:$C$35</c:f>
              <c:numCache>
                <c:formatCode>General</c:formatCode>
                <c:ptCount val="24"/>
                <c:pt idx="0">
                  <c:v>15</c:v>
                </c:pt>
                <c:pt idx="1">
                  <c:v>6</c:v>
                </c:pt>
                <c:pt idx="2">
                  <c:v>9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7</c:v>
                </c:pt>
                <c:pt idx="7">
                  <c:v>13</c:v>
                </c:pt>
                <c:pt idx="8">
                  <c:v>12</c:v>
                </c:pt>
                <c:pt idx="9">
                  <c:v>17</c:v>
                </c:pt>
                <c:pt idx="10">
                  <c:v>10</c:v>
                </c:pt>
                <c:pt idx="11">
                  <c:v>20</c:v>
                </c:pt>
                <c:pt idx="12">
                  <c:v>5</c:v>
                </c:pt>
                <c:pt idx="13">
                  <c:v>18</c:v>
                </c:pt>
                <c:pt idx="14">
                  <c:v>7</c:v>
                </c:pt>
                <c:pt idx="15">
                  <c:v>7</c:v>
                </c:pt>
                <c:pt idx="16">
                  <c:v>0</c:v>
                </c:pt>
                <c:pt idx="17">
                  <c:v>7</c:v>
                </c:pt>
                <c:pt idx="18">
                  <c:v>20</c:v>
                </c:pt>
                <c:pt idx="19">
                  <c:v>10</c:v>
                </c:pt>
                <c:pt idx="20">
                  <c:v>11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58-47DA-8EB7-B4FED2B4EBE5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(DATOS)'!$E$12:$E$35</c:f>
              <c:numCache>
                <c:formatCode>General</c:formatCode>
                <c:ptCount val="24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58-47DA-8EB7-B4FED2B4EBE5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58-47DA-8EB7-B4FED2B4E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axId val="-1601698176"/>
        <c:axId val="-1601697088"/>
      </c:barChart>
      <c:catAx>
        <c:axId val="-160169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697088"/>
        <c:crosses val="autoZero"/>
        <c:auto val="1"/>
        <c:lblAlgn val="ctr"/>
        <c:lblOffset val="100"/>
        <c:noMultiLvlLbl val="0"/>
      </c:catAx>
      <c:valAx>
        <c:axId val="-160169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69817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es-ES" sz="1600"/>
            </a:pPr>
            <a:r>
              <a:rPr lang="es-EC" sz="1600"/>
              <a:t>Nro. Estaciones TV ABIERTA DIGITAL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'TV ABIERTA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(DATOS)'!$D$12:$D$35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C6-4BA8-B3A6-648745E567D6}"/>
            </c:ext>
          </c:extLst>
        </c:ser>
        <c:ser>
          <c:idx val="1"/>
          <c:order val="1"/>
          <c:tx>
            <c:strRef>
              <c:f>'TV ABIERTA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val>
            <c:numRef>
              <c:f>'TV ABIERTA (DATOS)'!$F$12:$F$35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C6-4BA8-B3A6-648745E567D6}"/>
            </c:ext>
          </c:extLst>
        </c:ser>
        <c:ser>
          <c:idx val="2"/>
          <c:order val="2"/>
          <c:tx>
            <c:strRef>
              <c:f>'TV ABIERTA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C6-4BA8-B3A6-648745E56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1601692736"/>
        <c:axId val="-1601696544"/>
      </c:barChart>
      <c:catAx>
        <c:axId val="-160169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lang="es-ES"/>
            </a:pPr>
            <a:endParaRPr lang="es-EC"/>
          </a:p>
        </c:txPr>
        <c:crossAx val="-1601696544"/>
        <c:crosses val="autoZero"/>
        <c:auto val="0"/>
        <c:lblAlgn val="ctr"/>
        <c:lblOffset val="100"/>
        <c:noMultiLvlLbl val="0"/>
      </c:catAx>
      <c:valAx>
        <c:axId val="-1601696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lang="es-ES"/>
            </a:pPr>
            <a:endParaRPr lang="es-EC"/>
          </a:p>
        </c:txPr>
        <c:crossAx val="-160169273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vert="horz"/>
        <a:lstStyle/>
        <a:p>
          <a:pPr>
            <a:defRPr lang="es-ES" sz="1600"/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</a:t>
            </a:r>
            <a:r>
              <a:rPr lang="es-EC" sz="1600" baseline="0"/>
              <a:t> Estaciones </a:t>
            </a:r>
            <a:r>
              <a:rPr lang="es-EC" sz="1600"/>
              <a:t>TV abierta analógica y digital VHF</a:t>
            </a:r>
          </a:p>
        </c:rich>
      </c:tx>
      <c:layout>
        <c:manualLayout>
          <c:xMode val="edge"/>
          <c:yMode val="edge"/>
          <c:x val="0.39721122324498204"/>
          <c:y val="2.02474708597177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VHF'!$C$12:$C$35</c:f>
              <c:numCache>
                <c:formatCode>General</c:formatCode>
                <c:ptCount val="24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14</c:v>
                </c:pt>
                <c:pt idx="12">
                  <c:v>2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11</c:v>
                </c:pt>
                <c:pt idx="19">
                  <c:v>7</c:v>
                </c:pt>
                <c:pt idx="20">
                  <c:v>5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1C-40F8-8AA5-2B74A6A07C49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VHF'!$E$12:$E$35</c:f>
              <c:numCache>
                <c:formatCode>General</c:formatCode>
                <c:ptCount val="2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1C-40F8-8AA5-2B74A6A07C49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VHF'!$G$12:$G$35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1C-40F8-8AA5-2B74A6A0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601695456"/>
        <c:axId val="-1598764752"/>
      </c:barChart>
      <c:catAx>
        <c:axId val="-16016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4752"/>
        <c:crosses val="autoZero"/>
        <c:auto val="1"/>
        <c:lblAlgn val="ctr"/>
        <c:lblOffset val="100"/>
        <c:noMultiLvlLbl val="0"/>
      </c:catAx>
      <c:valAx>
        <c:axId val="-1598764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01695456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/>
              <a:t>Número de Estaciones</a:t>
            </a:r>
            <a:r>
              <a:rPr lang="es-EC" sz="1600" baseline="0"/>
              <a:t> TV Abierta analógica y digital UHF</a:t>
            </a:r>
            <a:endParaRPr lang="es-EC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UHF Y VHF'!$C$10:$D$10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VHF'!$D$12:$D$35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13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10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13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C-4C49-9862-9C0B1D83F627}"/>
            </c:ext>
          </c:extLst>
        </c:ser>
        <c:ser>
          <c:idx val="1"/>
          <c:order val="1"/>
          <c:tx>
            <c:strRef>
              <c:f>'TV ABIERTA UHF Y VHF'!$E$10:$F$10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VHF'!$F$12:$F$35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C-4C49-9862-9C0B1D83F627}"/>
            </c:ext>
          </c:extLst>
        </c:ser>
        <c:ser>
          <c:idx val="2"/>
          <c:order val="2"/>
          <c:tx>
            <c:strRef>
              <c:f>'TV ABIERTA UHF Y VHF'!$G$10:$H$10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'TV ABIERTA UHF Y VHF'!$B$12:$B$35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UHF Y VHF'!$H$12:$H$35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C-4C49-9862-9C0B1D83F6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1598765840"/>
        <c:axId val="-1598765296"/>
      </c:barChart>
      <c:catAx>
        <c:axId val="-159876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lang="es-ES"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5296"/>
        <c:crosses val="autoZero"/>
        <c:auto val="0"/>
        <c:lblAlgn val="ctr"/>
        <c:lblOffset val="100"/>
        <c:noMultiLvlLbl val="0"/>
      </c:catAx>
      <c:valAx>
        <c:axId val="-1598765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5840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 Matrices de TV ABIERTA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(DATOS)'!$C$12:$C$35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16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A0-4825-B8BA-E529AA541E12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(DATOS)'!$E$12:$E$35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A0-4825-B8BA-E529AA541E12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(DATOS)'!$G$12:$G$35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A0-4825-B8BA-E529AA54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1598766928"/>
        <c:axId val="-1598763664"/>
      </c:barChart>
      <c:catAx>
        <c:axId val="-159876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3664"/>
        <c:crosses val="autoZero"/>
        <c:auto val="1"/>
        <c:lblAlgn val="ctr"/>
        <c:lblOffset val="100"/>
        <c:noMultiLvlLbl val="0"/>
      </c:catAx>
      <c:valAx>
        <c:axId val="-15987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6928"/>
        <c:crosses val="autoZero"/>
        <c:crossBetween val="between"/>
      </c:valAx>
      <c:spPr>
        <a:noFill/>
        <a:ln>
          <a:noFill/>
        </a:ln>
        <a:effectLst/>
        <a:sp3d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Nro.</a:t>
            </a:r>
            <a:r>
              <a:rPr lang="es-EC" baseline="0"/>
              <a:t> </a:t>
            </a:r>
            <a:r>
              <a:rPr lang="es-EC"/>
              <a:t>Repetidoras</a:t>
            </a:r>
            <a:r>
              <a:rPr lang="es-EC" baseline="0"/>
              <a:t> TV ABIERTA </a:t>
            </a:r>
            <a:endParaRPr lang="es-EC"/>
          </a:p>
        </c:rich>
      </c:tx>
      <c:layout>
        <c:manualLayout>
          <c:xMode val="edge"/>
          <c:yMode val="edge"/>
          <c:x val="0.40763376794766165"/>
          <c:y val="2.777777777777784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'TV ABIERTA M-R (DATOS)'!$C$10:$D$10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(DATOS)'!$D$12:$D$35</c:f>
              <c:numCache>
                <c:formatCode>General</c:formatCode>
                <c:ptCount val="24"/>
                <c:pt idx="0">
                  <c:v>14</c:v>
                </c:pt>
                <c:pt idx="1">
                  <c:v>6</c:v>
                </c:pt>
                <c:pt idx="2">
                  <c:v>7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6</c:v>
                </c:pt>
                <c:pt idx="7">
                  <c:v>9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17</c:v>
                </c:pt>
                <c:pt idx="12">
                  <c:v>3</c:v>
                </c:pt>
                <c:pt idx="13">
                  <c:v>14</c:v>
                </c:pt>
                <c:pt idx="14">
                  <c:v>6</c:v>
                </c:pt>
                <c:pt idx="15">
                  <c:v>7</c:v>
                </c:pt>
                <c:pt idx="16">
                  <c:v>0</c:v>
                </c:pt>
                <c:pt idx="17">
                  <c:v>6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</c:v>
                </c:pt>
                <c:pt idx="22">
                  <c:v>9</c:v>
                </c:pt>
                <c:pt idx="2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EC-47CE-A744-91C3F90836F3}"/>
            </c:ext>
          </c:extLst>
        </c:ser>
        <c:ser>
          <c:idx val="1"/>
          <c:order val="1"/>
          <c:tx>
            <c:strRef>
              <c:f>'TV ABIERTA M-R (DATOS)'!$E$10:$F$10</c:f>
              <c:strCache>
                <c:ptCount val="1"/>
                <c:pt idx="0">
                  <c:v>Servicio Público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strRef>
              <c:f>'TV ABIERTA M-R (DATOS)'!$B$12:$B$35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'TV ABIERTA M-R (DATOS)'!$F$12:$F$35</c:f>
              <c:numCache>
                <c:formatCode>General</c:formatCode>
                <c:ptCount val="2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EC-47CE-A744-91C3F90836F3}"/>
            </c:ext>
          </c:extLst>
        </c:ser>
        <c:ser>
          <c:idx val="2"/>
          <c:order val="2"/>
          <c:tx>
            <c:strRef>
              <c:f>'TV ABIERTA M-R (DATOS)'!$G$10:$H$10</c:f>
              <c:strCache>
                <c:ptCount val="1"/>
                <c:pt idx="0">
                  <c:v>Servicio Público Comunitario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val>
            <c:numRef>
              <c:f>'TV ABIERTA M-R (DATOS)'!$H$12:$H$35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EC-47CE-A744-91C3F9083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-1598764208"/>
        <c:axId val="-1598763120"/>
        <c:axId val="0"/>
      </c:bar3DChart>
      <c:catAx>
        <c:axId val="-159876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3120"/>
        <c:crosses val="autoZero"/>
        <c:auto val="1"/>
        <c:lblAlgn val="ctr"/>
        <c:lblOffset val="100"/>
        <c:noMultiLvlLbl val="0"/>
      </c:catAx>
      <c:valAx>
        <c:axId val="-159876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59876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48481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1193800</xdr:colOff>
      <xdr:row>0</xdr:row>
      <xdr:rowOff>12701</xdr:rowOff>
    </xdr:from>
    <xdr:to>
      <xdr:col>13</xdr:col>
      <xdr:colOff>63500</xdr:colOff>
      <xdr:row>5</xdr:row>
      <xdr:rowOff>131343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0" y="12701"/>
          <a:ext cx="2895600" cy="1121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2410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19100"/>
          <a:ext cx="0" cy="820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1095375</xdr:colOff>
      <xdr:row>0</xdr:row>
      <xdr:rowOff>0</xdr:rowOff>
    </xdr:from>
    <xdr:to>
      <xdr:col>10</xdr:col>
      <xdr:colOff>60325</xdr:colOff>
      <xdr:row>5</xdr:row>
      <xdr:rowOff>153567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35719</xdr:colOff>
      <xdr:row>8</xdr:row>
      <xdr:rowOff>116681</xdr:rowOff>
    </xdr:from>
    <xdr:to>
      <xdr:col>14</xdr:col>
      <xdr:colOff>714374</xdr:colOff>
      <xdr:row>40</xdr:row>
      <xdr:rowOff>35717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21431</xdr:rowOff>
    </xdr:from>
    <xdr:to>
      <xdr:col>14</xdr:col>
      <xdr:colOff>690563</xdr:colOff>
      <xdr:row>68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241300</xdr:colOff>
      <xdr:row>0</xdr:row>
      <xdr:rowOff>0</xdr:rowOff>
    </xdr:from>
    <xdr:to>
      <xdr:col>15</xdr:col>
      <xdr:colOff>88900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151405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879230</xdr:colOff>
      <xdr:row>0</xdr:row>
      <xdr:rowOff>0</xdr:rowOff>
    </xdr:from>
    <xdr:to>
      <xdr:col>8</xdr:col>
      <xdr:colOff>1254369</xdr:colOff>
      <xdr:row>5</xdr:row>
      <xdr:rowOff>96173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538" y="0"/>
          <a:ext cx="2895600" cy="1121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187388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137583</xdr:colOff>
      <xdr:row>8</xdr:row>
      <xdr:rowOff>131232</xdr:rowOff>
    </xdr:from>
    <xdr:to>
      <xdr:col>14</xdr:col>
      <xdr:colOff>740833</xdr:colOff>
      <xdr:row>28</xdr:row>
      <xdr:rowOff>84665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116416</xdr:colOff>
      <xdr:row>29</xdr:row>
      <xdr:rowOff>67732</xdr:rowOff>
    </xdr:from>
    <xdr:to>
      <xdr:col>14</xdr:col>
      <xdr:colOff>709083</xdr:colOff>
      <xdr:row>54</xdr:row>
      <xdr:rowOff>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254000</xdr:colOff>
      <xdr:row>0</xdr:row>
      <xdr:rowOff>0</xdr:rowOff>
    </xdr:from>
    <xdr:to>
      <xdr:col>15</xdr:col>
      <xdr:colOff>101600</xdr:colOff>
      <xdr:row>5</xdr:row>
      <xdr:rowOff>93242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0"/>
          <a:ext cx="2895600" cy="1121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5</xdr:row>
      <xdr:rowOff>250888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90525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39144</xdr:colOff>
      <xdr:row>0</xdr:row>
      <xdr:rowOff>0</xdr:rowOff>
    </xdr:from>
    <xdr:to>
      <xdr:col>8</xdr:col>
      <xdr:colOff>12004</xdr:colOff>
      <xdr:row>5</xdr:row>
      <xdr:rowOff>143346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206" y="0"/>
          <a:ext cx="2895600" cy="1121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0</xdr:rowOff>
    </xdr:from>
    <xdr:to>
      <xdr:col>7</xdr:col>
      <xdr:colOff>9525</xdr:colOff>
      <xdr:row>6</xdr:row>
      <xdr:rowOff>22288</xdr:rowOff>
    </xdr:to>
    <xdr:pic>
      <xdr:nvPicPr>
        <xdr:cNvPr id="3" name="Imagen 2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61950"/>
          <a:ext cx="0" cy="82238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184150</xdr:rowOff>
    </xdr:from>
    <xdr:to>
      <xdr:col>15</xdr:col>
      <xdr:colOff>10582</xdr:colOff>
      <xdr:row>30</xdr:row>
      <xdr:rowOff>74083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32</xdr:row>
      <xdr:rowOff>120649</xdr:rowOff>
    </xdr:from>
    <xdr:to>
      <xdr:col>15</xdr:col>
      <xdr:colOff>10583</xdr:colOff>
      <xdr:row>53</xdr:row>
      <xdr:rowOff>84666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228600</xdr:colOff>
      <xdr:row>0</xdr:row>
      <xdr:rowOff>0</xdr:rowOff>
    </xdr:from>
    <xdr:to>
      <xdr:col>15</xdr:col>
      <xdr:colOff>76200</xdr:colOff>
      <xdr:row>5</xdr:row>
      <xdr:rowOff>232942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0"/>
          <a:ext cx="2895600" cy="112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showGridLines="0" tabSelected="1" zoomScale="75" zoomScaleNormal="75" workbookViewId="0">
      <pane xSplit="17" ySplit="36" topLeftCell="R37" activePane="bottomRight" state="frozen"/>
      <selection pane="topRight" activeCell="R1" sqref="R1"/>
      <selection pane="bottomLeft" activeCell="A37" sqref="A37"/>
      <selection pane="bottomRight"/>
    </sheetView>
  </sheetViews>
  <sheetFormatPr baseColWidth="10" defaultColWidth="11.42578125" defaultRowHeight="15" x14ac:dyDescent="0.25"/>
  <cols>
    <col min="12" max="12" width="6" customWidth="1"/>
    <col min="13" max="13" width="60.42578125" customWidth="1"/>
    <col min="14" max="16" width="11.42578125" style="30"/>
    <col min="17" max="17" width="18.42578125" style="30" customWidth="1"/>
  </cols>
  <sheetData>
    <row r="1" spans="1:13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8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x14ac:dyDescent="0.25">
      <c r="A4" s="61"/>
      <c r="B4" s="66" t="s">
        <v>41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4"/>
    </row>
    <row r="5" spans="1:13" ht="15.75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</row>
    <row r="6" spans="1:13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1:13" x14ac:dyDescent="0.25">
      <c r="A7" s="70"/>
      <c r="B7" s="80" t="s">
        <v>65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1:13" ht="15.75" thickBot="1" x14ac:dyDescent="0.3">
      <c r="A8" s="73"/>
      <c r="B8" s="81" t="s">
        <v>66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5"/>
    </row>
    <row r="9" spans="1:13" ht="15.75" thickBot="1" x14ac:dyDescent="0.3">
      <c r="A9" s="14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7"/>
    </row>
    <row r="10" spans="1:13" x14ac:dyDescent="0.25">
      <c r="A10" s="101" t="s">
        <v>39</v>
      </c>
      <c r="B10" s="102"/>
      <c r="C10" s="102"/>
      <c r="D10" s="102"/>
      <c r="E10" s="102"/>
      <c r="F10" s="103"/>
      <c r="G10" s="104" t="s">
        <v>40</v>
      </c>
      <c r="H10" s="105"/>
      <c r="I10" s="105"/>
      <c r="J10" s="105"/>
      <c r="K10" s="105"/>
      <c r="L10" s="105"/>
      <c r="M10" s="106"/>
    </row>
    <row r="11" spans="1:13" x14ac:dyDescent="0.25">
      <c r="A11" s="107"/>
      <c r="B11" s="108"/>
      <c r="C11" s="108"/>
      <c r="D11" s="108"/>
      <c r="E11" s="108"/>
      <c r="F11" s="109"/>
      <c r="G11" s="76"/>
      <c r="H11" s="77"/>
      <c r="I11" s="77"/>
      <c r="J11" s="77"/>
      <c r="K11" s="77"/>
      <c r="L11" s="77"/>
      <c r="M11" s="78"/>
    </row>
    <row r="12" spans="1:13" x14ac:dyDescent="0.25">
      <c r="A12" s="110" t="s">
        <v>42</v>
      </c>
      <c r="B12" s="111"/>
      <c r="C12" s="111"/>
      <c r="D12" s="111"/>
      <c r="E12" s="111"/>
      <c r="F12" s="111"/>
      <c r="G12" s="29"/>
      <c r="H12" s="112" t="s">
        <v>33</v>
      </c>
      <c r="I12" s="112"/>
      <c r="J12" s="112"/>
      <c r="K12" s="112"/>
      <c r="L12" s="112"/>
      <c r="M12" s="113"/>
    </row>
    <row r="13" spans="1:13" x14ac:dyDescent="0.25">
      <c r="A13" s="19"/>
      <c r="B13" s="18"/>
      <c r="C13" s="18"/>
      <c r="D13" s="18"/>
      <c r="E13" s="18"/>
      <c r="F13" s="18"/>
      <c r="G13" s="29"/>
      <c r="H13" s="18"/>
      <c r="I13" s="18"/>
      <c r="J13" s="18"/>
      <c r="K13" s="18"/>
      <c r="L13" s="18"/>
      <c r="M13" s="20"/>
    </row>
    <row r="14" spans="1:13" x14ac:dyDescent="0.25">
      <c r="A14" s="110" t="s">
        <v>43</v>
      </c>
      <c r="B14" s="111"/>
      <c r="C14" s="111"/>
      <c r="D14" s="111"/>
      <c r="E14" s="111"/>
      <c r="F14" s="111"/>
      <c r="G14" s="29"/>
      <c r="H14" s="112" t="s">
        <v>34</v>
      </c>
      <c r="I14" s="112"/>
      <c r="J14" s="112"/>
      <c r="K14" s="112"/>
      <c r="L14" s="112"/>
      <c r="M14" s="113"/>
    </row>
    <row r="15" spans="1:13" x14ac:dyDescent="0.25">
      <c r="A15" s="19"/>
      <c r="B15" s="18"/>
      <c r="C15" s="18"/>
      <c r="D15" s="18"/>
      <c r="E15" s="18"/>
      <c r="F15" s="18"/>
      <c r="G15" s="29"/>
      <c r="H15" s="18"/>
      <c r="I15" s="18"/>
      <c r="J15" s="18"/>
      <c r="K15" s="18"/>
      <c r="L15" s="18"/>
      <c r="M15" s="20"/>
    </row>
    <row r="16" spans="1:13" ht="15" customHeight="1" x14ac:dyDescent="0.25">
      <c r="A16" s="110" t="s">
        <v>44</v>
      </c>
      <c r="B16" s="111"/>
      <c r="C16" s="111"/>
      <c r="D16" s="111"/>
      <c r="E16" s="111"/>
      <c r="F16" s="111"/>
      <c r="G16" s="29"/>
      <c r="H16" s="112" t="s">
        <v>46</v>
      </c>
      <c r="I16" s="112"/>
      <c r="J16" s="112"/>
      <c r="K16" s="112"/>
      <c r="L16" s="112"/>
      <c r="M16" s="113"/>
    </row>
    <row r="17" spans="1:13" x14ac:dyDescent="0.25">
      <c r="A17" s="19"/>
      <c r="B17" s="18"/>
      <c r="C17" s="18"/>
      <c r="D17" s="18"/>
      <c r="E17" s="18"/>
      <c r="F17" s="18"/>
      <c r="G17" s="29"/>
      <c r="H17" s="18"/>
      <c r="I17" s="18"/>
      <c r="J17" s="18"/>
      <c r="K17" s="18"/>
      <c r="L17" s="18"/>
      <c r="M17" s="20"/>
    </row>
    <row r="18" spans="1:13" ht="15" customHeight="1" x14ac:dyDescent="0.25">
      <c r="A18" s="110" t="s">
        <v>45</v>
      </c>
      <c r="B18" s="111"/>
      <c r="C18" s="111"/>
      <c r="D18" s="111"/>
      <c r="E18" s="111"/>
      <c r="F18" s="111"/>
      <c r="G18" s="29"/>
      <c r="H18" s="112" t="s">
        <v>47</v>
      </c>
      <c r="I18" s="112"/>
      <c r="J18" s="112"/>
      <c r="K18" s="112"/>
      <c r="L18" s="112"/>
      <c r="M18" s="113"/>
    </row>
    <row r="19" spans="1:13" ht="15" customHeight="1" x14ac:dyDescent="0.25">
      <c r="A19" s="19"/>
      <c r="B19" s="18"/>
      <c r="C19" s="18"/>
      <c r="D19" s="18"/>
      <c r="E19" s="18"/>
      <c r="F19" s="18"/>
      <c r="G19" s="29"/>
      <c r="H19" s="18"/>
      <c r="I19" s="18"/>
      <c r="J19" s="18"/>
      <c r="K19" s="18"/>
      <c r="L19" s="18"/>
      <c r="M19" s="20"/>
    </row>
    <row r="20" spans="1:13" ht="15" customHeight="1" x14ac:dyDescent="0.25">
      <c r="A20" s="114" t="s">
        <v>51</v>
      </c>
      <c r="B20" s="114"/>
      <c r="C20" s="114"/>
      <c r="D20" s="114"/>
      <c r="E20" s="114"/>
      <c r="F20" s="114"/>
      <c r="G20" s="29"/>
      <c r="H20" s="112" t="s">
        <v>52</v>
      </c>
      <c r="I20" s="112"/>
      <c r="J20" s="112"/>
      <c r="K20" s="112"/>
      <c r="L20" s="112"/>
      <c r="M20" s="113"/>
    </row>
    <row r="21" spans="1:13" ht="15" customHeight="1" x14ac:dyDescent="0.25">
      <c r="A21" s="19"/>
      <c r="B21" s="18"/>
      <c r="C21" s="18"/>
      <c r="D21" s="18"/>
      <c r="E21" s="18"/>
      <c r="F21" s="18"/>
      <c r="G21" s="29"/>
      <c r="H21" s="18"/>
      <c r="I21" s="18"/>
      <c r="J21" s="18"/>
      <c r="K21" s="18"/>
      <c r="L21" s="18"/>
      <c r="M21" s="20"/>
    </row>
    <row r="22" spans="1:13" ht="15" customHeight="1" x14ac:dyDescent="0.25">
      <c r="A22" s="114" t="s">
        <v>64</v>
      </c>
      <c r="B22" s="114"/>
      <c r="C22" s="114"/>
      <c r="D22" s="114"/>
      <c r="E22" s="114"/>
      <c r="F22" s="114"/>
      <c r="G22" s="29"/>
      <c r="H22" s="112" t="s">
        <v>53</v>
      </c>
      <c r="I22" s="112"/>
      <c r="J22" s="112"/>
      <c r="K22" s="112"/>
      <c r="L22" s="112"/>
      <c r="M22" s="113"/>
    </row>
    <row r="23" spans="1:13" ht="15.75" thickBot="1" x14ac:dyDescent="0.3">
      <c r="A23" s="26"/>
      <c r="B23" s="27"/>
      <c r="C23" s="27"/>
      <c r="D23" s="27"/>
      <c r="E23" s="27"/>
      <c r="F23" s="27"/>
      <c r="G23" s="21"/>
      <c r="H23" s="27"/>
      <c r="I23" s="27"/>
      <c r="J23" s="27"/>
      <c r="K23" s="27"/>
      <c r="L23" s="27"/>
      <c r="M23" s="28"/>
    </row>
    <row r="24" spans="1:13" s="30" customFormat="1" x14ac:dyDescent="0.25"/>
    <row r="25" spans="1:13" s="30" customFormat="1" x14ac:dyDescent="0.25"/>
    <row r="26" spans="1:13" s="30" customFormat="1" x14ac:dyDescent="0.25"/>
    <row r="27" spans="1:13" s="30" customFormat="1" x14ac:dyDescent="0.25"/>
    <row r="28" spans="1:13" s="30" customFormat="1" x14ac:dyDescent="0.25"/>
    <row r="29" spans="1:13" s="30" customFormat="1" x14ac:dyDescent="0.25"/>
    <row r="30" spans="1:13" s="30" customFormat="1" x14ac:dyDescent="0.25"/>
    <row r="31" spans="1:13" s="30" customFormat="1" x14ac:dyDescent="0.25"/>
    <row r="32" spans="1:13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ht="89.25" customHeight="1" x14ac:dyDescent="0.25"/>
  </sheetData>
  <mergeCells count="15">
    <mergeCell ref="A22:F22"/>
    <mergeCell ref="H20:M20"/>
    <mergeCell ref="H22:M22"/>
    <mergeCell ref="A14:F14"/>
    <mergeCell ref="H14:M14"/>
    <mergeCell ref="A16:F16"/>
    <mergeCell ref="H16:M16"/>
    <mergeCell ref="A18:F18"/>
    <mergeCell ref="H18:M18"/>
    <mergeCell ref="A20:F20"/>
    <mergeCell ref="A10:F10"/>
    <mergeCell ref="G10:M10"/>
    <mergeCell ref="A11:F11"/>
    <mergeCell ref="A12:F12"/>
    <mergeCell ref="H12:M12"/>
  </mergeCells>
  <hyperlinks>
    <hyperlink ref="A12" location="Cuentas100hab!A1" display="1. Cuentas del Servicio de Acceso a Internet Fijo y Móvil"/>
    <hyperlink ref="A14" location="' D Provincia'!A1" display="2. Datos de Cuentas y Usuarios de Internet por Provincia"/>
    <hyperlink ref="A16" location="'D Prestador'!A1" display="3. Datos de Cuentas y Usuarios de Internet por Prestador"/>
    <hyperlink ref="A18" location="'G. Cuentas Prov - Int Fijo'!A1" display="4. Gráfico Distribución de Cuentas de Internet Fijo por Provincia"/>
    <hyperlink ref="A12:F12" location="'TV ABIERTA (DATOS)'!A1" display="1. TV ABIERTA (DATOS)"/>
    <hyperlink ref="A14:F14" location="'TV ABIERTA (GRAFICO)'!A1" display="2. TV ABIERTA (GRAFICO)"/>
    <hyperlink ref="A16:F16" location="'TV ABIERTA UHF Y VHF'!A1" display="3. TV ABIERTA UHF Y VHF"/>
    <hyperlink ref="A18:F18" location="'TV ABIERTA (GRAFICO) UHF y VHF'!A1" display="4. TV ABIERTA (GRAFICO) UHF y VHF"/>
    <hyperlink ref="A20:F20" location="'TV ABIERTA M-R (DATOS)'!A1" display="5. TV ABIERTA MATRIZ Y REPETIDORAS"/>
    <hyperlink ref="A22:F22" location="'TV ABIERTA M -R (GRAFICO)'!A1" display="6. TV ABIERTA (GRAFICO) MATRIZ Y REPETIDORA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7"/>
  <sheetViews>
    <sheetView showGridLines="0" zoomScale="75" zoomScaleNormal="75" workbookViewId="0">
      <selection activeCell="E28" sqref="E28"/>
    </sheetView>
  </sheetViews>
  <sheetFormatPr baseColWidth="10" defaultColWidth="11.42578125" defaultRowHeight="15" x14ac:dyDescent="0.25"/>
  <cols>
    <col min="1" max="1" width="2.42578125" style="3" customWidth="1"/>
    <col min="2" max="2" width="40.140625" style="41" customWidth="1"/>
    <col min="3" max="3" width="22.42578125" style="41" customWidth="1"/>
    <col min="4" max="4" width="16.5703125" style="30" customWidth="1"/>
    <col min="5" max="5" width="22.42578125" style="30" customWidth="1"/>
    <col min="6" max="6" width="13.7109375" style="30" customWidth="1"/>
    <col min="7" max="7" width="22.42578125" style="30" customWidth="1"/>
    <col min="8" max="8" width="11.42578125" style="30" customWidth="1"/>
    <col min="9" max="9" width="13.85546875" style="3" customWidth="1"/>
    <col min="10" max="57" width="11.42578125" style="3"/>
    <col min="58" max="217" width="11.42578125" style="30"/>
    <col min="218" max="218" width="23.28515625" style="30" customWidth="1"/>
    <col min="219" max="219" width="22.42578125" style="30" customWidth="1"/>
    <col min="220" max="220" width="25.42578125" style="30" customWidth="1"/>
    <col min="221" max="221" width="30.7109375" style="30" customWidth="1"/>
    <col min="222" max="222" width="30.85546875" style="30" customWidth="1"/>
    <col min="223" max="473" width="11.42578125" style="30"/>
    <col min="474" max="474" width="23.28515625" style="30" customWidth="1"/>
    <col min="475" max="475" width="22.42578125" style="30" customWidth="1"/>
    <col min="476" max="476" width="25.42578125" style="30" customWidth="1"/>
    <col min="477" max="477" width="30.7109375" style="30" customWidth="1"/>
    <col min="478" max="478" width="30.85546875" style="30" customWidth="1"/>
    <col min="479" max="729" width="11.42578125" style="30"/>
    <col min="730" max="730" width="23.28515625" style="30" customWidth="1"/>
    <col min="731" max="731" width="22.42578125" style="30" customWidth="1"/>
    <col min="732" max="732" width="25.42578125" style="30" customWidth="1"/>
    <col min="733" max="733" width="30.7109375" style="30" customWidth="1"/>
    <col min="734" max="734" width="30.85546875" style="30" customWidth="1"/>
    <col min="735" max="985" width="11.42578125" style="30"/>
    <col min="986" max="986" width="23.28515625" style="30" customWidth="1"/>
    <col min="987" max="987" width="22.42578125" style="30" customWidth="1"/>
    <col min="988" max="988" width="25.42578125" style="30" customWidth="1"/>
    <col min="989" max="989" width="30.7109375" style="30" customWidth="1"/>
    <col min="990" max="990" width="30.85546875" style="30" customWidth="1"/>
    <col min="991" max="1241" width="11.42578125" style="30"/>
    <col min="1242" max="1242" width="23.28515625" style="30" customWidth="1"/>
    <col min="1243" max="1243" width="22.42578125" style="30" customWidth="1"/>
    <col min="1244" max="1244" width="25.42578125" style="30" customWidth="1"/>
    <col min="1245" max="1245" width="30.7109375" style="30" customWidth="1"/>
    <col min="1246" max="1246" width="30.85546875" style="30" customWidth="1"/>
    <col min="1247" max="1497" width="11.42578125" style="30"/>
    <col min="1498" max="1498" width="23.28515625" style="30" customWidth="1"/>
    <col min="1499" max="1499" width="22.42578125" style="30" customWidth="1"/>
    <col min="1500" max="1500" width="25.42578125" style="30" customWidth="1"/>
    <col min="1501" max="1501" width="30.7109375" style="30" customWidth="1"/>
    <col min="1502" max="1502" width="30.85546875" style="30" customWidth="1"/>
    <col min="1503" max="1753" width="11.42578125" style="30"/>
    <col min="1754" max="1754" width="23.28515625" style="30" customWidth="1"/>
    <col min="1755" max="1755" width="22.42578125" style="30" customWidth="1"/>
    <col min="1756" max="1756" width="25.42578125" style="30" customWidth="1"/>
    <col min="1757" max="1757" width="30.7109375" style="30" customWidth="1"/>
    <col min="1758" max="1758" width="30.85546875" style="30" customWidth="1"/>
    <col min="1759" max="2009" width="11.42578125" style="30"/>
    <col min="2010" max="2010" width="23.28515625" style="30" customWidth="1"/>
    <col min="2011" max="2011" width="22.42578125" style="30" customWidth="1"/>
    <col min="2012" max="2012" width="25.42578125" style="30" customWidth="1"/>
    <col min="2013" max="2013" width="30.7109375" style="30" customWidth="1"/>
    <col min="2014" max="2014" width="30.85546875" style="30" customWidth="1"/>
    <col min="2015" max="2265" width="11.42578125" style="30"/>
    <col min="2266" max="2266" width="23.28515625" style="30" customWidth="1"/>
    <col min="2267" max="2267" width="22.42578125" style="30" customWidth="1"/>
    <col min="2268" max="2268" width="25.42578125" style="30" customWidth="1"/>
    <col min="2269" max="2269" width="30.7109375" style="30" customWidth="1"/>
    <col min="2270" max="2270" width="30.85546875" style="30" customWidth="1"/>
    <col min="2271" max="2521" width="11.42578125" style="30"/>
    <col min="2522" max="2522" width="23.28515625" style="30" customWidth="1"/>
    <col min="2523" max="2523" width="22.42578125" style="30" customWidth="1"/>
    <col min="2524" max="2524" width="25.42578125" style="30" customWidth="1"/>
    <col min="2525" max="2525" width="30.7109375" style="30" customWidth="1"/>
    <col min="2526" max="2526" width="30.85546875" style="30" customWidth="1"/>
    <col min="2527" max="2777" width="11.42578125" style="30"/>
    <col min="2778" max="2778" width="23.28515625" style="30" customWidth="1"/>
    <col min="2779" max="2779" width="22.42578125" style="30" customWidth="1"/>
    <col min="2780" max="2780" width="25.42578125" style="30" customWidth="1"/>
    <col min="2781" max="2781" width="30.7109375" style="30" customWidth="1"/>
    <col min="2782" max="2782" width="30.85546875" style="30" customWidth="1"/>
    <col min="2783" max="3033" width="11.42578125" style="30"/>
    <col min="3034" max="3034" width="23.28515625" style="30" customWidth="1"/>
    <col min="3035" max="3035" width="22.42578125" style="30" customWidth="1"/>
    <col min="3036" max="3036" width="25.42578125" style="30" customWidth="1"/>
    <col min="3037" max="3037" width="30.7109375" style="30" customWidth="1"/>
    <col min="3038" max="3038" width="30.85546875" style="30" customWidth="1"/>
    <col min="3039" max="3289" width="11.42578125" style="30"/>
    <col min="3290" max="3290" width="23.28515625" style="30" customWidth="1"/>
    <col min="3291" max="3291" width="22.42578125" style="30" customWidth="1"/>
    <col min="3292" max="3292" width="25.42578125" style="30" customWidth="1"/>
    <col min="3293" max="3293" width="30.7109375" style="30" customWidth="1"/>
    <col min="3294" max="3294" width="30.85546875" style="30" customWidth="1"/>
    <col min="3295" max="3545" width="11.42578125" style="30"/>
    <col min="3546" max="3546" width="23.28515625" style="30" customWidth="1"/>
    <col min="3547" max="3547" width="22.42578125" style="30" customWidth="1"/>
    <col min="3548" max="3548" width="25.42578125" style="30" customWidth="1"/>
    <col min="3549" max="3549" width="30.7109375" style="30" customWidth="1"/>
    <col min="3550" max="3550" width="30.85546875" style="30" customWidth="1"/>
    <col min="3551" max="3801" width="11.42578125" style="30"/>
    <col min="3802" max="3802" width="23.28515625" style="30" customWidth="1"/>
    <col min="3803" max="3803" width="22.42578125" style="30" customWidth="1"/>
    <col min="3804" max="3804" width="25.42578125" style="30" customWidth="1"/>
    <col min="3805" max="3805" width="30.7109375" style="30" customWidth="1"/>
    <col min="3806" max="3806" width="30.85546875" style="30" customWidth="1"/>
    <col min="3807" max="4057" width="11.42578125" style="30"/>
    <col min="4058" max="4058" width="23.28515625" style="30" customWidth="1"/>
    <col min="4059" max="4059" width="22.42578125" style="30" customWidth="1"/>
    <col min="4060" max="4060" width="25.42578125" style="30" customWidth="1"/>
    <col min="4061" max="4061" width="30.7109375" style="30" customWidth="1"/>
    <col min="4062" max="4062" width="30.85546875" style="30" customWidth="1"/>
    <col min="4063" max="4313" width="11.42578125" style="30"/>
    <col min="4314" max="4314" width="23.28515625" style="30" customWidth="1"/>
    <col min="4315" max="4315" width="22.42578125" style="30" customWidth="1"/>
    <col min="4316" max="4316" width="25.42578125" style="30" customWidth="1"/>
    <col min="4317" max="4317" width="30.7109375" style="30" customWidth="1"/>
    <col min="4318" max="4318" width="30.85546875" style="30" customWidth="1"/>
    <col min="4319" max="4569" width="11.42578125" style="30"/>
    <col min="4570" max="4570" width="23.28515625" style="30" customWidth="1"/>
    <col min="4571" max="4571" width="22.42578125" style="30" customWidth="1"/>
    <col min="4572" max="4572" width="25.42578125" style="30" customWidth="1"/>
    <col min="4573" max="4573" width="30.7109375" style="30" customWidth="1"/>
    <col min="4574" max="4574" width="30.85546875" style="30" customWidth="1"/>
    <col min="4575" max="4825" width="11.42578125" style="30"/>
    <col min="4826" max="4826" width="23.28515625" style="30" customWidth="1"/>
    <col min="4827" max="4827" width="22.42578125" style="30" customWidth="1"/>
    <col min="4828" max="4828" width="25.42578125" style="30" customWidth="1"/>
    <col min="4829" max="4829" width="30.7109375" style="30" customWidth="1"/>
    <col min="4830" max="4830" width="30.85546875" style="30" customWidth="1"/>
    <col min="4831" max="5081" width="11.42578125" style="30"/>
    <col min="5082" max="5082" width="23.28515625" style="30" customWidth="1"/>
    <col min="5083" max="5083" width="22.42578125" style="30" customWidth="1"/>
    <col min="5084" max="5084" width="25.42578125" style="30" customWidth="1"/>
    <col min="5085" max="5085" width="30.7109375" style="30" customWidth="1"/>
    <col min="5086" max="5086" width="30.85546875" style="30" customWidth="1"/>
    <col min="5087" max="5337" width="11.42578125" style="30"/>
    <col min="5338" max="5338" width="23.28515625" style="30" customWidth="1"/>
    <col min="5339" max="5339" width="22.42578125" style="30" customWidth="1"/>
    <col min="5340" max="5340" width="25.42578125" style="30" customWidth="1"/>
    <col min="5341" max="5341" width="30.7109375" style="30" customWidth="1"/>
    <col min="5342" max="5342" width="30.85546875" style="30" customWidth="1"/>
    <col min="5343" max="5593" width="11.42578125" style="30"/>
    <col min="5594" max="5594" width="23.28515625" style="30" customWidth="1"/>
    <col min="5595" max="5595" width="22.42578125" style="30" customWidth="1"/>
    <col min="5596" max="5596" width="25.42578125" style="30" customWidth="1"/>
    <col min="5597" max="5597" width="30.7109375" style="30" customWidth="1"/>
    <col min="5598" max="5598" width="30.85546875" style="30" customWidth="1"/>
    <col min="5599" max="5849" width="11.42578125" style="30"/>
    <col min="5850" max="5850" width="23.28515625" style="30" customWidth="1"/>
    <col min="5851" max="5851" width="22.42578125" style="30" customWidth="1"/>
    <col min="5852" max="5852" width="25.42578125" style="30" customWidth="1"/>
    <col min="5853" max="5853" width="30.7109375" style="30" customWidth="1"/>
    <col min="5854" max="5854" width="30.85546875" style="30" customWidth="1"/>
    <col min="5855" max="6105" width="11.42578125" style="30"/>
    <col min="6106" max="6106" width="23.28515625" style="30" customWidth="1"/>
    <col min="6107" max="6107" width="22.42578125" style="30" customWidth="1"/>
    <col min="6108" max="6108" width="25.42578125" style="30" customWidth="1"/>
    <col min="6109" max="6109" width="30.7109375" style="30" customWidth="1"/>
    <col min="6110" max="6110" width="30.85546875" style="30" customWidth="1"/>
    <col min="6111" max="6361" width="11.42578125" style="30"/>
    <col min="6362" max="6362" width="23.28515625" style="30" customWidth="1"/>
    <col min="6363" max="6363" width="22.42578125" style="30" customWidth="1"/>
    <col min="6364" max="6364" width="25.42578125" style="30" customWidth="1"/>
    <col min="6365" max="6365" width="30.7109375" style="30" customWidth="1"/>
    <col min="6366" max="6366" width="30.85546875" style="30" customWidth="1"/>
    <col min="6367" max="6617" width="11.42578125" style="30"/>
    <col min="6618" max="6618" width="23.28515625" style="30" customWidth="1"/>
    <col min="6619" max="6619" width="22.42578125" style="30" customWidth="1"/>
    <col min="6620" max="6620" width="25.42578125" style="30" customWidth="1"/>
    <col min="6621" max="6621" width="30.7109375" style="30" customWidth="1"/>
    <col min="6622" max="6622" width="30.85546875" style="30" customWidth="1"/>
    <col min="6623" max="6873" width="11.42578125" style="30"/>
    <col min="6874" max="6874" width="23.28515625" style="30" customWidth="1"/>
    <col min="6875" max="6875" width="22.42578125" style="30" customWidth="1"/>
    <col min="6876" max="6876" width="25.42578125" style="30" customWidth="1"/>
    <col min="6877" max="6877" width="30.7109375" style="30" customWidth="1"/>
    <col min="6878" max="6878" width="30.85546875" style="30" customWidth="1"/>
    <col min="6879" max="7129" width="11.42578125" style="30"/>
    <col min="7130" max="7130" width="23.28515625" style="30" customWidth="1"/>
    <col min="7131" max="7131" width="22.42578125" style="30" customWidth="1"/>
    <col min="7132" max="7132" width="25.42578125" style="30" customWidth="1"/>
    <col min="7133" max="7133" width="30.7109375" style="30" customWidth="1"/>
    <col min="7134" max="7134" width="30.85546875" style="30" customWidth="1"/>
    <col min="7135" max="7385" width="11.42578125" style="30"/>
    <col min="7386" max="7386" width="23.28515625" style="30" customWidth="1"/>
    <col min="7387" max="7387" width="22.42578125" style="30" customWidth="1"/>
    <col min="7388" max="7388" width="25.42578125" style="30" customWidth="1"/>
    <col min="7389" max="7389" width="30.7109375" style="30" customWidth="1"/>
    <col min="7390" max="7390" width="30.85546875" style="30" customWidth="1"/>
    <col min="7391" max="7641" width="11.42578125" style="30"/>
    <col min="7642" max="7642" width="23.28515625" style="30" customWidth="1"/>
    <col min="7643" max="7643" width="22.42578125" style="30" customWidth="1"/>
    <col min="7644" max="7644" width="25.42578125" style="30" customWidth="1"/>
    <col min="7645" max="7645" width="30.7109375" style="30" customWidth="1"/>
    <col min="7646" max="7646" width="30.85546875" style="30" customWidth="1"/>
    <col min="7647" max="7897" width="11.42578125" style="30"/>
    <col min="7898" max="7898" width="23.28515625" style="30" customWidth="1"/>
    <col min="7899" max="7899" width="22.42578125" style="30" customWidth="1"/>
    <col min="7900" max="7900" width="25.42578125" style="30" customWidth="1"/>
    <col min="7901" max="7901" width="30.7109375" style="30" customWidth="1"/>
    <col min="7902" max="7902" width="30.85546875" style="30" customWidth="1"/>
    <col min="7903" max="8153" width="11.42578125" style="30"/>
    <col min="8154" max="8154" width="23.28515625" style="30" customWidth="1"/>
    <col min="8155" max="8155" width="22.42578125" style="30" customWidth="1"/>
    <col min="8156" max="8156" width="25.42578125" style="30" customWidth="1"/>
    <col min="8157" max="8157" width="30.7109375" style="30" customWidth="1"/>
    <col min="8158" max="8158" width="30.85546875" style="30" customWidth="1"/>
    <col min="8159" max="8409" width="11.42578125" style="30"/>
    <col min="8410" max="8410" width="23.28515625" style="30" customWidth="1"/>
    <col min="8411" max="8411" width="22.42578125" style="30" customWidth="1"/>
    <col min="8412" max="8412" width="25.42578125" style="30" customWidth="1"/>
    <col min="8413" max="8413" width="30.7109375" style="30" customWidth="1"/>
    <col min="8414" max="8414" width="30.85546875" style="30" customWidth="1"/>
    <col min="8415" max="8665" width="11.42578125" style="30"/>
    <col min="8666" max="8666" width="23.28515625" style="30" customWidth="1"/>
    <col min="8667" max="8667" width="22.42578125" style="30" customWidth="1"/>
    <col min="8668" max="8668" width="25.42578125" style="30" customWidth="1"/>
    <col min="8669" max="8669" width="30.7109375" style="30" customWidth="1"/>
    <col min="8670" max="8670" width="30.85546875" style="30" customWidth="1"/>
    <col min="8671" max="8921" width="11.42578125" style="30"/>
    <col min="8922" max="8922" width="23.28515625" style="30" customWidth="1"/>
    <col min="8923" max="8923" width="22.42578125" style="30" customWidth="1"/>
    <col min="8924" max="8924" width="25.42578125" style="30" customWidth="1"/>
    <col min="8925" max="8925" width="30.7109375" style="30" customWidth="1"/>
    <col min="8926" max="8926" width="30.85546875" style="30" customWidth="1"/>
    <col min="8927" max="9177" width="11.42578125" style="30"/>
    <col min="9178" max="9178" width="23.28515625" style="30" customWidth="1"/>
    <col min="9179" max="9179" width="22.42578125" style="30" customWidth="1"/>
    <col min="9180" max="9180" width="25.42578125" style="30" customWidth="1"/>
    <col min="9181" max="9181" width="30.7109375" style="30" customWidth="1"/>
    <col min="9182" max="9182" width="30.85546875" style="30" customWidth="1"/>
    <col min="9183" max="9433" width="11.42578125" style="30"/>
    <col min="9434" max="9434" width="23.28515625" style="30" customWidth="1"/>
    <col min="9435" max="9435" width="22.42578125" style="30" customWidth="1"/>
    <col min="9436" max="9436" width="25.42578125" style="30" customWidth="1"/>
    <col min="9437" max="9437" width="30.7109375" style="30" customWidth="1"/>
    <col min="9438" max="9438" width="30.85546875" style="30" customWidth="1"/>
    <col min="9439" max="9689" width="11.42578125" style="30"/>
    <col min="9690" max="9690" width="23.28515625" style="30" customWidth="1"/>
    <col min="9691" max="9691" width="22.42578125" style="30" customWidth="1"/>
    <col min="9692" max="9692" width="25.42578125" style="30" customWidth="1"/>
    <col min="9693" max="9693" width="30.7109375" style="30" customWidth="1"/>
    <col min="9694" max="9694" width="30.85546875" style="30" customWidth="1"/>
    <col min="9695" max="9945" width="11.42578125" style="30"/>
    <col min="9946" max="9946" width="23.28515625" style="30" customWidth="1"/>
    <col min="9947" max="9947" width="22.42578125" style="30" customWidth="1"/>
    <col min="9948" max="9948" width="25.42578125" style="30" customWidth="1"/>
    <col min="9949" max="9949" width="30.7109375" style="30" customWidth="1"/>
    <col min="9950" max="9950" width="30.85546875" style="30" customWidth="1"/>
    <col min="9951" max="10201" width="11.42578125" style="30"/>
    <col min="10202" max="10202" width="23.28515625" style="30" customWidth="1"/>
    <col min="10203" max="10203" width="22.42578125" style="30" customWidth="1"/>
    <col min="10204" max="10204" width="25.42578125" style="30" customWidth="1"/>
    <col min="10205" max="10205" width="30.7109375" style="30" customWidth="1"/>
    <col min="10206" max="10206" width="30.85546875" style="30" customWidth="1"/>
    <col min="10207" max="10457" width="11.42578125" style="30"/>
    <col min="10458" max="10458" width="23.28515625" style="30" customWidth="1"/>
    <col min="10459" max="10459" width="22.42578125" style="30" customWidth="1"/>
    <col min="10460" max="10460" width="25.42578125" style="30" customWidth="1"/>
    <col min="10461" max="10461" width="30.7109375" style="30" customWidth="1"/>
    <col min="10462" max="10462" width="30.85546875" style="30" customWidth="1"/>
    <col min="10463" max="10713" width="11.42578125" style="30"/>
    <col min="10714" max="10714" width="23.28515625" style="30" customWidth="1"/>
    <col min="10715" max="10715" width="22.42578125" style="30" customWidth="1"/>
    <col min="10716" max="10716" width="25.42578125" style="30" customWidth="1"/>
    <col min="10717" max="10717" width="30.7109375" style="30" customWidth="1"/>
    <col min="10718" max="10718" width="30.85546875" style="30" customWidth="1"/>
    <col min="10719" max="10969" width="11.42578125" style="30"/>
    <col min="10970" max="10970" width="23.28515625" style="30" customWidth="1"/>
    <col min="10971" max="10971" width="22.42578125" style="30" customWidth="1"/>
    <col min="10972" max="10972" width="25.42578125" style="30" customWidth="1"/>
    <col min="10973" max="10973" width="30.7109375" style="30" customWidth="1"/>
    <col min="10974" max="10974" width="30.85546875" style="30" customWidth="1"/>
    <col min="10975" max="11225" width="11.42578125" style="30"/>
    <col min="11226" max="11226" width="23.28515625" style="30" customWidth="1"/>
    <col min="11227" max="11227" width="22.42578125" style="30" customWidth="1"/>
    <col min="11228" max="11228" width="25.42578125" style="30" customWidth="1"/>
    <col min="11229" max="11229" width="30.7109375" style="30" customWidth="1"/>
    <col min="11230" max="11230" width="30.85546875" style="30" customWidth="1"/>
    <col min="11231" max="11481" width="11.42578125" style="30"/>
    <col min="11482" max="11482" width="23.28515625" style="30" customWidth="1"/>
    <col min="11483" max="11483" width="22.42578125" style="30" customWidth="1"/>
    <col min="11484" max="11484" width="25.42578125" style="30" customWidth="1"/>
    <col min="11485" max="11485" width="30.7109375" style="30" customWidth="1"/>
    <col min="11486" max="11486" width="30.85546875" style="30" customWidth="1"/>
    <col min="11487" max="11737" width="11.42578125" style="30"/>
    <col min="11738" max="11738" width="23.28515625" style="30" customWidth="1"/>
    <col min="11739" max="11739" width="22.42578125" style="30" customWidth="1"/>
    <col min="11740" max="11740" width="25.42578125" style="30" customWidth="1"/>
    <col min="11741" max="11741" width="30.7109375" style="30" customWidth="1"/>
    <col min="11742" max="11742" width="30.85546875" style="30" customWidth="1"/>
    <col min="11743" max="11993" width="11.42578125" style="30"/>
    <col min="11994" max="11994" width="23.28515625" style="30" customWidth="1"/>
    <col min="11995" max="11995" width="22.42578125" style="30" customWidth="1"/>
    <col min="11996" max="11996" width="25.42578125" style="30" customWidth="1"/>
    <col min="11997" max="11997" width="30.7109375" style="30" customWidth="1"/>
    <col min="11998" max="11998" width="30.85546875" style="30" customWidth="1"/>
    <col min="11999" max="12249" width="11.42578125" style="30"/>
    <col min="12250" max="12250" width="23.28515625" style="30" customWidth="1"/>
    <col min="12251" max="12251" width="22.42578125" style="30" customWidth="1"/>
    <col min="12252" max="12252" width="25.42578125" style="30" customWidth="1"/>
    <col min="12253" max="12253" width="30.7109375" style="30" customWidth="1"/>
    <col min="12254" max="12254" width="30.85546875" style="30" customWidth="1"/>
    <col min="12255" max="12505" width="11.42578125" style="30"/>
    <col min="12506" max="12506" width="23.28515625" style="30" customWidth="1"/>
    <col min="12507" max="12507" width="22.42578125" style="30" customWidth="1"/>
    <col min="12508" max="12508" width="25.42578125" style="30" customWidth="1"/>
    <col min="12509" max="12509" width="30.7109375" style="30" customWidth="1"/>
    <col min="12510" max="12510" width="30.85546875" style="30" customWidth="1"/>
    <col min="12511" max="12761" width="11.42578125" style="30"/>
    <col min="12762" max="12762" width="23.28515625" style="30" customWidth="1"/>
    <col min="12763" max="12763" width="22.42578125" style="30" customWidth="1"/>
    <col min="12764" max="12764" width="25.42578125" style="30" customWidth="1"/>
    <col min="12765" max="12765" width="30.7109375" style="30" customWidth="1"/>
    <col min="12766" max="12766" width="30.85546875" style="30" customWidth="1"/>
    <col min="12767" max="13017" width="11.42578125" style="30"/>
    <col min="13018" max="13018" width="23.28515625" style="30" customWidth="1"/>
    <col min="13019" max="13019" width="22.42578125" style="30" customWidth="1"/>
    <col min="13020" max="13020" width="25.42578125" style="30" customWidth="1"/>
    <col min="13021" max="13021" width="30.7109375" style="30" customWidth="1"/>
    <col min="13022" max="13022" width="30.85546875" style="30" customWidth="1"/>
    <col min="13023" max="13273" width="11.42578125" style="30"/>
    <col min="13274" max="13274" width="23.28515625" style="30" customWidth="1"/>
    <col min="13275" max="13275" width="22.42578125" style="30" customWidth="1"/>
    <col min="13276" max="13276" width="25.42578125" style="30" customWidth="1"/>
    <col min="13277" max="13277" width="30.7109375" style="30" customWidth="1"/>
    <col min="13278" max="13278" width="30.85546875" style="30" customWidth="1"/>
    <col min="13279" max="13529" width="11.42578125" style="30"/>
    <col min="13530" max="13530" width="23.28515625" style="30" customWidth="1"/>
    <col min="13531" max="13531" width="22.42578125" style="30" customWidth="1"/>
    <col min="13532" max="13532" width="25.42578125" style="30" customWidth="1"/>
    <col min="13533" max="13533" width="30.7109375" style="30" customWidth="1"/>
    <col min="13534" max="13534" width="30.85546875" style="30" customWidth="1"/>
    <col min="13535" max="13785" width="11.42578125" style="30"/>
    <col min="13786" max="13786" width="23.28515625" style="30" customWidth="1"/>
    <col min="13787" max="13787" width="22.42578125" style="30" customWidth="1"/>
    <col min="13788" max="13788" width="25.42578125" style="30" customWidth="1"/>
    <col min="13789" max="13789" width="30.7109375" style="30" customWidth="1"/>
    <col min="13790" max="13790" width="30.85546875" style="30" customWidth="1"/>
    <col min="13791" max="14041" width="11.42578125" style="30"/>
    <col min="14042" max="14042" width="23.28515625" style="30" customWidth="1"/>
    <col min="14043" max="14043" width="22.42578125" style="30" customWidth="1"/>
    <col min="14044" max="14044" width="25.42578125" style="30" customWidth="1"/>
    <col min="14045" max="14045" width="30.7109375" style="30" customWidth="1"/>
    <col min="14046" max="14046" width="30.85546875" style="30" customWidth="1"/>
    <col min="14047" max="14297" width="11.42578125" style="30"/>
    <col min="14298" max="14298" width="23.28515625" style="30" customWidth="1"/>
    <col min="14299" max="14299" width="22.42578125" style="30" customWidth="1"/>
    <col min="14300" max="14300" width="25.42578125" style="30" customWidth="1"/>
    <col min="14301" max="14301" width="30.7109375" style="30" customWidth="1"/>
    <col min="14302" max="14302" width="30.85546875" style="30" customWidth="1"/>
    <col min="14303" max="14553" width="11.42578125" style="30"/>
    <col min="14554" max="14554" width="23.28515625" style="30" customWidth="1"/>
    <col min="14555" max="14555" width="22.42578125" style="30" customWidth="1"/>
    <col min="14556" max="14556" width="25.42578125" style="30" customWidth="1"/>
    <col min="14557" max="14557" width="30.7109375" style="30" customWidth="1"/>
    <col min="14558" max="14558" width="30.85546875" style="30" customWidth="1"/>
    <col min="14559" max="14809" width="11.42578125" style="30"/>
    <col min="14810" max="14810" width="23.28515625" style="30" customWidth="1"/>
    <col min="14811" max="14811" width="22.42578125" style="30" customWidth="1"/>
    <col min="14812" max="14812" width="25.42578125" style="30" customWidth="1"/>
    <col min="14813" max="14813" width="30.7109375" style="30" customWidth="1"/>
    <col min="14814" max="14814" width="30.85546875" style="30" customWidth="1"/>
    <col min="14815" max="15065" width="11.42578125" style="30"/>
    <col min="15066" max="15066" width="23.28515625" style="30" customWidth="1"/>
    <col min="15067" max="15067" width="22.42578125" style="30" customWidth="1"/>
    <col min="15068" max="15068" width="25.42578125" style="30" customWidth="1"/>
    <col min="15069" max="15069" width="30.7109375" style="30" customWidth="1"/>
    <col min="15070" max="15070" width="30.85546875" style="30" customWidth="1"/>
    <col min="15071" max="15321" width="11.42578125" style="30"/>
    <col min="15322" max="15322" width="23.28515625" style="30" customWidth="1"/>
    <col min="15323" max="15323" width="22.42578125" style="30" customWidth="1"/>
    <col min="15324" max="15324" width="25.42578125" style="30" customWidth="1"/>
    <col min="15325" max="15325" width="30.7109375" style="30" customWidth="1"/>
    <col min="15326" max="15326" width="30.85546875" style="30" customWidth="1"/>
    <col min="15327" max="15577" width="11.42578125" style="30"/>
    <col min="15578" max="15578" width="23.28515625" style="30" customWidth="1"/>
    <col min="15579" max="15579" width="22.42578125" style="30" customWidth="1"/>
    <col min="15580" max="15580" width="25.42578125" style="30" customWidth="1"/>
    <col min="15581" max="15581" width="30.7109375" style="30" customWidth="1"/>
    <col min="15582" max="15582" width="30.85546875" style="30" customWidth="1"/>
    <col min="15583" max="15833" width="11.42578125" style="30"/>
    <col min="15834" max="15834" width="23.28515625" style="30" customWidth="1"/>
    <col min="15835" max="15835" width="22.42578125" style="30" customWidth="1"/>
    <col min="15836" max="15836" width="25.42578125" style="30" customWidth="1"/>
    <col min="15837" max="15837" width="30.7109375" style="30" customWidth="1"/>
    <col min="15838" max="15838" width="30.85546875" style="30" customWidth="1"/>
    <col min="15839" max="16089" width="11.42578125" style="30"/>
    <col min="16090" max="16090" width="23.28515625" style="30" customWidth="1"/>
    <col min="16091" max="16091" width="22.42578125" style="30" customWidth="1"/>
    <col min="16092" max="16092" width="25.42578125" style="30" customWidth="1"/>
    <col min="16093" max="16093" width="30.7109375" style="30" customWidth="1"/>
    <col min="16094" max="16094" width="30.85546875" style="30" customWidth="1"/>
    <col min="16095" max="16384" width="11.42578125" style="30"/>
  </cols>
  <sheetData>
    <row r="1" spans="2:10" ht="11.25" customHeight="1" x14ac:dyDescent="0.25">
      <c r="B1" s="58"/>
      <c r="C1" s="59"/>
      <c r="D1" s="59"/>
      <c r="E1" s="59"/>
      <c r="F1" s="59"/>
      <c r="G1" s="59"/>
      <c r="H1" s="59"/>
      <c r="I1" s="60"/>
      <c r="J1" s="18"/>
    </row>
    <row r="2" spans="2:10" ht="19.5" customHeight="1" x14ac:dyDescent="0.25">
      <c r="B2" s="82" t="s">
        <v>37</v>
      </c>
      <c r="C2" s="63"/>
      <c r="D2" s="63"/>
      <c r="E2" s="63"/>
      <c r="F2" s="63"/>
      <c r="G2" s="63"/>
      <c r="H2" s="63"/>
      <c r="I2" s="64"/>
      <c r="J2" s="18"/>
    </row>
    <row r="3" spans="2:10" ht="15" customHeight="1" x14ac:dyDescent="0.25">
      <c r="B3" s="83" t="s">
        <v>38</v>
      </c>
      <c r="C3" s="63"/>
      <c r="D3" s="63"/>
      <c r="E3" s="63"/>
      <c r="F3" s="63"/>
      <c r="G3" s="63"/>
      <c r="H3" s="63"/>
      <c r="I3" s="64"/>
      <c r="J3" s="18"/>
    </row>
    <row r="4" spans="2:10" ht="15" customHeight="1" x14ac:dyDescent="0.25">
      <c r="B4" s="84" t="s">
        <v>49</v>
      </c>
      <c r="C4" s="63"/>
      <c r="D4" s="63"/>
      <c r="E4" s="63"/>
      <c r="F4" s="63"/>
      <c r="G4" s="63"/>
      <c r="H4" s="63"/>
      <c r="I4" s="64"/>
      <c r="J4" s="18"/>
    </row>
    <row r="5" spans="2:10" ht="15" customHeight="1" thickBot="1" x14ac:dyDescent="0.3">
      <c r="B5" s="61"/>
      <c r="C5" s="63"/>
      <c r="D5" s="63"/>
      <c r="E5" s="63"/>
      <c r="F5" s="63"/>
      <c r="G5" s="63"/>
      <c r="H5" s="63"/>
      <c r="I5" s="64"/>
      <c r="J5" s="18"/>
    </row>
    <row r="6" spans="2:10" ht="19.5" customHeight="1" x14ac:dyDescent="0.25">
      <c r="B6" s="85" t="str">
        <f>Indice!B6</f>
        <v>Fuente: ARCOTEL</v>
      </c>
      <c r="C6" s="8"/>
      <c r="D6" s="8"/>
      <c r="E6" s="8"/>
      <c r="F6" s="8"/>
      <c r="G6" s="8"/>
      <c r="H6" s="8"/>
      <c r="I6" s="9"/>
      <c r="J6" s="18"/>
    </row>
    <row r="7" spans="2:10" ht="16.5" customHeight="1" x14ac:dyDescent="0.25">
      <c r="B7" s="86" t="str">
        <f>Indice!B7</f>
        <v>Fecha de publicación: Mayo 2026</v>
      </c>
      <c r="C7" s="37"/>
      <c r="D7" s="10"/>
      <c r="E7" s="10"/>
      <c r="F7" s="10"/>
      <c r="G7" s="10"/>
      <c r="H7" s="25" t="s">
        <v>48</v>
      </c>
      <c r="I7" s="11"/>
      <c r="J7" s="18"/>
    </row>
    <row r="8" spans="2:10" ht="16.5" customHeight="1" thickBot="1" x14ac:dyDescent="0.3">
      <c r="B8" s="87" t="str">
        <f>Indice!B8</f>
        <v>Fecha de corte: Abril 2026</v>
      </c>
      <c r="C8" s="12"/>
      <c r="D8" s="12"/>
      <c r="E8" s="12"/>
      <c r="F8" s="12"/>
      <c r="G8" s="12"/>
      <c r="H8" s="12"/>
      <c r="I8" s="13"/>
      <c r="J8" s="18"/>
    </row>
    <row r="9" spans="2:10" ht="15.75" customHeight="1" thickBot="1" x14ac:dyDescent="0.4">
      <c r="B9" s="115"/>
      <c r="C9" s="115"/>
      <c r="D9" s="115"/>
      <c r="E9" s="22"/>
      <c r="F9" s="22"/>
      <c r="G9" s="22"/>
      <c r="H9" s="22"/>
      <c r="I9" s="1"/>
      <c r="J9" s="1"/>
    </row>
    <row r="10" spans="2:10" ht="26.25" customHeight="1" thickBot="1" x14ac:dyDescent="0.3"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116" t="s">
        <v>60</v>
      </c>
    </row>
    <row r="11" spans="2:10" ht="39" customHeight="1" thickBot="1" x14ac:dyDescent="0.3">
      <c r="B11" s="119"/>
      <c r="C11" s="89" t="s">
        <v>29</v>
      </c>
      <c r="D11" s="89" t="s">
        <v>30</v>
      </c>
      <c r="E11" s="89" t="s">
        <v>29</v>
      </c>
      <c r="F11" s="89" t="s">
        <v>30</v>
      </c>
      <c r="G11" s="89" t="s">
        <v>29</v>
      </c>
      <c r="H11" s="89" t="s">
        <v>30</v>
      </c>
      <c r="I11" s="117"/>
    </row>
    <row r="12" spans="2:10" x14ac:dyDescent="0.25">
      <c r="B12" s="52" t="s">
        <v>3</v>
      </c>
      <c r="C12" s="53">
        <v>15</v>
      </c>
      <c r="D12" s="53" t="s">
        <v>4</v>
      </c>
      <c r="E12" s="53">
        <v>6</v>
      </c>
      <c r="F12" s="53">
        <v>1</v>
      </c>
      <c r="G12" s="53">
        <v>1</v>
      </c>
      <c r="H12" s="53" t="s">
        <v>4</v>
      </c>
      <c r="I12" s="53">
        <f t="shared" ref="I12:I36" si="0">SUM(C12:H12)</f>
        <v>23</v>
      </c>
    </row>
    <row r="13" spans="2:10" x14ac:dyDescent="0.25">
      <c r="B13" s="32" t="s">
        <v>5</v>
      </c>
      <c r="C13" s="53">
        <v>6</v>
      </c>
      <c r="D13" s="53" t="s">
        <v>4</v>
      </c>
      <c r="E13" s="53">
        <v>4</v>
      </c>
      <c r="F13" s="53" t="s">
        <v>4</v>
      </c>
      <c r="G13" s="53" t="s">
        <v>4</v>
      </c>
      <c r="H13" s="53" t="s">
        <v>4</v>
      </c>
      <c r="I13" s="53">
        <f t="shared" si="0"/>
        <v>10</v>
      </c>
    </row>
    <row r="14" spans="2:10" x14ac:dyDescent="0.25">
      <c r="B14" s="32" t="s">
        <v>6</v>
      </c>
      <c r="C14" s="53">
        <v>9</v>
      </c>
      <c r="D14" s="53" t="s">
        <v>4</v>
      </c>
      <c r="E14" s="53">
        <v>3</v>
      </c>
      <c r="F14" s="53" t="s">
        <v>4</v>
      </c>
      <c r="G14" s="53" t="s">
        <v>4</v>
      </c>
      <c r="H14" s="53" t="s">
        <v>4</v>
      </c>
      <c r="I14" s="53">
        <f t="shared" si="0"/>
        <v>12</v>
      </c>
    </row>
    <row r="15" spans="2:10" x14ac:dyDescent="0.25">
      <c r="B15" s="32" t="s">
        <v>7</v>
      </c>
      <c r="C15" s="53">
        <v>13</v>
      </c>
      <c r="D15" s="53" t="s">
        <v>4</v>
      </c>
      <c r="E15" s="53">
        <v>9</v>
      </c>
      <c r="F15" s="53" t="s">
        <v>4</v>
      </c>
      <c r="G15" s="53" t="s">
        <v>4</v>
      </c>
      <c r="H15" s="53" t="s">
        <v>4</v>
      </c>
      <c r="I15" s="53">
        <f t="shared" si="0"/>
        <v>22</v>
      </c>
    </row>
    <row r="16" spans="2:10" x14ac:dyDescent="0.25">
      <c r="B16" s="32" t="s">
        <v>8</v>
      </c>
      <c r="C16" s="53">
        <v>14</v>
      </c>
      <c r="D16" s="53" t="s">
        <v>4</v>
      </c>
      <c r="E16" s="53">
        <v>7</v>
      </c>
      <c r="F16" s="53" t="s">
        <v>4</v>
      </c>
      <c r="G16" s="53">
        <v>1</v>
      </c>
      <c r="H16" s="53" t="s">
        <v>4</v>
      </c>
      <c r="I16" s="53">
        <f t="shared" si="0"/>
        <v>22</v>
      </c>
    </row>
    <row r="17" spans="2:9" x14ac:dyDescent="0.25">
      <c r="B17" s="32" t="s">
        <v>9</v>
      </c>
      <c r="C17" s="53">
        <v>14</v>
      </c>
      <c r="D17" s="53" t="s">
        <v>4</v>
      </c>
      <c r="E17" s="53">
        <v>3</v>
      </c>
      <c r="F17" s="53" t="s">
        <v>4</v>
      </c>
      <c r="G17" s="53">
        <v>1</v>
      </c>
      <c r="H17" s="53" t="s">
        <v>4</v>
      </c>
      <c r="I17" s="53">
        <f t="shared" si="0"/>
        <v>18</v>
      </c>
    </row>
    <row r="18" spans="2:9" x14ac:dyDescent="0.25">
      <c r="B18" s="32" t="s">
        <v>10</v>
      </c>
      <c r="C18" s="53">
        <v>7</v>
      </c>
      <c r="D18" s="53" t="s">
        <v>4</v>
      </c>
      <c r="E18" s="53">
        <v>1</v>
      </c>
      <c r="F18" s="53" t="s">
        <v>4</v>
      </c>
      <c r="G18" s="53" t="s">
        <v>4</v>
      </c>
      <c r="H18" s="53" t="s">
        <v>4</v>
      </c>
      <c r="I18" s="53">
        <f t="shared" si="0"/>
        <v>8</v>
      </c>
    </row>
    <row r="19" spans="2:9" x14ac:dyDescent="0.25">
      <c r="B19" s="32" t="s">
        <v>11</v>
      </c>
      <c r="C19" s="53">
        <v>13</v>
      </c>
      <c r="D19" s="53" t="s">
        <v>4</v>
      </c>
      <c r="E19" s="53">
        <v>10</v>
      </c>
      <c r="F19" s="53" t="s">
        <v>4</v>
      </c>
      <c r="G19" s="53" t="s">
        <v>4</v>
      </c>
      <c r="H19" s="53" t="s">
        <v>4</v>
      </c>
      <c r="I19" s="53">
        <f t="shared" si="0"/>
        <v>23</v>
      </c>
    </row>
    <row r="20" spans="2:9" x14ac:dyDescent="0.25">
      <c r="B20" s="32" t="s">
        <v>12</v>
      </c>
      <c r="C20" s="53">
        <v>12</v>
      </c>
      <c r="D20" s="53" t="s">
        <v>4</v>
      </c>
      <c r="E20" s="53">
        <v>2</v>
      </c>
      <c r="F20" s="53" t="s">
        <v>4</v>
      </c>
      <c r="G20" s="53" t="s">
        <v>4</v>
      </c>
      <c r="H20" s="53" t="s">
        <v>4</v>
      </c>
      <c r="I20" s="53">
        <f t="shared" si="0"/>
        <v>14</v>
      </c>
    </row>
    <row r="21" spans="2:9" x14ac:dyDescent="0.25">
      <c r="B21" s="32" t="s">
        <v>13</v>
      </c>
      <c r="C21" s="53">
        <v>17</v>
      </c>
      <c r="D21" s="53">
        <v>5</v>
      </c>
      <c r="E21" s="53">
        <v>4</v>
      </c>
      <c r="F21" s="53">
        <v>1</v>
      </c>
      <c r="G21" s="53">
        <v>1</v>
      </c>
      <c r="H21" s="53" t="s">
        <v>4</v>
      </c>
      <c r="I21" s="53">
        <f t="shared" si="0"/>
        <v>28</v>
      </c>
    </row>
    <row r="22" spans="2:9" x14ac:dyDescent="0.25">
      <c r="B22" s="32" t="s">
        <v>14</v>
      </c>
      <c r="C22" s="53">
        <v>10</v>
      </c>
      <c r="D22" s="53" t="s">
        <v>4</v>
      </c>
      <c r="E22" s="53">
        <v>5</v>
      </c>
      <c r="F22" s="53" t="s">
        <v>4</v>
      </c>
      <c r="G22" s="53" t="s">
        <v>4</v>
      </c>
      <c r="H22" s="53" t="s">
        <v>4</v>
      </c>
      <c r="I22" s="53">
        <f t="shared" si="0"/>
        <v>15</v>
      </c>
    </row>
    <row r="23" spans="2:9" x14ac:dyDescent="0.25">
      <c r="B23" s="32" t="s">
        <v>15</v>
      </c>
      <c r="C23" s="53">
        <v>20</v>
      </c>
      <c r="D23" s="53" t="s">
        <v>4</v>
      </c>
      <c r="E23" s="53">
        <v>5</v>
      </c>
      <c r="F23" s="53" t="s">
        <v>4</v>
      </c>
      <c r="G23" s="53" t="s">
        <v>4</v>
      </c>
      <c r="H23" s="53" t="s">
        <v>4</v>
      </c>
      <c r="I23" s="53">
        <f t="shared" si="0"/>
        <v>25</v>
      </c>
    </row>
    <row r="24" spans="2:9" x14ac:dyDescent="0.25">
      <c r="B24" s="32" t="s">
        <v>16</v>
      </c>
      <c r="C24" s="53">
        <v>5</v>
      </c>
      <c r="D24" s="53" t="s">
        <v>4</v>
      </c>
      <c r="E24" s="53">
        <v>5</v>
      </c>
      <c r="F24" s="53" t="s">
        <v>4</v>
      </c>
      <c r="G24" s="53" t="s">
        <v>4</v>
      </c>
      <c r="H24" s="53" t="s">
        <v>4</v>
      </c>
      <c r="I24" s="53">
        <f t="shared" si="0"/>
        <v>10</v>
      </c>
    </row>
    <row r="25" spans="2:9" x14ac:dyDescent="0.25">
      <c r="B25" s="32" t="s">
        <v>17</v>
      </c>
      <c r="C25" s="53">
        <v>18</v>
      </c>
      <c r="D25" s="53">
        <v>1</v>
      </c>
      <c r="E25" s="53">
        <v>11</v>
      </c>
      <c r="F25" s="53" t="s">
        <v>4</v>
      </c>
      <c r="G25" s="53" t="s">
        <v>4</v>
      </c>
      <c r="H25" s="53" t="s">
        <v>4</v>
      </c>
      <c r="I25" s="53">
        <f t="shared" si="0"/>
        <v>30</v>
      </c>
    </row>
    <row r="26" spans="2:9" x14ac:dyDescent="0.25">
      <c r="B26" s="32" t="s">
        <v>18</v>
      </c>
      <c r="C26" s="53">
        <v>7</v>
      </c>
      <c r="D26" s="53" t="s">
        <v>4</v>
      </c>
      <c r="E26" s="53">
        <v>4</v>
      </c>
      <c r="F26" s="53" t="s">
        <v>4</v>
      </c>
      <c r="G26" s="53" t="s">
        <v>4</v>
      </c>
      <c r="H26" s="53" t="s">
        <v>4</v>
      </c>
      <c r="I26" s="53">
        <f t="shared" si="0"/>
        <v>11</v>
      </c>
    </row>
    <row r="27" spans="2:9" x14ac:dyDescent="0.25">
      <c r="B27" s="32" t="s">
        <v>19</v>
      </c>
      <c r="C27" s="53">
        <v>7</v>
      </c>
      <c r="D27" s="53" t="s">
        <v>4</v>
      </c>
      <c r="E27" s="53">
        <v>3</v>
      </c>
      <c r="F27" s="53" t="s">
        <v>4</v>
      </c>
      <c r="G27" s="53" t="s">
        <v>4</v>
      </c>
      <c r="H27" s="53" t="s">
        <v>4</v>
      </c>
      <c r="I27" s="53">
        <f t="shared" si="0"/>
        <v>10</v>
      </c>
    </row>
    <row r="28" spans="2:9" x14ac:dyDescent="0.25">
      <c r="B28" s="32" t="s">
        <v>20</v>
      </c>
      <c r="C28" s="53" t="s">
        <v>4</v>
      </c>
      <c r="D28" s="53" t="s">
        <v>4</v>
      </c>
      <c r="E28" s="53">
        <v>4</v>
      </c>
      <c r="F28" s="53" t="s">
        <v>4</v>
      </c>
      <c r="G28" s="53" t="s">
        <v>4</v>
      </c>
      <c r="H28" s="53" t="s">
        <v>4</v>
      </c>
      <c r="I28" s="53">
        <f t="shared" si="0"/>
        <v>4</v>
      </c>
    </row>
    <row r="29" spans="2:9" x14ac:dyDescent="0.25">
      <c r="B29" s="32" t="s">
        <v>21</v>
      </c>
      <c r="C29" s="53">
        <v>7</v>
      </c>
      <c r="D29" s="53"/>
      <c r="E29" s="53">
        <v>1</v>
      </c>
      <c r="F29" s="53" t="s">
        <v>4</v>
      </c>
      <c r="G29" s="53" t="s">
        <v>4</v>
      </c>
      <c r="H29" s="53" t="s">
        <v>4</v>
      </c>
      <c r="I29" s="53">
        <f t="shared" si="0"/>
        <v>8</v>
      </c>
    </row>
    <row r="30" spans="2:9" x14ac:dyDescent="0.25">
      <c r="B30" s="32" t="s">
        <v>22</v>
      </c>
      <c r="C30" s="53">
        <v>20</v>
      </c>
      <c r="D30" s="53">
        <v>4</v>
      </c>
      <c r="E30" s="53">
        <v>6</v>
      </c>
      <c r="F30" s="53">
        <v>1</v>
      </c>
      <c r="G30" s="53">
        <v>1</v>
      </c>
      <c r="H30" s="53" t="s">
        <v>4</v>
      </c>
      <c r="I30" s="53">
        <f t="shared" si="0"/>
        <v>32</v>
      </c>
    </row>
    <row r="31" spans="2:9" x14ac:dyDescent="0.25">
      <c r="B31" s="32" t="s">
        <v>23</v>
      </c>
      <c r="C31" s="53">
        <v>10</v>
      </c>
      <c r="D31" s="53" t="s">
        <v>4</v>
      </c>
      <c r="E31" s="53">
        <v>2</v>
      </c>
      <c r="F31" s="53" t="s">
        <v>4</v>
      </c>
      <c r="G31" s="53" t="s">
        <v>4</v>
      </c>
      <c r="H31" s="53" t="s">
        <v>4</v>
      </c>
      <c r="I31" s="53">
        <f t="shared" si="0"/>
        <v>12</v>
      </c>
    </row>
    <row r="32" spans="2:9" x14ac:dyDescent="0.25">
      <c r="B32" s="32" t="s">
        <v>28</v>
      </c>
      <c r="C32" s="53">
        <v>11</v>
      </c>
      <c r="D32" s="53" t="s">
        <v>4</v>
      </c>
      <c r="E32" s="53">
        <v>1</v>
      </c>
      <c r="F32" s="53" t="s">
        <v>4</v>
      </c>
      <c r="G32" s="53" t="s">
        <v>4</v>
      </c>
      <c r="H32" s="53" t="s">
        <v>4</v>
      </c>
      <c r="I32" s="53">
        <f t="shared" si="0"/>
        <v>12</v>
      </c>
    </row>
    <row r="33" spans="2:9" x14ac:dyDescent="0.25">
      <c r="B33" s="32" t="s">
        <v>24</v>
      </c>
      <c r="C33" s="53">
        <v>3</v>
      </c>
      <c r="D33" s="53" t="s">
        <v>4</v>
      </c>
      <c r="E33" s="53">
        <v>9</v>
      </c>
      <c r="F33" s="53" t="s">
        <v>4</v>
      </c>
      <c r="G33" s="53">
        <v>1</v>
      </c>
      <c r="H33" s="53" t="s">
        <v>4</v>
      </c>
      <c r="I33" s="53">
        <f t="shared" si="0"/>
        <v>13</v>
      </c>
    </row>
    <row r="34" spans="2:9" x14ac:dyDescent="0.25">
      <c r="B34" s="32" t="s">
        <v>25</v>
      </c>
      <c r="C34" s="53">
        <v>11</v>
      </c>
      <c r="D34" s="53" t="s">
        <v>4</v>
      </c>
      <c r="E34" s="53">
        <v>2</v>
      </c>
      <c r="F34" s="53" t="s">
        <v>4</v>
      </c>
      <c r="G34" s="53"/>
      <c r="H34" s="53" t="s">
        <v>4</v>
      </c>
      <c r="I34" s="53">
        <f t="shared" si="0"/>
        <v>13</v>
      </c>
    </row>
    <row r="35" spans="2:9" x14ac:dyDescent="0.25">
      <c r="B35" s="32" t="s">
        <v>26</v>
      </c>
      <c r="C35" s="53">
        <v>6</v>
      </c>
      <c r="D35" s="53" t="s">
        <v>4</v>
      </c>
      <c r="E35" s="53">
        <v>2</v>
      </c>
      <c r="F35" s="53" t="s">
        <v>4</v>
      </c>
      <c r="G35" s="53"/>
      <c r="H35" s="53" t="s">
        <v>4</v>
      </c>
      <c r="I35" s="53">
        <f t="shared" si="0"/>
        <v>8</v>
      </c>
    </row>
    <row r="36" spans="2:9" ht="15.75" thickBot="1" x14ac:dyDescent="0.3">
      <c r="B36" s="35" t="s">
        <v>59</v>
      </c>
      <c r="C36" s="46">
        <f>SUM(C12:C35)</f>
        <v>255</v>
      </c>
      <c r="D36" s="46">
        <f>SUM(D12:D35)</f>
        <v>10</v>
      </c>
      <c r="E36" s="46">
        <f>SUM(E12:E35)</f>
        <v>109</v>
      </c>
      <c r="F36" s="46">
        <f>SUM(F12:F35)</f>
        <v>3</v>
      </c>
      <c r="G36" s="46">
        <f>SUM(G12:G35)</f>
        <v>6</v>
      </c>
      <c r="H36" s="46" t="s">
        <v>4</v>
      </c>
      <c r="I36" s="46">
        <f t="shared" si="0"/>
        <v>383</v>
      </c>
    </row>
    <row r="37" spans="2:9" s="3" customFormat="1" x14ac:dyDescent="0.25">
      <c r="B37" s="4"/>
      <c r="C37" s="4"/>
    </row>
    <row r="38" spans="2:9" s="3" customFormat="1" x14ac:dyDescent="0.25">
      <c r="B38" s="43"/>
      <c r="C38" s="5"/>
      <c r="G38" s="30"/>
      <c r="H38" s="30"/>
      <c r="I38" s="30"/>
    </row>
    <row r="39" spans="2:9" x14ac:dyDescent="0.25">
      <c r="I39" s="30"/>
    </row>
    <row r="40" spans="2:9" x14ac:dyDescent="0.25">
      <c r="I40" s="30"/>
    </row>
    <row r="41" spans="2:9" x14ac:dyDescent="0.25">
      <c r="I41" s="30"/>
    </row>
    <row r="42" spans="2:9" x14ac:dyDescent="0.25">
      <c r="I42" s="30"/>
    </row>
    <row r="43" spans="2:9" x14ac:dyDescent="0.25">
      <c r="I43" s="30"/>
    </row>
    <row r="44" spans="2:9" x14ac:dyDescent="0.25">
      <c r="I44" s="30"/>
    </row>
    <row r="45" spans="2:9" x14ac:dyDescent="0.25">
      <c r="I45" s="30"/>
    </row>
    <row r="46" spans="2:9" x14ac:dyDescent="0.25">
      <c r="I46" s="30"/>
    </row>
    <row r="47" spans="2:9" x14ac:dyDescent="0.25">
      <c r="I47" s="30"/>
    </row>
  </sheetData>
  <mergeCells count="6">
    <mergeCell ref="B9:D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1"/>
  <sheetViews>
    <sheetView showGridLines="0" zoomScale="75" zoomScaleNormal="75" workbookViewId="0"/>
  </sheetViews>
  <sheetFormatPr baseColWidth="10" defaultColWidth="11.42578125" defaultRowHeight="15" x14ac:dyDescent="0.25"/>
  <cols>
    <col min="1" max="1" width="3.2851562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50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21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5.75" customHeight="1" x14ac:dyDescent="0.25">
      <c r="A7" s="70"/>
      <c r="B7" s="80" t="str">
        <f>Indice!B7</f>
        <v>Fecha de publicación: Mayo 2026</v>
      </c>
      <c r="C7" s="71"/>
      <c r="D7" s="90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6.5" customHeight="1" thickBot="1" x14ac:dyDescent="0.3">
      <c r="A8" s="73"/>
      <c r="B8" s="81" t="str">
        <f>Indice!B8</f>
        <v>Fecha de corte: Abril 2026</v>
      </c>
      <c r="C8" s="9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ht="11.25" customHeight="1" x14ac:dyDescent="0.25">
      <c r="B10" s="124"/>
      <c r="C10" s="124"/>
      <c r="D10" s="124"/>
      <c r="E10" s="124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71" spans="2:2" s="3" customFormat="1" x14ac:dyDescent="0.25">
      <c r="B71" s="42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62"/>
  <sheetViews>
    <sheetView showGridLines="0" zoomScale="65" zoomScaleNormal="65" workbookViewId="0">
      <selection activeCell="F38" sqref="F38"/>
    </sheetView>
  </sheetViews>
  <sheetFormatPr baseColWidth="10" defaultColWidth="11.42578125" defaultRowHeight="15" x14ac:dyDescent="0.25"/>
  <cols>
    <col min="1" max="1" width="3" style="3" customWidth="1"/>
    <col min="2" max="2" width="41.85546875" style="41" customWidth="1"/>
    <col min="3" max="3" width="19" style="41" customWidth="1"/>
    <col min="4" max="8" width="19" style="30" customWidth="1"/>
    <col min="9" max="9" width="19.42578125" style="3" customWidth="1"/>
    <col min="10" max="84" width="11.42578125" style="3"/>
    <col min="85" max="244" width="11.42578125" style="30"/>
    <col min="245" max="245" width="23.28515625" style="30" customWidth="1"/>
    <col min="246" max="246" width="22.42578125" style="30" customWidth="1"/>
    <col min="247" max="247" width="25.42578125" style="30" customWidth="1"/>
    <col min="248" max="248" width="30.7109375" style="30" customWidth="1"/>
    <col min="249" max="249" width="30.85546875" style="30" customWidth="1"/>
    <col min="250" max="500" width="11.42578125" style="30"/>
    <col min="501" max="501" width="23.28515625" style="30" customWidth="1"/>
    <col min="502" max="502" width="22.42578125" style="30" customWidth="1"/>
    <col min="503" max="503" width="25.42578125" style="30" customWidth="1"/>
    <col min="504" max="504" width="30.7109375" style="30" customWidth="1"/>
    <col min="505" max="505" width="30.85546875" style="30" customWidth="1"/>
    <col min="506" max="756" width="11.42578125" style="30"/>
    <col min="757" max="757" width="23.28515625" style="30" customWidth="1"/>
    <col min="758" max="758" width="22.42578125" style="30" customWidth="1"/>
    <col min="759" max="759" width="25.42578125" style="30" customWidth="1"/>
    <col min="760" max="760" width="30.7109375" style="30" customWidth="1"/>
    <col min="761" max="761" width="30.85546875" style="30" customWidth="1"/>
    <col min="762" max="1012" width="11.42578125" style="30"/>
    <col min="1013" max="1013" width="23.28515625" style="30" customWidth="1"/>
    <col min="1014" max="1014" width="22.42578125" style="30" customWidth="1"/>
    <col min="1015" max="1015" width="25.42578125" style="30" customWidth="1"/>
    <col min="1016" max="1016" width="30.7109375" style="30" customWidth="1"/>
    <col min="1017" max="1017" width="30.85546875" style="30" customWidth="1"/>
    <col min="1018" max="1268" width="11.42578125" style="30"/>
    <col min="1269" max="1269" width="23.28515625" style="30" customWidth="1"/>
    <col min="1270" max="1270" width="22.42578125" style="30" customWidth="1"/>
    <col min="1271" max="1271" width="25.42578125" style="30" customWidth="1"/>
    <col min="1272" max="1272" width="30.7109375" style="30" customWidth="1"/>
    <col min="1273" max="1273" width="30.85546875" style="30" customWidth="1"/>
    <col min="1274" max="1524" width="11.42578125" style="30"/>
    <col min="1525" max="1525" width="23.28515625" style="30" customWidth="1"/>
    <col min="1526" max="1526" width="22.42578125" style="30" customWidth="1"/>
    <col min="1527" max="1527" width="25.42578125" style="30" customWidth="1"/>
    <col min="1528" max="1528" width="30.7109375" style="30" customWidth="1"/>
    <col min="1529" max="1529" width="30.85546875" style="30" customWidth="1"/>
    <col min="1530" max="1780" width="11.42578125" style="30"/>
    <col min="1781" max="1781" width="23.28515625" style="30" customWidth="1"/>
    <col min="1782" max="1782" width="22.42578125" style="30" customWidth="1"/>
    <col min="1783" max="1783" width="25.42578125" style="30" customWidth="1"/>
    <col min="1784" max="1784" width="30.7109375" style="30" customWidth="1"/>
    <col min="1785" max="1785" width="30.85546875" style="30" customWidth="1"/>
    <col min="1786" max="2036" width="11.42578125" style="30"/>
    <col min="2037" max="2037" width="23.28515625" style="30" customWidth="1"/>
    <col min="2038" max="2038" width="22.42578125" style="30" customWidth="1"/>
    <col min="2039" max="2039" width="25.42578125" style="30" customWidth="1"/>
    <col min="2040" max="2040" width="30.7109375" style="30" customWidth="1"/>
    <col min="2041" max="2041" width="30.85546875" style="30" customWidth="1"/>
    <col min="2042" max="2292" width="11.42578125" style="30"/>
    <col min="2293" max="2293" width="23.28515625" style="30" customWidth="1"/>
    <col min="2294" max="2294" width="22.42578125" style="30" customWidth="1"/>
    <col min="2295" max="2295" width="25.42578125" style="30" customWidth="1"/>
    <col min="2296" max="2296" width="30.7109375" style="30" customWidth="1"/>
    <col min="2297" max="2297" width="30.85546875" style="30" customWidth="1"/>
    <col min="2298" max="2548" width="11.42578125" style="30"/>
    <col min="2549" max="2549" width="23.28515625" style="30" customWidth="1"/>
    <col min="2550" max="2550" width="22.42578125" style="30" customWidth="1"/>
    <col min="2551" max="2551" width="25.42578125" style="30" customWidth="1"/>
    <col min="2552" max="2552" width="30.7109375" style="30" customWidth="1"/>
    <col min="2553" max="2553" width="30.85546875" style="30" customWidth="1"/>
    <col min="2554" max="2804" width="11.42578125" style="30"/>
    <col min="2805" max="2805" width="23.28515625" style="30" customWidth="1"/>
    <col min="2806" max="2806" width="22.42578125" style="30" customWidth="1"/>
    <col min="2807" max="2807" width="25.42578125" style="30" customWidth="1"/>
    <col min="2808" max="2808" width="30.7109375" style="30" customWidth="1"/>
    <col min="2809" max="2809" width="30.85546875" style="30" customWidth="1"/>
    <col min="2810" max="3060" width="11.42578125" style="30"/>
    <col min="3061" max="3061" width="23.28515625" style="30" customWidth="1"/>
    <col min="3062" max="3062" width="22.42578125" style="30" customWidth="1"/>
    <col min="3063" max="3063" width="25.42578125" style="30" customWidth="1"/>
    <col min="3064" max="3064" width="30.7109375" style="30" customWidth="1"/>
    <col min="3065" max="3065" width="30.85546875" style="30" customWidth="1"/>
    <col min="3066" max="3316" width="11.42578125" style="30"/>
    <col min="3317" max="3317" width="23.28515625" style="30" customWidth="1"/>
    <col min="3318" max="3318" width="22.42578125" style="30" customWidth="1"/>
    <col min="3319" max="3319" width="25.42578125" style="30" customWidth="1"/>
    <col min="3320" max="3320" width="30.7109375" style="30" customWidth="1"/>
    <col min="3321" max="3321" width="30.85546875" style="30" customWidth="1"/>
    <col min="3322" max="3572" width="11.42578125" style="30"/>
    <col min="3573" max="3573" width="23.28515625" style="30" customWidth="1"/>
    <col min="3574" max="3574" width="22.42578125" style="30" customWidth="1"/>
    <col min="3575" max="3575" width="25.42578125" style="30" customWidth="1"/>
    <col min="3576" max="3576" width="30.7109375" style="30" customWidth="1"/>
    <col min="3577" max="3577" width="30.85546875" style="30" customWidth="1"/>
    <col min="3578" max="3828" width="11.42578125" style="30"/>
    <col min="3829" max="3829" width="23.28515625" style="30" customWidth="1"/>
    <col min="3830" max="3830" width="22.42578125" style="30" customWidth="1"/>
    <col min="3831" max="3831" width="25.42578125" style="30" customWidth="1"/>
    <col min="3832" max="3832" width="30.7109375" style="30" customWidth="1"/>
    <col min="3833" max="3833" width="30.85546875" style="30" customWidth="1"/>
    <col min="3834" max="4084" width="11.42578125" style="30"/>
    <col min="4085" max="4085" width="23.28515625" style="30" customWidth="1"/>
    <col min="4086" max="4086" width="22.42578125" style="30" customWidth="1"/>
    <col min="4087" max="4087" width="25.42578125" style="30" customWidth="1"/>
    <col min="4088" max="4088" width="30.7109375" style="30" customWidth="1"/>
    <col min="4089" max="4089" width="30.85546875" style="30" customWidth="1"/>
    <col min="4090" max="4340" width="11.42578125" style="30"/>
    <col min="4341" max="4341" width="23.28515625" style="30" customWidth="1"/>
    <col min="4342" max="4342" width="22.42578125" style="30" customWidth="1"/>
    <col min="4343" max="4343" width="25.42578125" style="30" customWidth="1"/>
    <col min="4344" max="4344" width="30.7109375" style="30" customWidth="1"/>
    <col min="4345" max="4345" width="30.85546875" style="30" customWidth="1"/>
    <col min="4346" max="4596" width="11.42578125" style="30"/>
    <col min="4597" max="4597" width="23.28515625" style="30" customWidth="1"/>
    <col min="4598" max="4598" width="22.42578125" style="30" customWidth="1"/>
    <col min="4599" max="4599" width="25.42578125" style="30" customWidth="1"/>
    <col min="4600" max="4600" width="30.7109375" style="30" customWidth="1"/>
    <col min="4601" max="4601" width="30.85546875" style="30" customWidth="1"/>
    <col min="4602" max="4852" width="11.42578125" style="30"/>
    <col min="4853" max="4853" width="23.28515625" style="30" customWidth="1"/>
    <col min="4854" max="4854" width="22.42578125" style="30" customWidth="1"/>
    <col min="4855" max="4855" width="25.42578125" style="30" customWidth="1"/>
    <col min="4856" max="4856" width="30.7109375" style="30" customWidth="1"/>
    <col min="4857" max="4857" width="30.85546875" style="30" customWidth="1"/>
    <col min="4858" max="5108" width="11.42578125" style="30"/>
    <col min="5109" max="5109" width="23.28515625" style="30" customWidth="1"/>
    <col min="5110" max="5110" width="22.42578125" style="30" customWidth="1"/>
    <col min="5111" max="5111" width="25.42578125" style="30" customWidth="1"/>
    <col min="5112" max="5112" width="30.7109375" style="30" customWidth="1"/>
    <col min="5113" max="5113" width="30.85546875" style="30" customWidth="1"/>
    <col min="5114" max="5364" width="11.42578125" style="30"/>
    <col min="5365" max="5365" width="23.28515625" style="30" customWidth="1"/>
    <col min="5366" max="5366" width="22.42578125" style="30" customWidth="1"/>
    <col min="5367" max="5367" width="25.42578125" style="30" customWidth="1"/>
    <col min="5368" max="5368" width="30.7109375" style="30" customWidth="1"/>
    <col min="5369" max="5369" width="30.85546875" style="30" customWidth="1"/>
    <col min="5370" max="5620" width="11.42578125" style="30"/>
    <col min="5621" max="5621" width="23.28515625" style="30" customWidth="1"/>
    <col min="5622" max="5622" width="22.42578125" style="30" customWidth="1"/>
    <col min="5623" max="5623" width="25.42578125" style="30" customWidth="1"/>
    <col min="5624" max="5624" width="30.7109375" style="30" customWidth="1"/>
    <col min="5625" max="5625" width="30.85546875" style="30" customWidth="1"/>
    <col min="5626" max="5876" width="11.42578125" style="30"/>
    <col min="5877" max="5877" width="23.28515625" style="30" customWidth="1"/>
    <col min="5878" max="5878" width="22.42578125" style="30" customWidth="1"/>
    <col min="5879" max="5879" width="25.42578125" style="30" customWidth="1"/>
    <col min="5880" max="5880" width="30.7109375" style="30" customWidth="1"/>
    <col min="5881" max="5881" width="30.85546875" style="30" customWidth="1"/>
    <col min="5882" max="6132" width="11.42578125" style="30"/>
    <col min="6133" max="6133" width="23.28515625" style="30" customWidth="1"/>
    <col min="6134" max="6134" width="22.42578125" style="30" customWidth="1"/>
    <col min="6135" max="6135" width="25.42578125" style="30" customWidth="1"/>
    <col min="6136" max="6136" width="30.7109375" style="30" customWidth="1"/>
    <col min="6137" max="6137" width="30.85546875" style="30" customWidth="1"/>
    <col min="6138" max="6388" width="11.42578125" style="30"/>
    <col min="6389" max="6389" width="23.28515625" style="30" customWidth="1"/>
    <col min="6390" max="6390" width="22.42578125" style="30" customWidth="1"/>
    <col min="6391" max="6391" width="25.42578125" style="30" customWidth="1"/>
    <col min="6392" max="6392" width="30.7109375" style="30" customWidth="1"/>
    <col min="6393" max="6393" width="30.85546875" style="30" customWidth="1"/>
    <col min="6394" max="6644" width="11.42578125" style="30"/>
    <col min="6645" max="6645" width="23.28515625" style="30" customWidth="1"/>
    <col min="6646" max="6646" width="22.42578125" style="30" customWidth="1"/>
    <col min="6647" max="6647" width="25.42578125" style="30" customWidth="1"/>
    <col min="6648" max="6648" width="30.7109375" style="30" customWidth="1"/>
    <col min="6649" max="6649" width="30.85546875" style="30" customWidth="1"/>
    <col min="6650" max="6900" width="11.42578125" style="30"/>
    <col min="6901" max="6901" width="23.28515625" style="30" customWidth="1"/>
    <col min="6902" max="6902" width="22.42578125" style="30" customWidth="1"/>
    <col min="6903" max="6903" width="25.42578125" style="30" customWidth="1"/>
    <col min="6904" max="6904" width="30.7109375" style="30" customWidth="1"/>
    <col min="6905" max="6905" width="30.85546875" style="30" customWidth="1"/>
    <col min="6906" max="7156" width="11.42578125" style="30"/>
    <col min="7157" max="7157" width="23.28515625" style="30" customWidth="1"/>
    <col min="7158" max="7158" width="22.42578125" style="30" customWidth="1"/>
    <col min="7159" max="7159" width="25.42578125" style="30" customWidth="1"/>
    <col min="7160" max="7160" width="30.7109375" style="30" customWidth="1"/>
    <col min="7161" max="7161" width="30.85546875" style="30" customWidth="1"/>
    <col min="7162" max="7412" width="11.42578125" style="30"/>
    <col min="7413" max="7413" width="23.28515625" style="30" customWidth="1"/>
    <col min="7414" max="7414" width="22.42578125" style="30" customWidth="1"/>
    <col min="7415" max="7415" width="25.42578125" style="30" customWidth="1"/>
    <col min="7416" max="7416" width="30.7109375" style="30" customWidth="1"/>
    <col min="7417" max="7417" width="30.85546875" style="30" customWidth="1"/>
    <col min="7418" max="7668" width="11.42578125" style="30"/>
    <col min="7669" max="7669" width="23.28515625" style="30" customWidth="1"/>
    <col min="7670" max="7670" width="22.42578125" style="30" customWidth="1"/>
    <col min="7671" max="7671" width="25.42578125" style="30" customWidth="1"/>
    <col min="7672" max="7672" width="30.7109375" style="30" customWidth="1"/>
    <col min="7673" max="7673" width="30.85546875" style="30" customWidth="1"/>
    <col min="7674" max="7924" width="11.42578125" style="30"/>
    <col min="7925" max="7925" width="23.28515625" style="30" customWidth="1"/>
    <col min="7926" max="7926" width="22.42578125" style="30" customWidth="1"/>
    <col min="7927" max="7927" width="25.42578125" style="30" customWidth="1"/>
    <col min="7928" max="7928" width="30.7109375" style="30" customWidth="1"/>
    <col min="7929" max="7929" width="30.85546875" style="30" customWidth="1"/>
    <col min="7930" max="8180" width="11.42578125" style="30"/>
    <col min="8181" max="8181" width="23.28515625" style="30" customWidth="1"/>
    <col min="8182" max="8182" width="22.42578125" style="30" customWidth="1"/>
    <col min="8183" max="8183" width="25.42578125" style="30" customWidth="1"/>
    <col min="8184" max="8184" width="30.7109375" style="30" customWidth="1"/>
    <col min="8185" max="8185" width="30.85546875" style="30" customWidth="1"/>
    <col min="8186" max="8436" width="11.42578125" style="30"/>
    <col min="8437" max="8437" width="23.28515625" style="30" customWidth="1"/>
    <col min="8438" max="8438" width="22.42578125" style="30" customWidth="1"/>
    <col min="8439" max="8439" width="25.42578125" style="30" customWidth="1"/>
    <col min="8440" max="8440" width="30.7109375" style="30" customWidth="1"/>
    <col min="8441" max="8441" width="30.85546875" style="30" customWidth="1"/>
    <col min="8442" max="8692" width="11.42578125" style="30"/>
    <col min="8693" max="8693" width="23.28515625" style="30" customWidth="1"/>
    <col min="8694" max="8694" width="22.42578125" style="30" customWidth="1"/>
    <col min="8695" max="8695" width="25.42578125" style="30" customWidth="1"/>
    <col min="8696" max="8696" width="30.7109375" style="30" customWidth="1"/>
    <col min="8697" max="8697" width="30.85546875" style="30" customWidth="1"/>
    <col min="8698" max="8948" width="11.42578125" style="30"/>
    <col min="8949" max="8949" width="23.28515625" style="30" customWidth="1"/>
    <col min="8950" max="8950" width="22.42578125" style="30" customWidth="1"/>
    <col min="8951" max="8951" width="25.42578125" style="30" customWidth="1"/>
    <col min="8952" max="8952" width="30.7109375" style="30" customWidth="1"/>
    <col min="8953" max="8953" width="30.85546875" style="30" customWidth="1"/>
    <col min="8954" max="9204" width="11.42578125" style="30"/>
    <col min="9205" max="9205" width="23.28515625" style="30" customWidth="1"/>
    <col min="9206" max="9206" width="22.42578125" style="30" customWidth="1"/>
    <col min="9207" max="9207" width="25.42578125" style="30" customWidth="1"/>
    <col min="9208" max="9208" width="30.7109375" style="30" customWidth="1"/>
    <col min="9209" max="9209" width="30.85546875" style="30" customWidth="1"/>
    <col min="9210" max="9460" width="11.42578125" style="30"/>
    <col min="9461" max="9461" width="23.28515625" style="30" customWidth="1"/>
    <col min="9462" max="9462" width="22.42578125" style="30" customWidth="1"/>
    <col min="9463" max="9463" width="25.42578125" style="30" customWidth="1"/>
    <col min="9464" max="9464" width="30.7109375" style="30" customWidth="1"/>
    <col min="9465" max="9465" width="30.85546875" style="30" customWidth="1"/>
    <col min="9466" max="9716" width="11.42578125" style="30"/>
    <col min="9717" max="9717" width="23.28515625" style="30" customWidth="1"/>
    <col min="9718" max="9718" width="22.42578125" style="30" customWidth="1"/>
    <col min="9719" max="9719" width="25.42578125" style="30" customWidth="1"/>
    <col min="9720" max="9720" width="30.7109375" style="30" customWidth="1"/>
    <col min="9721" max="9721" width="30.85546875" style="30" customWidth="1"/>
    <col min="9722" max="9972" width="11.42578125" style="30"/>
    <col min="9973" max="9973" width="23.28515625" style="30" customWidth="1"/>
    <col min="9974" max="9974" width="22.42578125" style="30" customWidth="1"/>
    <col min="9975" max="9975" width="25.42578125" style="30" customWidth="1"/>
    <col min="9976" max="9976" width="30.7109375" style="30" customWidth="1"/>
    <col min="9977" max="9977" width="30.85546875" style="30" customWidth="1"/>
    <col min="9978" max="10228" width="11.42578125" style="30"/>
    <col min="10229" max="10229" width="23.28515625" style="30" customWidth="1"/>
    <col min="10230" max="10230" width="22.42578125" style="30" customWidth="1"/>
    <col min="10231" max="10231" width="25.42578125" style="30" customWidth="1"/>
    <col min="10232" max="10232" width="30.7109375" style="30" customWidth="1"/>
    <col min="10233" max="10233" width="30.85546875" style="30" customWidth="1"/>
    <col min="10234" max="10484" width="11.42578125" style="30"/>
    <col min="10485" max="10485" width="23.28515625" style="30" customWidth="1"/>
    <col min="10486" max="10486" width="22.42578125" style="30" customWidth="1"/>
    <col min="10487" max="10487" width="25.42578125" style="30" customWidth="1"/>
    <col min="10488" max="10488" width="30.7109375" style="30" customWidth="1"/>
    <col min="10489" max="10489" width="30.85546875" style="30" customWidth="1"/>
    <col min="10490" max="10740" width="11.42578125" style="30"/>
    <col min="10741" max="10741" width="23.28515625" style="30" customWidth="1"/>
    <col min="10742" max="10742" width="22.42578125" style="30" customWidth="1"/>
    <col min="10743" max="10743" width="25.42578125" style="30" customWidth="1"/>
    <col min="10744" max="10744" width="30.7109375" style="30" customWidth="1"/>
    <col min="10745" max="10745" width="30.85546875" style="30" customWidth="1"/>
    <col min="10746" max="10996" width="11.42578125" style="30"/>
    <col min="10997" max="10997" width="23.28515625" style="30" customWidth="1"/>
    <col min="10998" max="10998" width="22.42578125" style="30" customWidth="1"/>
    <col min="10999" max="10999" width="25.42578125" style="30" customWidth="1"/>
    <col min="11000" max="11000" width="30.7109375" style="30" customWidth="1"/>
    <col min="11001" max="11001" width="30.85546875" style="30" customWidth="1"/>
    <col min="11002" max="11252" width="11.42578125" style="30"/>
    <col min="11253" max="11253" width="23.28515625" style="30" customWidth="1"/>
    <col min="11254" max="11254" width="22.42578125" style="30" customWidth="1"/>
    <col min="11255" max="11255" width="25.42578125" style="30" customWidth="1"/>
    <col min="11256" max="11256" width="30.7109375" style="30" customWidth="1"/>
    <col min="11257" max="11257" width="30.85546875" style="30" customWidth="1"/>
    <col min="11258" max="11508" width="11.42578125" style="30"/>
    <col min="11509" max="11509" width="23.28515625" style="30" customWidth="1"/>
    <col min="11510" max="11510" width="22.42578125" style="30" customWidth="1"/>
    <col min="11511" max="11511" width="25.42578125" style="30" customWidth="1"/>
    <col min="11512" max="11512" width="30.7109375" style="30" customWidth="1"/>
    <col min="11513" max="11513" width="30.85546875" style="30" customWidth="1"/>
    <col min="11514" max="11764" width="11.42578125" style="30"/>
    <col min="11765" max="11765" width="23.28515625" style="30" customWidth="1"/>
    <col min="11766" max="11766" width="22.42578125" style="30" customWidth="1"/>
    <col min="11767" max="11767" width="25.42578125" style="30" customWidth="1"/>
    <col min="11768" max="11768" width="30.7109375" style="30" customWidth="1"/>
    <col min="11769" max="11769" width="30.85546875" style="30" customWidth="1"/>
    <col min="11770" max="12020" width="11.42578125" style="30"/>
    <col min="12021" max="12021" width="23.28515625" style="30" customWidth="1"/>
    <col min="12022" max="12022" width="22.42578125" style="30" customWidth="1"/>
    <col min="12023" max="12023" width="25.42578125" style="30" customWidth="1"/>
    <col min="12024" max="12024" width="30.7109375" style="30" customWidth="1"/>
    <col min="12025" max="12025" width="30.85546875" style="30" customWidth="1"/>
    <col min="12026" max="12276" width="11.42578125" style="30"/>
    <col min="12277" max="12277" width="23.28515625" style="30" customWidth="1"/>
    <col min="12278" max="12278" width="22.42578125" style="30" customWidth="1"/>
    <col min="12279" max="12279" width="25.42578125" style="30" customWidth="1"/>
    <col min="12280" max="12280" width="30.7109375" style="30" customWidth="1"/>
    <col min="12281" max="12281" width="30.85546875" style="30" customWidth="1"/>
    <col min="12282" max="12532" width="11.42578125" style="30"/>
    <col min="12533" max="12533" width="23.28515625" style="30" customWidth="1"/>
    <col min="12534" max="12534" width="22.42578125" style="30" customWidth="1"/>
    <col min="12535" max="12535" width="25.42578125" style="30" customWidth="1"/>
    <col min="12536" max="12536" width="30.7109375" style="30" customWidth="1"/>
    <col min="12537" max="12537" width="30.85546875" style="30" customWidth="1"/>
    <col min="12538" max="12788" width="11.42578125" style="30"/>
    <col min="12789" max="12789" width="23.28515625" style="30" customWidth="1"/>
    <col min="12790" max="12790" width="22.42578125" style="30" customWidth="1"/>
    <col min="12791" max="12791" width="25.42578125" style="30" customWidth="1"/>
    <col min="12792" max="12792" width="30.7109375" style="30" customWidth="1"/>
    <col min="12793" max="12793" width="30.85546875" style="30" customWidth="1"/>
    <col min="12794" max="13044" width="11.42578125" style="30"/>
    <col min="13045" max="13045" width="23.28515625" style="30" customWidth="1"/>
    <col min="13046" max="13046" width="22.42578125" style="30" customWidth="1"/>
    <col min="13047" max="13047" width="25.42578125" style="30" customWidth="1"/>
    <col min="13048" max="13048" width="30.7109375" style="30" customWidth="1"/>
    <col min="13049" max="13049" width="30.85546875" style="30" customWidth="1"/>
    <col min="13050" max="13300" width="11.42578125" style="30"/>
    <col min="13301" max="13301" width="23.28515625" style="30" customWidth="1"/>
    <col min="13302" max="13302" width="22.42578125" style="30" customWidth="1"/>
    <col min="13303" max="13303" width="25.42578125" style="30" customWidth="1"/>
    <col min="13304" max="13304" width="30.7109375" style="30" customWidth="1"/>
    <col min="13305" max="13305" width="30.85546875" style="30" customWidth="1"/>
    <col min="13306" max="13556" width="11.42578125" style="30"/>
    <col min="13557" max="13557" width="23.28515625" style="30" customWidth="1"/>
    <col min="13558" max="13558" width="22.42578125" style="30" customWidth="1"/>
    <col min="13559" max="13559" width="25.42578125" style="30" customWidth="1"/>
    <col min="13560" max="13560" width="30.7109375" style="30" customWidth="1"/>
    <col min="13561" max="13561" width="30.85546875" style="30" customWidth="1"/>
    <col min="13562" max="13812" width="11.42578125" style="30"/>
    <col min="13813" max="13813" width="23.28515625" style="30" customWidth="1"/>
    <col min="13814" max="13814" width="22.42578125" style="30" customWidth="1"/>
    <col min="13815" max="13815" width="25.42578125" style="30" customWidth="1"/>
    <col min="13816" max="13816" width="30.7109375" style="30" customWidth="1"/>
    <col min="13817" max="13817" width="30.85546875" style="30" customWidth="1"/>
    <col min="13818" max="14068" width="11.42578125" style="30"/>
    <col min="14069" max="14069" width="23.28515625" style="30" customWidth="1"/>
    <col min="14070" max="14070" width="22.42578125" style="30" customWidth="1"/>
    <col min="14071" max="14071" width="25.42578125" style="30" customWidth="1"/>
    <col min="14072" max="14072" width="30.7109375" style="30" customWidth="1"/>
    <col min="14073" max="14073" width="30.85546875" style="30" customWidth="1"/>
    <col min="14074" max="14324" width="11.42578125" style="30"/>
    <col min="14325" max="14325" width="23.28515625" style="30" customWidth="1"/>
    <col min="14326" max="14326" width="22.42578125" style="30" customWidth="1"/>
    <col min="14327" max="14327" width="25.42578125" style="30" customWidth="1"/>
    <col min="14328" max="14328" width="30.7109375" style="30" customWidth="1"/>
    <col min="14329" max="14329" width="30.85546875" style="30" customWidth="1"/>
    <col min="14330" max="14580" width="11.42578125" style="30"/>
    <col min="14581" max="14581" width="23.28515625" style="30" customWidth="1"/>
    <col min="14582" max="14582" width="22.42578125" style="30" customWidth="1"/>
    <col min="14583" max="14583" width="25.42578125" style="30" customWidth="1"/>
    <col min="14584" max="14584" width="30.7109375" style="30" customWidth="1"/>
    <col min="14585" max="14585" width="30.85546875" style="30" customWidth="1"/>
    <col min="14586" max="14836" width="11.42578125" style="30"/>
    <col min="14837" max="14837" width="23.28515625" style="30" customWidth="1"/>
    <col min="14838" max="14838" width="22.42578125" style="30" customWidth="1"/>
    <col min="14839" max="14839" width="25.42578125" style="30" customWidth="1"/>
    <col min="14840" max="14840" width="30.7109375" style="30" customWidth="1"/>
    <col min="14841" max="14841" width="30.85546875" style="30" customWidth="1"/>
    <col min="14842" max="15092" width="11.42578125" style="30"/>
    <col min="15093" max="15093" width="23.28515625" style="30" customWidth="1"/>
    <col min="15094" max="15094" width="22.42578125" style="30" customWidth="1"/>
    <col min="15095" max="15095" width="25.42578125" style="30" customWidth="1"/>
    <col min="15096" max="15096" width="30.7109375" style="30" customWidth="1"/>
    <col min="15097" max="15097" width="30.85546875" style="30" customWidth="1"/>
    <col min="15098" max="15348" width="11.42578125" style="30"/>
    <col min="15349" max="15349" width="23.28515625" style="30" customWidth="1"/>
    <col min="15350" max="15350" width="22.42578125" style="30" customWidth="1"/>
    <col min="15351" max="15351" width="25.42578125" style="30" customWidth="1"/>
    <col min="15352" max="15352" width="30.7109375" style="30" customWidth="1"/>
    <col min="15353" max="15353" width="30.85546875" style="30" customWidth="1"/>
    <col min="15354" max="15604" width="11.42578125" style="30"/>
    <col min="15605" max="15605" width="23.28515625" style="30" customWidth="1"/>
    <col min="15606" max="15606" width="22.42578125" style="30" customWidth="1"/>
    <col min="15607" max="15607" width="25.42578125" style="30" customWidth="1"/>
    <col min="15608" max="15608" width="30.7109375" style="30" customWidth="1"/>
    <col min="15609" max="15609" width="30.85546875" style="30" customWidth="1"/>
    <col min="15610" max="15860" width="11.42578125" style="30"/>
    <col min="15861" max="15861" width="23.28515625" style="30" customWidth="1"/>
    <col min="15862" max="15862" width="22.42578125" style="30" customWidth="1"/>
    <col min="15863" max="15863" width="25.42578125" style="30" customWidth="1"/>
    <col min="15864" max="15864" width="30.7109375" style="30" customWidth="1"/>
    <col min="15865" max="15865" width="30.85546875" style="30" customWidth="1"/>
    <col min="15866" max="16116" width="11.42578125" style="30"/>
    <col min="16117" max="16117" width="23.28515625" style="30" customWidth="1"/>
    <col min="16118" max="16118" width="22.42578125" style="30" customWidth="1"/>
    <col min="16119" max="16119" width="25.42578125" style="30" customWidth="1"/>
    <col min="16120" max="16120" width="30.7109375" style="30" customWidth="1"/>
    <col min="16121" max="16121" width="30.85546875" style="30" customWidth="1"/>
    <col min="16122" max="16384" width="11.42578125" style="30"/>
  </cols>
  <sheetData>
    <row r="1" spans="2:10" ht="11.25" customHeight="1" x14ac:dyDescent="0.35">
      <c r="B1" s="58"/>
      <c r="C1" s="59"/>
      <c r="D1" s="59"/>
      <c r="E1" s="59"/>
      <c r="F1" s="59"/>
      <c r="G1" s="59"/>
      <c r="H1" s="59"/>
      <c r="I1" s="64"/>
      <c r="J1" s="1"/>
    </row>
    <row r="2" spans="2:10" ht="16.5" customHeight="1" x14ac:dyDescent="0.35">
      <c r="B2" s="82" t="s">
        <v>37</v>
      </c>
      <c r="C2" s="63"/>
      <c r="D2" s="63"/>
      <c r="E2" s="63"/>
      <c r="F2" s="63"/>
      <c r="G2" s="63"/>
      <c r="H2" s="63"/>
      <c r="I2" s="64"/>
      <c r="J2" s="1"/>
    </row>
    <row r="3" spans="2:10" ht="18" customHeight="1" x14ac:dyDescent="0.35">
      <c r="B3" s="83" t="s">
        <v>38</v>
      </c>
      <c r="C3" s="63"/>
      <c r="D3" s="63"/>
      <c r="E3" s="63"/>
      <c r="F3" s="63"/>
      <c r="G3" s="63"/>
      <c r="H3" s="63"/>
      <c r="I3" s="64"/>
      <c r="J3" s="1"/>
    </row>
    <row r="4" spans="2:10" ht="19.5" customHeight="1" x14ac:dyDescent="0.35">
      <c r="B4" s="84" t="s">
        <v>46</v>
      </c>
      <c r="C4" s="63"/>
      <c r="D4" s="63"/>
      <c r="E4" s="63"/>
      <c r="F4" s="63"/>
      <c r="G4" s="63"/>
      <c r="H4" s="63"/>
      <c r="I4" s="64"/>
      <c r="J4" s="1"/>
    </row>
    <row r="5" spans="2:10" ht="15" customHeight="1" thickBot="1" x14ac:dyDescent="0.4">
      <c r="B5" s="61"/>
      <c r="C5" s="63"/>
      <c r="D5" s="63"/>
      <c r="E5" s="63"/>
      <c r="F5" s="63"/>
      <c r="G5" s="63"/>
      <c r="H5" s="63"/>
      <c r="I5" s="64"/>
      <c r="J5" s="1"/>
    </row>
    <row r="6" spans="2:10" ht="17.25" customHeight="1" x14ac:dyDescent="0.35">
      <c r="B6" s="94" t="s">
        <v>62</v>
      </c>
      <c r="C6" s="68"/>
      <c r="D6" s="68"/>
      <c r="E6" s="68"/>
      <c r="F6" s="68"/>
      <c r="G6" s="68"/>
      <c r="H6" s="68"/>
      <c r="I6" s="69"/>
      <c r="J6" s="1"/>
    </row>
    <row r="7" spans="2:10" ht="17.25" customHeight="1" x14ac:dyDescent="0.35">
      <c r="B7" s="95" t="str">
        <f>Indice!B7</f>
        <v>Fecha de publicación: Mayo 2026</v>
      </c>
      <c r="C7" s="93"/>
      <c r="D7" s="71"/>
      <c r="E7" s="71"/>
      <c r="F7" s="71"/>
      <c r="G7" s="71"/>
      <c r="H7" s="91" t="s">
        <v>48</v>
      </c>
      <c r="I7" s="72"/>
      <c r="J7" s="1"/>
    </row>
    <row r="8" spans="2:10" ht="17.25" customHeight="1" thickBot="1" x14ac:dyDescent="0.4">
      <c r="B8" s="96" t="str">
        <f>Indice!B8</f>
        <v>Fecha de corte: Abril 2026</v>
      </c>
      <c r="C8" s="74"/>
      <c r="D8" s="74"/>
      <c r="E8" s="74"/>
      <c r="F8" s="74"/>
      <c r="G8" s="74"/>
      <c r="H8" s="74"/>
      <c r="I8" s="75"/>
      <c r="J8" s="1"/>
    </row>
    <row r="9" spans="2:10" ht="8.25" customHeight="1" thickBot="1" x14ac:dyDescent="0.3">
      <c r="B9" s="125"/>
      <c r="C9" s="125"/>
      <c r="D9" s="125"/>
      <c r="E9" s="125"/>
      <c r="F9" s="125"/>
      <c r="G9" s="125"/>
      <c r="H9" s="125"/>
    </row>
    <row r="10" spans="2:10" ht="37.5" customHeight="1" thickBot="1" x14ac:dyDescent="0.3">
      <c r="B10" s="118" t="s">
        <v>0</v>
      </c>
      <c r="C10" s="120" t="s">
        <v>1</v>
      </c>
      <c r="D10" s="121"/>
      <c r="E10" s="122" t="s">
        <v>2</v>
      </c>
      <c r="F10" s="123"/>
      <c r="G10" s="122" t="s">
        <v>27</v>
      </c>
      <c r="H10" s="128"/>
      <c r="I10" s="126" t="s">
        <v>59</v>
      </c>
    </row>
    <row r="11" spans="2:10" ht="27.75" customHeight="1" thickBot="1" x14ac:dyDescent="0.3">
      <c r="B11" s="119"/>
      <c r="C11" s="88" t="s">
        <v>35</v>
      </c>
      <c r="D11" s="89" t="s">
        <v>36</v>
      </c>
      <c r="E11" s="88" t="s">
        <v>35</v>
      </c>
      <c r="F11" s="89" t="s">
        <v>36</v>
      </c>
      <c r="G11" s="88" t="s">
        <v>35</v>
      </c>
      <c r="H11" s="97" t="s">
        <v>36</v>
      </c>
      <c r="I11" s="127"/>
    </row>
    <row r="12" spans="2:10" x14ac:dyDescent="0.25">
      <c r="B12" s="99" t="s">
        <v>3</v>
      </c>
      <c r="C12" s="40">
        <v>10</v>
      </c>
      <c r="D12" s="40">
        <v>5</v>
      </c>
      <c r="E12" s="33">
        <v>6</v>
      </c>
      <c r="F12" s="51">
        <v>1</v>
      </c>
      <c r="G12" s="33" t="s">
        <v>4</v>
      </c>
      <c r="H12" s="54">
        <v>1</v>
      </c>
      <c r="I12" s="55">
        <f>SUM(C12:H12)</f>
        <v>23</v>
      </c>
    </row>
    <row r="13" spans="2:10" x14ac:dyDescent="0.25">
      <c r="B13" s="34" t="s">
        <v>5</v>
      </c>
      <c r="C13" s="33">
        <v>5</v>
      </c>
      <c r="D13" s="33">
        <v>1</v>
      </c>
      <c r="E13" s="33">
        <v>3</v>
      </c>
      <c r="F13" s="48">
        <v>1</v>
      </c>
      <c r="G13" s="33" t="s">
        <v>4</v>
      </c>
      <c r="H13" s="33" t="s">
        <v>4</v>
      </c>
      <c r="I13" s="39">
        <f t="shared" ref="I13:I36" si="0">SUM(C13:H13)</f>
        <v>10</v>
      </c>
    </row>
    <row r="14" spans="2:10" x14ac:dyDescent="0.25">
      <c r="B14" s="34" t="s">
        <v>6</v>
      </c>
      <c r="C14" s="33">
        <v>5</v>
      </c>
      <c r="D14" s="33">
        <v>4</v>
      </c>
      <c r="E14" s="33">
        <v>3</v>
      </c>
      <c r="F14" s="48">
        <v>0</v>
      </c>
      <c r="G14" s="33" t="s">
        <v>4</v>
      </c>
      <c r="H14" s="33" t="s">
        <v>4</v>
      </c>
      <c r="I14" s="39">
        <f t="shared" si="0"/>
        <v>12</v>
      </c>
    </row>
    <row r="15" spans="2:10" x14ac:dyDescent="0.25">
      <c r="B15" s="34" t="s">
        <v>7</v>
      </c>
      <c r="C15" s="33">
        <v>7</v>
      </c>
      <c r="D15" s="33">
        <v>6</v>
      </c>
      <c r="E15" s="33">
        <v>6</v>
      </c>
      <c r="F15" s="48">
        <v>3</v>
      </c>
      <c r="G15" s="33" t="s">
        <v>4</v>
      </c>
      <c r="H15" s="33" t="s">
        <v>4</v>
      </c>
      <c r="I15" s="39">
        <f t="shared" si="0"/>
        <v>22</v>
      </c>
    </row>
    <row r="16" spans="2:10" x14ac:dyDescent="0.25">
      <c r="B16" s="34" t="s">
        <v>8</v>
      </c>
      <c r="C16" s="33">
        <v>8</v>
      </c>
      <c r="D16" s="33">
        <v>6</v>
      </c>
      <c r="E16" s="33">
        <v>6</v>
      </c>
      <c r="F16" s="48">
        <v>1</v>
      </c>
      <c r="G16" s="33" t="s">
        <v>4</v>
      </c>
      <c r="H16" s="36">
        <v>1</v>
      </c>
      <c r="I16" s="39">
        <f t="shared" si="0"/>
        <v>22</v>
      </c>
    </row>
    <row r="17" spans="2:9" x14ac:dyDescent="0.25">
      <c r="B17" s="34" t="s">
        <v>9</v>
      </c>
      <c r="C17" s="33">
        <v>8</v>
      </c>
      <c r="D17" s="33">
        <v>6</v>
      </c>
      <c r="E17" s="33">
        <v>2</v>
      </c>
      <c r="F17" s="48">
        <v>1</v>
      </c>
      <c r="G17" s="33" t="s">
        <v>4</v>
      </c>
      <c r="H17" s="36">
        <v>1</v>
      </c>
      <c r="I17" s="39">
        <f t="shared" si="0"/>
        <v>18</v>
      </c>
    </row>
    <row r="18" spans="2:9" x14ac:dyDescent="0.25">
      <c r="B18" s="34" t="s">
        <v>10</v>
      </c>
      <c r="C18" s="33">
        <v>3</v>
      </c>
      <c r="D18" s="33">
        <v>4</v>
      </c>
      <c r="E18" s="33">
        <v>1</v>
      </c>
      <c r="F18" s="48">
        <v>0</v>
      </c>
      <c r="G18" s="33" t="s">
        <v>4</v>
      </c>
      <c r="H18" s="33" t="s">
        <v>4</v>
      </c>
      <c r="I18" s="39">
        <f t="shared" si="0"/>
        <v>8</v>
      </c>
    </row>
    <row r="19" spans="2:9" x14ac:dyDescent="0.25">
      <c r="B19" s="34" t="s">
        <v>11</v>
      </c>
      <c r="C19" s="33">
        <v>6</v>
      </c>
      <c r="D19" s="33">
        <v>7</v>
      </c>
      <c r="E19" s="33">
        <v>10</v>
      </c>
      <c r="F19" s="48">
        <v>0</v>
      </c>
      <c r="G19" s="33" t="s">
        <v>4</v>
      </c>
      <c r="H19" s="33" t="s">
        <v>4</v>
      </c>
      <c r="I19" s="39">
        <f t="shared" si="0"/>
        <v>23</v>
      </c>
    </row>
    <row r="20" spans="2:9" x14ac:dyDescent="0.25">
      <c r="B20" s="34" t="s">
        <v>12</v>
      </c>
      <c r="C20" s="33">
        <v>8</v>
      </c>
      <c r="D20" s="33">
        <v>4</v>
      </c>
      <c r="E20" s="33">
        <v>2</v>
      </c>
      <c r="F20" s="48">
        <v>0</v>
      </c>
      <c r="G20" s="33" t="s">
        <v>4</v>
      </c>
      <c r="H20" s="33" t="s">
        <v>4</v>
      </c>
      <c r="I20" s="39">
        <f t="shared" si="0"/>
        <v>14</v>
      </c>
    </row>
    <row r="21" spans="2:9" x14ac:dyDescent="0.25">
      <c r="B21" s="34" t="s">
        <v>13</v>
      </c>
      <c r="C21" s="33">
        <v>9</v>
      </c>
      <c r="D21" s="33">
        <v>13</v>
      </c>
      <c r="E21" s="33">
        <v>2</v>
      </c>
      <c r="F21" s="48">
        <v>3</v>
      </c>
      <c r="G21" s="33" t="s">
        <v>4</v>
      </c>
      <c r="H21" s="36">
        <v>1</v>
      </c>
      <c r="I21" s="39">
        <f t="shared" si="0"/>
        <v>28</v>
      </c>
    </row>
    <row r="22" spans="2:9" x14ac:dyDescent="0.25">
      <c r="B22" s="34" t="s">
        <v>14</v>
      </c>
      <c r="C22" s="33">
        <v>6</v>
      </c>
      <c r="D22" s="33">
        <v>4</v>
      </c>
      <c r="E22" s="33">
        <v>2</v>
      </c>
      <c r="F22" s="48">
        <v>3</v>
      </c>
      <c r="G22" s="33" t="s">
        <v>4</v>
      </c>
      <c r="H22" s="33" t="s">
        <v>4</v>
      </c>
      <c r="I22" s="39">
        <f t="shared" si="0"/>
        <v>15</v>
      </c>
    </row>
    <row r="23" spans="2:9" x14ac:dyDescent="0.25">
      <c r="B23" s="34" t="s">
        <v>15</v>
      </c>
      <c r="C23" s="33">
        <v>14</v>
      </c>
      <c r="D23" s="33">
        <v>6</v>
      </c>
      <c r="E23" s="33">
        <v>3</v>
      </c>
      <c r="F23" s="48">
        <v>2</v>
      </c>
      <c r="G23" s="33" t="s">
        <v>4</v>
      </c>
      <c r="H23" s="33" t="s">
        <v>4</v>
      </c>
      <c r="I23" s="39">
        <f t="shared" si="0"/>
        <v>25</v>
      </c>
    </row>
    <row r="24" spans="2:9" x14ac:dyDescent="0.25">
      <c r="B24" s="34" t="s">
        <v>16</v>
      </c>
      <c r="C24" s="33">
        <v>2</v>
      </c>
      <c r="D24" s="33">
        <v>3</v>
      </c>
      <c r="E24" s="33">
        <v>5</v>
      </c>
      <c r="F24" s="33" t="s">
        <v>4</v>
      </c>
      <c r="G24" s="33" t="s">
        <v>4</v>
      </c>
      <c r="H24" s="33" t="s">
        <v>4</v>
      </c>
      <c r="I24" s="39">
        <f t="shared" si="0"/>
        <v>10</v>
      </c>
    </row>
    <row r="25" spans="2:9" x14ac:dyDescent="0.25">
      <c r="B25" s="34" t="s">
        <v>17</v>
      </c>
      <c r="C25" s="33">
        <v>9</v>
      </c>
      <c r="D25" s="33">
        <v>10</v>
      </c>
      <c r="E25" s="33">
        <v>11</v>
      </c>
      <c r="F25" s="48">
        <v>0</v>
      </c>
      <c r="G25" s="33" t="s">
        <v>4</v>
      </c>
      <c r="H25" s="33" t="s">
        <v>4</v>
      </c>
      <c r="I25" s="39">
        <f t="shared" si="0"/>
        <v>30</v>
      </c>
    </row>
    <row r="26" spans="2:9" x14ac:dyDescent="0.25">
      <c r="B26" s="34" t="s">
        <v>18</v>
      </c>
      <c r="C26" s="33">
        <v>5</v>
      </c>
      <c r="D26" s="33">
        <v>2</v>
      </c>
      <c r="E26" s="33">
        <v>4</v>
      </c>
      <c r="F26" s="48">
        <v>0</v>
      </c>
      <c r="G26" s="33" t="s">
        <v>4</v>
      </c>
      <c r="H26" s="33" t="s">
        <v>4</v>
      </c>
      <c r="I26" s="39">
        <f t="shared" si="0"/>
        <v>11</v>
      </c>
    </row>
    <row r="27" spans="2:9" x14ac:dyDescent="0.25">
      <c r="B27" s="34" t="s">
        <v>19</v>
      </c>
      <c r="C27" s="33">
        <v>6</v>
      </c>
      <c r="D27" s="33">
        <v>1</v>
      </c>
      <c r="E27" s="33">
        <v>2</v>
      </c>
      <c r="F27" s="48">
        <v>1</v>
      </c>
      <c r="G27" s="33" t="s">
        <v>4</v>
      </c>
      <c r="H27" s="33" t="s">
        <v>4</v>
      </c>
      <c r="I27" s="39">
        <f t="shared" si="0"/>
        <v>10</v>
      </c>
    </row>
    <row r="28" spans="2:9" x14ac:dyDescent="0.25">
      <c r="B28" s="34" t="s">
        <v>20</v>
      </c>
      <c r="C28" s="33" t="s">
        <v>4</v>
      </c>
      <c r="D28" s="33" t="s">
        <v>4</v>
      </c>
      <c r="E28" s="33">
        <v>3</v>
      </c>
      <c r="F28" s="48">
        <v>1</v>
      </c>
      <c r="G28" s="33" t="s">
        <v>4</v>
      </c>
      <c r="H28" s="33" t="s">
        <v>4</v>
      </c>
      <c r="I28" s="39">
        <f t="shared" si="0"/>
        <v>4</v>
      </c>
    </row>
    <row r="29" spans="2:9" x14ac:dyDescent="0.25">
      <c r="B29" s="34" t="s">
        <v>21</v>
      </c>
      <c r="C29" s="33">
        <v>6</v>
      </c>
      <c r="D29" s="33">
        <v>1</v>
      </c>
      <c r="E29" s="33">
        <v>1</v>
      </c>
      <c r="F29" s="48">
        <v>0</v>
      </c>
      <c r="G29" s="33" t="s">
        <v>4</v>
      </c>
      <c r="H29" s="33" t="s">
        <v>4</v>
      </c>
      <c r="I29" s="39">
        <f t="shared" si="0"/>
        <v>8</v>
      </c>
    </row>
    <row r="30" spans="2:9" x14ac:dyDescent="0.25">
      <c r="B30" s="34" t="s">
        <v>22</v>
      </c>
      <c r="C30" s="33">
        <v>11</v>
      </c>
      <c r="D30" s="33">
        <v>13</v>
      </c>
      <c r="E30" s="33">
        <v>4</v>
      </c>
      <c r="F30" s="48">
        <v>3</v>
      </c>
      <c r="G30" s="33" t="s">
        <v>4</v>
      </c>
      <c r="H30" s="36">
        <v>1</v>
      </c>
      <c r="I30" s="39">
        <f t="shared" si="0"/>
        <v>32</v>
      </c>
    </row>
    <row r="31" spans="2:9" x14ac:dyDescent="0.25">
      <c r="B31" s="34" t="s">
        <v>23</v>
      </c>
      <c r="C31" s="33">
        <v>7</v>
      </c>
      <c r="D31" s="33">
        <v>3</v>
      </c>
      <c r="E31" s="33">
        <v>2</v>
      </c>
      <c r="F31" s="48">
        <v>0</v>
      </c>
      <c r="G31" s="33" t="s">
        <v>4</v>
      </c>
      <c r="H31" s="33" t="s">
        <v>4</v>
      </c>
      <c r="I31" s="39">
        <f t="shared" si="0"/>
        <v>12</v>
      </c>
    </row>
    <row r="32" spans="2:9" x14ac:dyDescent="0.25">
      <c r="B32" s="34" t="s">
        <v>28</v>
      </c>
      <c r="C32" s="33">
        <v>5</v>
      </c>
      <c r="D32" s="33">
        <v>6</v>
      </c>
      <c r="E32" s="33">
        <v>1</v>
      </c>
      <c r="F32" s="48">
        <v>0</v>
      </c>
      <c r="G32" s="33" t="s">
        <v>4</v>
      </c>
      <c r="H32" s="33" t="s">
        <v>4</v>
      </c>
      <c r="I32" s="39">
        <f t="shared" si="0"/>
        <v>12</v>
      </c>
    </row>
    <row r="33" spans="2:9" x14ac:dyDescent="0.25">
      <c r="B33" s="34" t="s">
        <v>24</v>
      </c>
      <c r="C33" s="33">
        <v>2</v>
      </c>
      <c r="D33" s="33">
        <v>1</v>
      </c>
      <c r="E33" s="33">
        <v>9</v>
      </c>
      <c r="F33" s="48">
        <v>0</v>
      </c>
      <c r="G33" s="33" t="s">
        <v>4</v>
      </c>
      <c r="H33" s="36">
        <v>1</v>
      </c>
      <c r="I33" s="39">
        <f t="shared" si="0"/>
        <v>13</v>
      </c>
    </row>
    <row r="34" spans="2:9" x14ac:dyDescent="0.25">
      <c r="B34" s="34" t="s">
        <v>25</v>
      </c>
      <c r="C34" s="33">
        <v>5</v>
      </c>
      <c r="D34" s="33">
        <v>6</v>
      </c>
      <c r="E34" s="33">
        <v>2</v>
      </c>
      <c r="F34" s="48">
        <v>0</v>
      </c>
      <c r="G34" s="33" t="s">
        <v>4</v>
      </c>
      <c r="H34" s="33" t="s">
        <v>4</v>
      </c>
      <c r="I34" s="39">
        <f t="shared" si="0"/>
        <v>13</v>
      </c>
    </row>
    <row r="35" spans="2:9" x14ac:dyDescent="0.25">
      <c r="B35" s="34" t="s">
        <v>26</v>
      </c>
      <c r="C35" s="33">
        <v>5</v>
      </c>
      <c r="D35" s="33">
        <v>1</v>
      </c>
      <c r="E35" s="33">
        <v>2</v>
      </c>
      <c r="F35" s="48">
        <v>0</v>
      </c>
      <c r="G35" s="33" t="s">
        <v>4</v>
      </c>
      <c r="H35" s="33"/>
      <c r="I35" s="39">
        <f t="shared" si="0"/>
        <v>8</v>
      </c>
    </row>
    <row r="36" spans="2:9" ht="15.75" thickBot="1" x14ac:dyDescent="0.3">
      <c r="B36" s="100" t="s">
        <v>59</v>
      </c>
      <c r="C36" s="49">
        <f>SUM(C12:C35)</f>
        <v>152</v>
      </c>
      <c r="D36" s="49">
        <f t="shared" ref="D36:G36" si="1">SUM(D12:D35)</f>
        <v>113</v>
      </c>
      <c r="E36" s="49">
        <f>SUM(E12:E35)</f>
        <v>92</v>
      </c>
      <c r="F36" s="49">
        <f t="shared" si="1"/>
        <v>20</v>
      </c>
      <c r="G36" s="49">
        <f t="shared" si="1"/>
        <v>0</v>
      </c>
      <c r="H36" s="49">
        <f>SUM(H12:H35)</f>
        <v>6</v>
      </c>
      <c r="I36" s="50">
        <f t="shared" si="0"/>
        <v>383</v>
      </c>
    </row>
    <row r="37" spans="2:9" x14ac:dyDescent="0.25">
      <c r="B37" s="44" t="s">
        <v>63</v>
      </c>
    </row>
    <row r="38" spans="2:9" x14ac:dyDescent="0.25">
      <c r="E38" s="41"/>
      <c r="F38" s="41"/>
      <c r="G38" s="41"/>
      <c r="H38" s="41"/>
    </row>
    <row r="39" spans="2:9" x14ac:dyDescent="0.25">
      <c r="E39" s="41"/>
      <c r="F39" s="41"/>
      <c r="G39" s="41"/>
      <c r="H39" s="41"/>
    </row>
    <row r="40" spans="2:9" x14ac:dyDescent="0.25">
      <c r="E40" s="41"/>
      <c r="F40" s="41"/>
      <c r="G40" s="41"/>
      <c r="H40" s="41"/>
    </row>
    <row r="41" spans="2:9" x14ac:dyDescent="0.25">
      <c r="E41" s="41"/>
      <c r="F41" s="41"/>
      <c r="G41" s="41"/>
      <c r="H41" s="41"/>
    </row>
    <row r="42" spans="2:9" x14ac:dyDescent="0.25">
      <c r="E42" s="41"/>
      <c r="F42" s="41"/>
      <c r="G42" s="41"/>
      <c r="H42" s="41"/>
    </row>
    <row r="43" spans="2:9" x14ac:dyDescent="0.25">
      <c r="E43" s="41"/>
      <c r="F43" s="41"/>
      <c r="G43" s="41"/>
      <c r="H43" s="41"/>
    </row>
    <row r="44" spans="2:9" x14ac:dyDescent="0.25">
      <c r="E44" s="41"/>
      <c r="F44" s="41"/>
      <c r="G44" s="41"/>
      <c r="H44" s="41"/>
    </row>
    <row r="45" spans="2:9" x14ac:dyDescent="0.25">
      <c r="E45" s="41"/>
      <c r="F45" s="41"/>
      <c r="G45" s="41"/>
      <c r="H45" s="41"/>
    </row>
    <row r="46" spans="2:9" x14ac:dyDescent="0.25">
      <c r="E46" s="41"/>
      <c r="F46" s="41"/>
      <c r="G46" s="41"/>
      <c r="H46" s="41"/>
    </row>
    <row r="47" spans="2:9" x14ac:dyDescent="0.25">
      <c r="E47" s="41"/>
      <c r="F47" s="41"/>
      <c r="G47" s="41"/>
      <c r="H47" s="41"/>
    </row>
    <row r="48" spans="2:9" x14ac:dyDescent="0.25">
      <c r="E48" s="41"/>
      <c r="F48" s="41"/>
      <c r="G48" s="41"/>
      <c r="H48" s="41"/>
    </row>
    <row r="49" spans="5:8" x14ac:dyDescent="0.25">
      <c r="E49" s="41"/>
      <c r="F49" s="41"/>
      <c r="G49" s="41"/>
      <c r="H49" s="41"/>
    </row>
    <row r="50" spans="5:8" x14ac:dyDescent="0.25">
      <c r="E50" s="41"/>
      <c r="F50" s="41"/>
      <c r="G50" s="41"/>
      <c r="H50" s="41"/>
    </row>
    <row r="51" spans="5:8" x14ac:dyDescent="0.25">
      <c r="E51" s="41"/>
      <c r="F51" s="41"/>
      <c r="G51" s="41"/>
      <c r="H51" s="41"/>
    </row>
    <row r="52" spans="5:8" x14ac:dyDescent="0.25">
      <c r="E52" s="41"/>
      <c r="F52" s="41"/>
      <c r="G52" s="41"/>
      <c r="H52" s="41"/>
    </row>
    <row r="53" spans="5:8" x14ac:dyDescent="0.25">
      <c r="E53" s="41"/>
      <c r="F53" s="41"/>
      <c r="G53" s="41"/>
      <c r="H53" s="41"/>
    </row>
    <row r="54" spans="5:8" x14ac:dyDescent="0.25">
      <c r="E54" s="41"/>
      <c r="F54" s="41"/>
      <c r="G54" s="41"/>
      <c r="H54" s="41"/>
    </row>
    <row r="55" spans="5:8" x14ac:dyDescent="0.25">
      <c r="E55" s="41"/>
      <c r="F55" s="41"/>
      <c r="G55" s="41"/>
      <c r="H55" s="41"/>
    </row>
    <row r="56" spans="5:8" x14ac:dyDescent="0.25">
      <c r="E56" s="41"/>
      <c r="F56" s="41"/>
      <c r="G56" s="41"/>
      <c r="H56" s="41"/>
    </row>
    <row r="57" spans="5:8" x14ac:dyDescent="0.25">
      <c r="E57" s="41"/>
      <c r="F57" s="41"/>
      <c r="G57" s="41"/>
      <c r="H57" s="41"/>
    </row>
    <row r="58" spans="5:8" x14ac:dyDescent="0.25">
      <c r="E58" s="41"/>
      <c r="F58" s="41"/>
      <c r="G58" s="41"/>
      <c r="H58" s="41"/>
    </row>
    <row r="59" spans="5:8" x14ac:dyDescent="0.25">
      <c r="E59" s="41"/>
      <c r="F59" s="41"/>
      <c r="G59" s="41"/>
      <c r="H59" s="41"/>
    </row>
    <row r="60" spans="5:8" x14ac:dyDescent="0.25">
      <c r="E60" s="41"/>
      <c r="F60" s="41"/>
      <c r="G60" s="41"/>
      <c r="H60" s="41"/>
    </row>
    <row r="61" spans="5:8" x14ac:dyDescent="0.25">
      <c r="E61" s="41"/>
      <c r="F61" s="41"/>
      <c r="G61" s="41"/>
      <c r="H61" s="41"/>
    </row>
    <row r="62" spans="5:8" x14ac:dyDescent="0.25">
      <c r="E62" s="56"/>
      <c r="F62" s="57"/>
      <c r="G62" s="57"/>
      <c r="H62" s="57"/>
    </row>
  </sheetData>
  <mergeCells count="6">
    <mergeCell ref="B9:H9"/>
    <mergeCell ref="I10:I11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73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85546875" style="3" customWidth="1"/>
    <col min="2" max="15" width="11.42578125" style="30"/>
    <col min="16" max="79" width="11.42578125" style="3"/>
    <col min="80" max="16384" width="11.42578125" style="30"/>
  </cols>
  <sheetData>
    <row r="1" spans="1:99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20.2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5" customHeight="1" x14ac:dyDescent="0.25">
      <c r="A4" s="61"/>
      <c r="B4" s="66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5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5" customHeight="1" x14ac:dyDescent="0.25">
      <c r="A6" s="67"/>
      <c r="B6" s="79" t="str">
        <f>Indice!B6</f>
        <v>Fuente: ARCOTEL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x14ac:dyDescent="0.25">
      <c r="A7" s="70"/>
      <c r="B7" s="80" t="str">
        <f>Indice!B7</f>
        <v>Fecha de publicación: Mayo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20.25" customHeight="1" thickBot="1" x14ac:dyDescent="0.3">
      <c r="A8" s="73"/>
      <c r="B8" s="81" t="str">
        <f>Indice!B8</f>
        <v>Fecha de corte: Abril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5" customHeight="1" x14ac:dyDescent="0.35">
      <c r="B9" s="24"/>
      <c r="C9" s="24"/>
      <c r="D9" s="24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3" customFormat="1" x14ac:dyDescent="0.25"/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15" s="3" customFormat="1" x14ac:dyDescent="0.25"/>
    <row r="34" spans="2:15" s="3" customFormat="1" x14ac:dyDescent="0.25"/>
    <row r="35" spans="2:15" s="3" customFormat="1" x14ac:dyDescent="0.25"/>
    <row r="36" spans="2:15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6" spans="2:15" x14ac:dyDescent="0.25">
      <c r="B56" s="45"/>
    </row>
    <row r="73" spans="2:2" x14ac:dyDescent="0.25">
      <c r="B73" s="42"/>
    </row>
  </sheetData>
  <hyperlinks>
    <hyperlink ref="N7" location="I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8"/>
  <sheetViews>
    <sheetView showGridLines="0" zoomScale="73" zoomScaleNormal="73" workbookViewId="0">
      <selection activeCell="D42" sqref="D42"/>
    </sheetView>
  </sheetViews>
  <sheetFormatPr baseColWidth="10" defaultColWidth="11.42578125" defaultRowHeight="15" x14ac:dyDescent="0.25"/>
  <cols>
    <col min="1" max="1" width="8.140625" style="3" customWidth="1"/>
    <col min="2" max="2" width="32.7109375" style="41" customWidth="1"/>
    <col min="3" max="3" width="22" style="41" customWidth="1"/>
    <col min="4" max="8" width="22" style="30" customWidth="1"/>
    <col min="9" max="64" width="11.42578125" style="3"/>
    <col min="65" max="224" width="11.42578125" style="30"/>
    <col min="225" max="225" width="23.28515625" style="30" customWidth="1"/>
    <col min="226" max="226" width="22.42578125" style="30" customWidth="1"/>
    <col min="227" max="227" width="25.42578125" style="30" customWidth="1"/>
    <col min="228" max="228" width="30.7109375" style="30" customWidth="1"/>
    <col min="229" max="229" width="30.85546875" style="30" customWidth="1"/>
    <col min="230" max="480" width="11.42578125" style="30"/>
    <col min="481" max="481" width="23.28515625" style="30" customWidth="1"/>
    <col min="482" max="482" width="22.42578125" style="30" customWidth="1"/>
    <col min="483" max="483" width="25.42578125" style="30" customWidth="1"/>
    <col min="484" max="484" width="30.7109375" style="30" customWidth="1"/>
    <col min="485" max="485" width="30.85546875" style="30" customWidth="1"/>
    <col min="486" max="736" width="11.42578125" style="30"/>
    <col min="737" max="737" width="23.28515625" style="30" customWidth="1"/>
    <col min="738" max="738" width="22.42578125" style="30" customWidth="1"/>
    <col min="739" max="739" width="25.42578125" style="30" customWidth="1"/>
    <col min="740" max="740" width="30.7109375" style="30" customWidth="1"/>
    <col min="741" max="741" width="30.85546875" style="30" customWidth="1"/>
    <col min="742" max="992" width="11.42578125" style="30"/>
    <col min="993" max="993" width="23.28515625" style="30" customWidth="1"/>
    <col min="994" max="994" width="22.42578125" style="30" customWidth="1"/>
    <col min="995" max="995" width="25.42578125" style="30" customWidth="1"/>
    <col min="996" max="996" width="30.7109375" style="30" customWidth="1"/>
    <col min="997" max="997" width="30.85546875" style="30" customWidth="1"/>
    <col min="998" max="1248" width="11.42578125" style="30"/>
    <col min="1249" max="1249" width="23.28515625" style="30" customWidth="1"/>
    <col min="1250" max="1250" width="22.42578125" style="30" customWidth="1"/>
    <col min="1251" max="1251" width="25.42578125" style="30" customWidth="1"/>
    <col min="1252" max="1252" width="30.7109375" style="30" customWidth="1"/>
    <col min="1253" max="1253" width="30.85546875" style="30" customWidth="1"/>
    <col min="1254" max="1504" width="11.42578125" style="30"/>
    <col min="1505" max="1505" width="23.28515625" style="30" customWidth="1"/>
    <col min="1506" max="1506" width="22.42578125" style="30" customWidth="1"/>
    <col min="1507" max="1507" width="25.42578125" style="30" customWidth="1"/>
    <col min="1508" max="1508" width="30.7109375" style="30" customWidth="1"/>
    <col min="1509" max="1509" width="30.85546875" style="30" customWidth="1"/>
    <col min="1510" max="1760" width="11.42578125" style="30"/>
    <col min="1761" max="1761" width="23.28515625" style="30" customWidth="1"/>
    <col min="1762" max="1762" width="22.42578125" style="30" customWidth="1"/>
    <col min="1763" max="1763" width="25.42578125" style="30" customWidth="1"/>
    <col min="1764" max="1764" width="30.7109375" style="30" customWidth="1"/>
    <col min="1765" max="1765" width="30.85546875" style="30" customWidth="1"/>
    <col min="1766" max="2016" width="11.42578125" style="30"/>
    <col min="2017" max="2017" width="23.28515625" style="30" customWidth="1"/>
    <col min="2018" max="2018" width="22.42578125" style="30" customWidth="1"/>
    <col min="2019" max="2019" width="25.42578125" style="30" customWidth="1"/>
    <col min="2020" max="2020" width="30.7109375" style="30" customWidth="1"/>
    <col min="2021" max="2021" width="30.85546875" style="30" customWidth="1"/>
    <col min="2022" max="2272" width="11.42578125" style="30"/>
    <col min="2273" max="2273" width="23.28515625" style="30" customWidth="1"/>
    <col min="2274" max="2274" width="22.42578125" style="30" customWidth="1"/>
    <col min="2275" max="2275" width="25.42578125" style="30" customWidth="1"/>
    <col min="2276" max="2276" width="30.7109375" style="30" customWidth="1"/>
    <col min="2277" max="2277" width="30.85546875" style="30" customWidth="1"/>
    <col min="2278" max="2528" width="11.42578125" style="30"/>
    <col min="2529" max="2529" width="23.28515625" style="30" customWidth="1"/>
    <col min="2530" max="2530" width="22.42578125" style="30" customWidth="1"/>
    <col min="2531" max="2531" width="25.42578125" style="30" customWidth="1"/>
    <col min="2532" max="2532" width="30.7109375" style="30" customWidth="1"/>
    <col min="2533" max="2533" width="30.85546875" style="30" customWidth="1"/>
    <col min="2534" max="2784" width="11.42578125" style="30"/>
    <col min="2785" max="2785" width="23.28515625" style="30" customWidth="1"/>
    <col min="2786" max="2786" width="22.42578125" style="30" customWidth="1"/>
    <col min="2787" max="2787" width="25.42578125" style="30" customWidth="1"/>
    <col min="2788" max="2788" width="30.7109375" style="30" customWidth="1"/>
    <col min="2789" max="2789" width="30.85546875" style="30" customWidth="1"/>
    <col min="2790" max="3040" width="11.42578125" style="30"/>
    <col min="3041" max="3041" width="23.28515625" style="30" customWidth="1"/>
    <col min="3042" max="3042" width="22.42578125" style="30" customWidth="1"/>
    <col min="3043" max="3043" width="25.42578125" style="30" customWidth="1"/>
    <col min="3044" max="3044" width="30.7109375" style="30" customWidth="1"/>
    <col min="3045" max="3045" width="30.85546875" style="30" customWidth="1"/>
    <col min="3046" max="3296" width="11.42578125" style="30"/>
    <col min="3297" max="3297" width="23.28515625" style="30" customWidth="1"/>
    <col min="3298" max="3298" width="22.42578125" style="30" customWidth="1"/>
    <col min="3299" max="3299" width="25.42578125" style="30" customWidth="1"/>
    <col min="3300" max="3300" width="30.7109375" style="30" customWidth="1"/>
    <col min="3301" max="3301" width="30.85546875" style="30" customWidth="1"/>
    <col min="3302" max="3552" width="11.42578125" style="30"/>
    <col min="3553" max="3553" width="23.28515625" style="30" customWidth="1"/>
    <col min="3554" max="3554" width="22.42578125" style="30" customWidth="1"/>
    <col min="3555" max="3555" width="25.42578125" style="30" customWidth="1"/>
    <col min="3556" max="3556" width="30.7109375" style="30" customWidth="1"/>
    <col min="3557" max="3557" width="30.85546875" style="30" customWidth="1"/>
    <col min="3558" max="3808" width="11.42578125" style="30"/>
    <col min="3809" max="3809" width="23.28515625" style="30" customWidth="1"/>
    <col min="3810" max="3810" width="22.42578125" style="30" customWidth="1"/>
    <col min="3811" max="3811" width="25.42578125" style="30" customWidth="1"/>
    <col min="3812" max="3812" width="30.7109375" style="30" customWidth="1"/>
    <col min="3813" max="3813" width="30.85546875" style="30" customWidth="1"/>
    <col min="3814" max="4064" width="11.42578125" style="30"/>
    <col min="4065" max="4065" width="23.28515625" style="30" customWidth="1"/>
    <col min="4066" max="4066" width="22.42578125" style="30" customWidth="1"/>
    <col min="4067" max="4067" width="25.42578125" style="30" customWidth="1"/>
    <col min="4068" max="4068" width="30.7109375" style="30" customWidth="1"/>
    <col min="4069" max="4069" width="30.85546875" style="30" customWidth="1"/>
    <col min="4070" max="4320" width="11.42578125" style="30"/>
    <col min="4321" max="4321" width="23.28515625" style="30" customWidth="1"/>
    <col min="4322" max="4322" width="22.42578125" style="30" customWidth="1"/>
    <col min="4323" max="4323" width="25.42578125" style="30" customWidth="1"/>
    <col min="4324" max="4324" width="30.7109375" style="30" customWidth="1"/>
    <col min="4325" max="4325" width="30.85546875" style="30" customWidth="1"/>
    <col min="4326" max="4576" width="11.42578125" style="30"/>
    <col min="4577" max="4577" width="23.28515625" style="30" customWidth="1"/>
    <col min="4578" max="4578" width="22.42578125" style="30" customWidth="1"/>
    <col min="4579" max="4579" width="25.42578125" style="30" customWidth="1"/>
    <col min="4580" max="4580" width="30.7109375" style="30" customWidth="1"/>
    <col min="4581" max="4581" width="30.85546875" style="30" customWidth="1"/>
    <col min="4582" max="4832" width="11.42578125" style="30"/>
    <col min="4833" max="4833" width="23.28515625" style="30" customWidth="1"/>
    <col min="4834" max="4834" width="22.42578125" style="30" customWidth="1"/>
    <col min="4835" max="4835" width="25.42578125" style="30" customWidth="1"/>
    <col min="4836" max="4836" width="30.7109375" style="30" customWidth="1"/>
    <col min="4837" max="4837" width="30.85546875" style="30" customWidth="1"/>
    <col min="4838" max="5088" width="11.42578125" style="30"/>
    <col min="5089" max="5089" width="23.28515625" style="30" customWidth="1"/>
    <col min="5090" max="5090" width="22.42578125" style="30" customWidth="1"/>
    <col min="5091" max="5091" width="25.42578125" style="30" customWidth="1"/>
    <col min="5092" max="5092" width="30.7109375" style="30" customWidth="1"/>
    <col min="5093" max="5093" width="30.85546875" style="30" customWidth="1"/>
    <col min="5094" max="5344" width="11.42578125" style="30"/>
    <col min="5345" max="5345" width="23.28515625" style="30" customWidth="1"/>
    <col min="5346" max="5346" width="22.42578125" style="30" customWidth="1"/>
    <col min="5347" max="5347" width="25.42578125" style="30" customWidth="1"/>
    <col min="5348" max="5348" width="30.7109375" style="30" customWidth="1"/>
    <col min="5349" max="5349" width="30.85546875" style="30" customWidth="1"/>
    <col min="5350" max="5600" width="11.42578125" style="30"/>
    <col min="5601" max="5601" width="23.28515625" style="30" customWidth="1"/>
    <col min="5602" max="5602" width="22.42578125" style="30" customWidth="1"/>
    <col min="5603" max="5603" width="25.42578125" style="30" customWidth="1"/>
    <col min="5604" max="5604" width="30.7109375" style="30" customWidth="1"/>
    <col min="5605" max="5605" width="30.85546875" style="30" customWidth="1"/>
    <col min="5606" max="5856" width="11.42578125" style="30"/>
    <col min="5857" max="5857" width="23.28515625" style="30" customWidth="1"/>
    <col min="5858" max="5858" width="22.42578125" style="30" customWidth="1"/>
    <col min="5859" max="5859" width="25.42578125" style="30" customWidth="1"/>
    <col min="5860" max="5860" width="30.7109375" style="30" customWidth="1"/>
    <col min="5861" max="5861" width="30.85546875" style="30" customWidth="1"/>
    <col min="5862" max="6112" width="11.42578125" style="30"/>
    <col min="6113" max="6113" width="23.28515625" style="30" customWidth="1"/>
    <col min="6114" max="6114" width="22.42578125" style="30" customWidth="1"/>
    <col min="6115" max="6115" width="25.42578125" style="30" customWidth="1"/>
    <col min="6116" max="6116" width="30.7109375" style="30" customWidth="1"/>
    <col min="6117" max="6117" width="30.85546875" style="30" customWidth="1"/>
    <col min="6118" max="6368" width="11.42578125" style="30"/>
    <col min="6369" max="6369" width="23.28515625" style="30" customWidth="1"/>
    <col min="6370" max="6370" width="22.42578125" style="30" customWidth="1"/>
    <col min="6371" max="6371" width="25.42578125" style="30" customWidth="1"/>
    <col min="6372" max="6372" width="30.7109375" style="30" customWidth="1"/>
    <col min="6373" max="6373" width="30.85546875" style="30" customWidth="1"/>
    <col min="6374" max="6624" width="11.42578125" style="30"/>
    <col min="6625" max="6625" width="23.28515625" style="30" customWidth="1"/>
    <col min="6626" max="6626" width="22.42578125" style="30" customWidth="1"/>
    <col min="6627" max="6627" width="25.42578125" style="30" customWidth="1"/>
    <col min="6628" max="6628" width="30.7109375" style="30" customWidth="1"/>
    <col min="6629" max="6629" width="30.85546875" style="30" customWidth="1"/>
    <col min="6630" max="6880" width="11.42578125" style="30"/>
    <col min="6881" max="6881" width="23.28515625" style="30" customWidth="1"/>
    <col min="6882" max="6882" width="22.42578125" style="30" customWidth="1"/>
    <col min="6883" max="6883" width="25.42578125" style="30" customWidth="1"/>
    <col min="6884" max="6884" width="30.7109375" style="30" customWidth="1"/>
    <col min="6885" max="6885" width="30.85546875" style="30" customWidth="1"/>
    <col min="6886" max="7136" width="11.42578125" style="30"/>
    <col min="7137" max="7137" width="23.28515625" style="30" customWidth="1"/>
    <col min="7138" max="7138" width="22.42578125" style="30" customWidth="1"/>
    <col min="7139" max="7139" width="25.42578125" style="30" customWidth="1"/>
    <col min="7140" max="7140" width="30.7109375" style="30" customWidth="1"/>
    <col min="7141" max="7141" width="30.85546875" style="30" customWidth="1"/>
    <col min="7142" max="7392" width="11.42578125" style="30"/>
    <col min="7393" max="7393" width="23.28515625" style="30" customWidth="1"/>
    <col min="7394" max="7394" width="22.42578125" style="30" customWidth="1"/>
    <col min="7395" max="7395" width="25.42578125" style="30" customWidth="1"/>
    <col min="7396" max="7396" width="30.7109375" style="30" customWidth="1"/>
    <col min="7397" max="7397" width="30.85546875" style="30" customWidth="1"/>
    <col min="7398" max="7648" width="11.42578125" style="30"/>
    <col min="7649" max="7649" width="23.28515625" style="30" customWidth="1"/>
    <col min="7650" max="7650" width="22.42578125" style="30" customWidth="1"/>
    <col min="7651" max="7651" width="25.42578125" style="30" customWidth="1"/>
    <col min="7652" max="7652" width="30.7109375" style="30" customWidth="1"/>
    <col min="7653" max="7653" width="30.85546875" style="30" customWidth="1"/>
    <col min="7654" max="7904" width="11.42578125" style="30"/>
    <col min="7905" max="7905" width="23.28515625" style="30" customWidth="1"/>
    <col min="7906" max="7906" width="22.42578125" style="30" customWidth="1"/>
    <col min="7907" max="7907" width="25.42578125" style="30" customWidth="1"/>
    <col min="7908" max="7908" width="30.7109375" style="30" customWidth="1"/>
    <col min="7909" max="7909" width="30.85546875" style="30" customWidth="1"/>
    <col min="7910" max="8160" width="11.42578125" style="30"/>
    <col min="8161" max="8161" width="23.28515625" style="30" customWidth="1"/>
    <col min="8162" max="8162" width="22.42578125" style="30" customWidth="1"/>
    <col min="8163" max="8163" width="25.42578125" style="30" customWidth="1"/>
    <col min="8164" max="8164" width="30.7109375" style="30" customWidth="1"/>
    <col min="8165" max="8165" width="30.85546875" style="30" customWidth="1"/>
    <col min="8166" max="8416" width="11.42578125" style="30"/>
    <col min="8417" max="8417" width="23.28515625" style="30" customWidth="1"/>
    <col min="8418" max="8418" width="22.42578125" style="30" customWidth="1"/>
    <col min="8419" max="8419" width="25.42578125" style="30" customWidth="1"/>
    <col min="8420" max="8420" width="30.7109375" style="30" customWidth="1"/>
    <col min="8421" max="8421" width="30.85546875" style="30" customWidth="1"/>
    <col min="8422" max="8672" width="11.42578125" style="30"/>
    <col min="8673" max="8673" width="23.28515625" style="30" customWidth="1"/>
    <col min="8674" max="8674" width="22.42578125" style="30" customWidth="1"/>
    <col min="8675" max="8675" width="25.42578125" style="30" customWidth="1"/>
    <col min="8676" max="8676" width="30.7109375" style="30" customWidth="1"/>
    <col min="8677" max="8677" width="30.85546875" style="30" customWidth="1"/>
    <col min="8678" max="8928" width="11.42578125" style="30"/>
    <col min="8929" max="8929" width="23.28515625" style="30" customWidth="1"/>
    <col min="8930" max="8930" width="22.42578125" style="30" customWidth="1"/>
    <col min="8931" max="8931" width="25.42578125" style="30" customWidth="1"/>
    <col min="8932" max="8932" width="30.7109375" style="30" customWidth="1"/>
    <col min="8933" max="8933" width="30.85546875" style="30" customWidth="1"/>
    <col min="8934" max="9184" width="11.42578125" style="30"/>
    <col min="9185" max="9185" width="23.28515625" style="30" customWidth="1"/>
    <col min="9186" max="9186" width="22.42578125" style="30" customWidth="1"/>
    <col min="9187" max="9187" width="25.42578125" style="30" customWidth="1"/>
    <col min="9188" max="9188" width="30.7109375" style="30" customWidth="1"/>
    <col min="9189" max="9189" width="30.85546875" style="30" customWidth="1"/>
    <col min="9190" max="9440" width="11.42578125" style="30"/>
    <col min="9441" max="9441" width="23.28515625" style="30" customWidth="1"/>
    <col min="9442" max="9442" width="22.42578125" style="30" customWidth="1"/>
    <col min="9443" max="9443" width="25.42578125" style="30" customWidth="1"/>
    <col min="9444" max="9444" width="30.7109375" style="30" customWidth="1"/>
    <col min="9445" max="9445" width="30.85546875" style="30" customWidth="1"/>
    <col min="9446" max="9696" width="11.42578125" style="30"/>
    <col min="9697" max="9697" width="23.28515625" style="30" customWidth="1"/>
    <col min="9698" max="9698" width="22.42578125" style="30" customWidth="1"/>
    <col min="9699" max="9699" width="25.42578125" style="30" customWidth="1"/>
    <col min="9700" max="9700" width="30.7109375" style="30" customWidth="1"/>
    <col min="9701" max="9701" width="30.85546875" style="30" customWidth="1"/>
    <col min="9702" max="9952" width="11.42578125" style="30"/>
    <col min="9953" max="9953" width="23.28515625" style="30" customWidth="1"/>
    <col min="9954" max="9954" width="22.42578125" style="30" customWidth="1"/>
    <col min="9955" max="9955" width="25.42578125" style="30" customWidth="1"/>
    <col min="9956" max="9956" width="30.7109375" style="30" customWidth="1"/>
    <col min="9957" max="9957" width="30.85546875" style="30" customWidth="1"/>
    <col min="9958" max="10208" width="11.42578125" style="30"/>
    <col min="10209" max="10209" width="23.28515625" style="30" customWidth="1"/>
    <col min="10210" max="10210" width="22.42578125" style="30" customWidth="1"/>
    <col min="10211" max="10211" width="25.42578125" style="30" customWidth="1"/>
    <col min="10212" max="10212" width="30.7109375" style="30" customWidth="1"/>
    <col min="10213" max="10213" width="30.85546875" style="30" customWidth="1"/>
    <col min="10214" max="10464" width="11.42578125" style="30"/>
    <col min="10465" max="10465" width="23.28515625" style="30" customWidth="1"/>
    <col min="10466" max="10466" width="22.42578125" style="30" customWidth="1"/>
    <col min="10467" max="10467" width="25.42578125" style="30" customWidth="1"/>
    <col min="10468" max="10468" width="30.7109375" style="30" customWidth="1"/>
    <col min="10469" max="10469" width="30.85546875" style="30" customWidth="1"/>
    <col min="10470" max="10720" width="11.42578125" style="30"/>
    <col min="10721" max="10721" width="23.28515625" style="30" customWidth="1"/>
    <col min="10722" max="10722" width="22.42578125" style="30" customWidth="1"/>
    <col min="10723" max="10723" width="25.42578125" style="30" customWidth="1"/>
    <col min="10724" max="10724" width="30.7109375" style="30" customWidth="1"/>
    <col min="10725" max="10725" width="30.85546875" style="30" customWidth="1"/>
    <col min="10726" max="10976" width="11.42578125" style="30"/>
    <col min="10977" max="10977" width="23.28515625" style="30" customWidth="1"/>
    <col min="10978" max="10978" width="22.42578125" style="30" customWidth="1"/>
    <col min="10979" max="10979" width="25.42578125" style="30" customWidth="1"/>
    <col min="10980" max="10980" width="30.7109375" style="30" customWidth="1"/>
    <col min="10981" max="10981" width="30.85546875" style="30" customWidth="1"/>
    <col min="10982" max="11232" width="11.42578125" style="30"/>
    <col min="11233" max="11233" width="23.28515625" style="30" customWidth="1"/>
    <col min="11234" max="11234" width="22.42578125" style="30" customWidth="1"/>
    <col min="11235" max="11235" width="25.42578125" style="30" customWidth="1"/>
    <col min="11236" max="11236" width="30.7109375" style="30" customWidth="1"/>
    <col min="11237" max="11237" width="30.85546875" style="30" customWidth="1"/>
    <col min="11238" max="11488" width="11.42578125" style="30"/>
    <col min="11489" max="11489" width="23.28515625" style="30" customWidth="1"/>
    <col min="11490" max="11490" width="22.42578125" style="30" customWidth="1"/>
    <col min="11491" max="11491" width="25.42578125" style="30" customWidth="1"/>
    <col min="11492" max="11492" width="30.7109375" style="30" customWidth="1"/>
    <col min="11493" max="11493" width="30.85546875" style="30" customWidth="1"/>
    <col min="11494" max="11744" width="11.42578125" style="30"/>
    <col min="11745" max="11745" width="23.28515625" style="30" customWidth="1"/>
    <col min="11746" max="11746" width="22.42578125" style="30" customWidth="1"/>
    <col min="11747" max="11747" width="25.42578125" style="30" customWidth="1"/>
    <col min="11748" max="11748" width="30.7109375" style="30" customWidth="1"/>
    <col min="11749" max="11749" width="30.85546875" style="30" customWidth="1"/>
    <col min="11750" max="12000" width="11.42578125" style="30"/>
    <col min="12001" max="12001" width="23.28515625" style="30" customWidth="1"/>
    <col min="12002" max="12002" width="22.42578125" style="30" customWidth="1"/>
    <col min="12003" max="12003" width="25.42578125" style="30" customWidth="1"/>
    <col min="12004" max="12004" width="30.7109375" style="30" customWidth="1"/>
    <col min="12005" max="12005" width="30.85546875" style="30" customWidth="1"/>
    <col min="12006" max="12256" width="11.42578125" style="30"/>
    <col min="12257" max="12257" width="23.28515625" style="30" customWidth="1"/>
    <col min="12258" max="12258" width="22.42578125" style="30" customWidth="1"/>
    <col min="12259" max="12259" width="25.42578125" style="30" customWidth="1"/>
    <col min="12260" max="12260" width="30.7109375" style="30" customWidth="1"/>
    <col min="12261" max="12261" width="30.85546875" style="30" customWidth="1"/>
    <col min="12262" max="12512" width="11.42578125" style="30"/>
    <col min="12513" max="12513" width="23.28515625" style="30" customWidth="1"/>
    <col min="12514" max="12514" width="22.42578125" style="30" customWidth="1"/>
    <col min="12515" max="12515" width="25.42578125" style="30" customWidth="1"/>
    <col min="12516" max="12516" width="30.7109375" style="30" customWidth="1"/>
    <col min="12517" max="12517" width="30.85546875" style="30" customWidth="1"/>
    <col min="12518" max="12768" width="11.42578125" style="30"/>
    <col min="12769" max="12769" width="23.28515625" style="30" customWidth="1"/>
    <col min="12770" max="12770" width="22.42578125" style="30" customWidth="1"/>
    <col min="12771" max="12771" width="25.42578125" style="30" customWidth="1"/>
    <col min="12772" max="12772" width="30.7109375" style="30" customWidth="1"/>
    <col min="12773" max="12773" width="30.85546875" style="30" customWidth="1"/>
    <col min="12774" max="13024" width="11.42578125" style="30"/>
    <col min="13025" max="13025" width="23.28515625" style="30" customWidth="1"/>
    <col min="13026" max="13026" width="22.42578125" style="30" customWidth="1"/>
    <col min="13027" max="13027" width="25.42578125" style="30" customWidth="1"/>
    <col min="13028" max="13028" width="30.7109375" style="30" customWidth="1"/>
    <col min="13029" max="13029" width="30.85546875" style="30" customWidth="1"/>
    <col min="13030" max="13280" width="11.42578125" style="30"/>
    <col min="13281" max="13281" width="23.28515625" style="30" customWidth="1"/>
    <col min="13282" max="13282" width="22.42578125" style="30" customWidth="1"/>
    <col min="13283" max="13283" width="25.42578125" style="30" customWidth="1"/>
    <col min="13284" max="13284" width="30.7109375" style="30" customWidth="1"/>
    <col min="13285" max="13285" width="30.85546875" style="30" customWidth="1"/>
    <col min="13286" max="13536" width="11.42578125" style="30"/>
    <col min="13537" max="13537" width="23.28515625" style="30" customWidth="1"/>
    <col min="13538" max="13538" width="22.42578125" style="30" customWidth="1"/>
    <col min="13539" max="13539" width="25.42578125" style="30" customWidth="1"/>
    <col min="13540" max="13540" width="30.7109375" style="30" customWidth="1"/>
    <col min="13541" max="13541" width="30.85546875" style="30" customWidth="1"/>
    <col min="13542" max="13792" width="11.42578125" style="30"/>
    <col min="13793" max="13793" width="23.28515625" style="30" customWidth="1"/>
    <col min="13794" max="13794" width="22.42578125" style="30" customWidth="1"/>
    <col min="13795" max="13795" width="25.42578125" style="30" customWidth="1"/>
    <col min="13796" max="13796" width="30.7109375" style="30" customWidth="1"/>
    <col min="13797" max="13797" width="30.85546875" style="30" customWidth="1"/>
    <col min="13798" max="14048" width="11.42578125" style="30"/>
    <col min="14049" max="14049" width="23.28515625" style="30" customWidth="1"/>
    <col min="14050" max="14050" width="22.42578125" style="30" customWidth="1"/>
    <col min="14051" max="14051" width="25.42578125" style="30" customWidth="1"/>
    <col min="14052" max="14052" width="30.7109375" style="30" customWidth="1"/>
    <col min="14053" max="14053" width="30.85546875" style="30" customWidth="1"/>
    <col min="14054" max="14304" width="11.42578125" style="30"/>
    <col min="14305" max="14305" width="23.28515625" style="30" customWidth="1"/>
    <col min="14306" max="14306" width="22.42578125" style="30" customWidth="1"/>
    <col min="14307" max="14307" width="25.42578125" style="30" customWidth="1"/>
    <col min="14308" max="14308" width="30.7109375" style="30" customWidth="1"/>
    <col min="14309" max="14309" width="30.85546875" style="30" customWidth="1"/>
    <col min="14310" max="14560" width="11.42578125" style="30"/>
    <col min="14561" max="14561" width="23.28515625" style="30" customWidth="1"/>
    <col min="14562" max="14562" width="22.42578125" style="30" customWidth="1"/>
    <col min="14563" max="14563" width="25.42578125" style="30" customWidth="1"/>
    <col min="14564" max="14564" width="30.7109375" style="30" customWidth="1"/>
    <col min="14565" max="14565" width="30.85546875" style="30" customWidth="1"/>
    <col min="14566" max="14816" width="11.42578125" style="30"/>
    <col min="14817" max="14817" width="23.28515625" style="30" customWidth="1"/>
    <col min="14818" max="14818" width="22.42578125" style="30" customWidth="1"/>
    <col min="14819" max="14819" width="25.42578125" style="30" customWidth="1"/>
    <col min="14820" max="14820" width="30.7109375" style="30" customWidth="1"/>
    <col min="14821" max="14821" width="30.85546875" style="30" customWidth="1"/>
    <col min="14822" max="15072" width="11.42578125" style="30"/>
    <col min="15073" max="15073" width="23.28515625" style="30" customWidth="1"/>
    <col min="15074" max="15074" width="22.42578125" style="30" customWidth="1"/>
    <col min="15075" max="15075" width="25.42578125" style="30" customWidth="1"/>
    <col min="15076" max="15076" width="30.7109375" style="30" customWidth="1"/>
    <col min="15077" max="15077" width="30.85546875" style="30" customWidth="1"/>
    <col min="15078" max="15328" width="11.42578125" style="30"/>
    <col min="15329" max="15329" width="23.28515625" style="30" customWidth="1"/>
    <col min="15330" max="15330" width="22.42578125" style="30" customWidth="1"/>
    <col min="15331" max="15331" width="25.42578125" style="30" customWidth="1"/>
    <col min="15332" max="15332" width="30.7109375" style="30" customWidth="1"/>
    <col min="15333" max="15333" width="30.85546875" style="30" customWidth="1"/>
    <col min="15334" max="15584" width="11.42578125" style="30"/>
    <col min="15585" max="15585" width="23.28515625" style="30" customWidth="1"/>
    <col min="15586" max="15586" width="22.42578125" style="30" customWidth="1"/>
    <col min="15587" max="15587" width="25.42578125" style="30" customWidth="1"/>
    <col min="15588" max="15588" width="30.7109375" style="30" customWidth="1"/>
    <col min="15589" max="15589" width="30.85546875" style="30" customWidth="1"/>
    <col min="15590" max="15840" width="11.42578125" style="30"/>
    <col min="15841" max="15841" width="23.28515625" style="30" customWidth="1"/>
    <col min="15842" max="15842" width="22.42578125" style="30" customWidth="1"/>
    <col min="15843" max="15843" width="25.42578125" style="30" customWidth="1"/>
    <col min="15844" max="15844" width="30.7109375" style="30" customWidth="1"/>
    <col min="15845" max="15845" width="30.85546875" style="30" customWidth="1"/>
    <col min="15846" max="16096" width="11.42578125" style="30"/>
    <col min="16097" max="16097" width="23.28515625" style="30" customWidth="1"/>
    <col min="16098" max="16098" width="22.42578125" style="30" customWidth="1"/>
    <col min="16099" max="16099" width="25.42578125" style="30" customWidth="1"/>
    <col min="16100" max="16100" width="30.7109375" style="30" customWidth="1"/>
    <col min="16101" max="16101" width="30.85546875" style="30" customWidth="1"/>
    <col min="16102" max="16384" width="11.42578125" style="30"/>
  </cols>
  <sheetData>
    <row r="1" spans="1:64" customFormat="1" ht="11.25" customHeight="1" x14ac:dyDescent="0.25">
      <c r="A1" s="58"/>
      <c r="B1" s="59"/>
      <c r="C1" s="59"/>
      <c r="D1" s="59"/>
      <c r="E1" s="59"/>
      <c r="F1" s="59"/>
      <c r="G1" s="59"/>
      <c r="H1" s="60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customFormat="1" ht="19.5" customHeight="1" x14ac:dyDescent="0.25">
      <c r="A2" s="61"/>
      <c r="B2" s="62" t="s">
        <v>37</v>
      </c>
      <c r="C2" s="63"/>
      <c r="D2" s="63"/>
      <c r="E2" s="63"/>
      <c r="F2" s="63"/>
      <c r="G2" s="63"/>
      <c r="H2" s="6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64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</row>
    <row r="4" spans="1:64" customFormat="1" ht="15" customHeight="1" x14ac:dyDescent="0.25">
      <c r="A4" s="61"/>
      <c r="B4" s="66" t="s">
        <v>54</v>
      </c>
      <c r="C4" s="63"/>
      <c r="D4" s="63"/>
      <c r="E4" s="63"/>
      <c r="F4" s="63"/>
      <c r="G4" s="63"/>
      <c r="H4" s="6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</row>
    <row r="5" spans="1:64" customFormat="1" ht="15" customHeight="1" thickBot="1" x14ac:dyDescent="0.3">
      <c r="A5" s="61"/>
      <c r="B5" s="63"/>
      <c r="C5" s="63"/>
      <c r="D5" s="63"/>
      <c r="E5" s="63"/>
      <c r="F5" s="63"/>
      <c r="G5" s="63"/>
      <c r="H5" s="6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</row>
    <row r="6" spans="1:64" customFormat="1" ht="23.25" customHeight="1" x14ac:dyDescent="0.25">
      <c r="A6" s="67"/>
      <c r="B6" s="79" t="s">
        <v>62</v>
      </c>
      <c r="C6" s="68"/>
      <c r="D6" s="68"/>
      <c r="E6" s="68"/>
      <c r="F6" s="68"/>
      <c r="G6" s="68"/>
      <c r="H6" s="6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</row>
    <row r="7" spans="1:64" customFormat="1" ht="21.75" customHeight="1" x14ac:dyDescent="0.25">
      <c r="A7" s="70"/>
      <c r="B7" s="80" t="str">
        <f>Indice!B7</f>
        <v>Fecha de publicación: Mayo 2026</v>
      </c>
      <c r="C7" s="71"/>
      <c r="D7" s="71"/>
      <c r="E7" s="71"/>
      <c r="F7" s="71"/>
      <c r="G7" s="71"/>
      <c r="H7" s="98" t="s">
        <v>48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</row>
    <row r="8" spans="1:64" customFormat="1" ht="18.75" customHeight="1" thickBot="1" x14ac:dyDescent="0.3">
      <c r="A8" s="73"/>
      <c r="B8" s="81" t="str">
        <f>Indice!B8</f>
        <v>Fecha de corte: Abril 2026</v>
      </c>
      <c r="C8" s="74"/>
      <c r="D8" s="74"/>
      <c r="E8" s="74"/>
      <c r="F8" s="74"/>
      <c r="G8" s="74"/>
      <c r="H8" s="7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customFormat="1" ht="15.75" customHeight="1" thickBot="1" x14ac:dyDescent="0.3">
      <c r="A9" s="3"/>
      <c r="B9" s="115"/>
      <c r="C9" s="115"/>
      <c r="D9" s="115"/>
      <c r="E9" s="22"/>
      <c r="F9" s="22"/>
      <c r="G9" s="22"/>
      <c r="H9" s="2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</row>
    <row r="10" spans="1:64" customFormat="1" ht="17.25" customHeight="1" thickBot="1" x14ac:dyDescent="0.3">
      <c r="A10" s="3"/>
      <c r="B10" s="118" t="s">
        <v>0</v>
      </c>
      <c r="C10" s="120" t="s">
        <v>1</v>
      </c>
      <c r="D10" s="121"/>
      <c r="E10" s="122" t="s">
        <v>58</v>
      </c>
      <c r="F10" s="123"/>
      <c r="G10" s="122" t="s">
        <v>27</v>
      </c>
      <c r="H10" s="12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customFormat="1" ht="19.5" customHeight="1" thickBot="1" x14ac:dyDescent="0.3">
      <c r="A11" s="3"/>
      <c r="B11" s="119"/>
      <c r="C11" s="88" t="s">
        <v>56</v>
      </c>
      <c r="D11" s="89" t="s">
        <v>57</v>
      </c>
      <c r="E11" s="88" t="s">
        <v>56</v>
      </c>
      <c r="F11" s="89" t="s">
        <v>57</v>
      </c>
      <c r="G11" s="88" t="s">
        <v>56</v>
      </c>
      <c r="H11" s="89" t="s">
        <v>57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customFormat="1" x14ac:dyDescent="0.25">
      <c r="A12" s="3"/>
      <c r="B12" s="31" t="s">
        <v>3</v>
      </c>
      <c r="C12" s="33">
        <v>1</v>
      </c>
      <c r="D12" s="33">
        <v>14</v>
      </c>
      <c r="E12" s="33" t="s">
        <v>4</v>
      </c>
      <c r="F12" s="33">
        <v>7</v>
      </c>
      <c r="G12" s="33">
        <v>1</v>
      </c>
      <c r="H12" s="3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customFormat="1" x14ac:dyDescent="0.25">
      <c r="A13" s="3"/>
      <c r="B13" s="32" t="s">
        <v>5</v>
      </c>
      <c r="C13" s="33" t="s">
        <v>4</v>
      </c>
      <c r="D13" s="40">
        <v>6</v>
      </c>
      <c r="E13" s="40">
        <v>1</v>
      </c>
      <c r="F13" s="40">
        <v>3</v>
      </c>
      <c r="G13" s="40" t="s">
        <v>4</v>
      </c>
      <c r="H13" s="40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customFormat="1" x14ac:dyDescent="0.25">
      <c r="A14" s="3"/>
      <c r="B14" s="32" t="s">
        <v>6</v>
      </c>
      <c r="C14" s="33">
        <v>2</v>
      </c>
      <c r="D14" s="33">
        <v>7</v>
      </c>
      <c r="E14" s="33" t="s">
        <v>4</v>
      </c>
      <c r="F14" s="33">
        <v>3</v>
      </c>
      <c r="G14" s="33" t="s">
        <v>4</v>
      </c>
      <c r="H14" s="33" t="s">
        <v>4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</row>
    <row r="15" spans="1:64" customFormat="1" x14ac:dyDescent="0.25">
      <c r="A15" s="3"/>
      <c r="B15" s="32" t="s">
        <v>7</v>
      </c>
      <c r="C15" s="33">
        <v>1</v>
      </c>
      <c r="D15" s="33">
        <v>12</v>
      </c>
      <c r="E15" s="33" t="s">
        <v>4</v>
      </c>
      <c r="F15" s="33">
        <v>9</v>
      </c>
      <c r="G15" s="33" t="s">
        <v>4</v>
      </c>
      <c r="H15" s="33" t="s">
        <v>4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customFormat="1" x14ac:dyDescent="0.25">
      <c r="A16" s="3"/>
      <c r="B16" s="32" t="s">
        <v>8</v>
      </c>
      <c r="C16" s="33">
        <v>1</v>
      </c>
      <c r="D16" s="33">
        <v>13</v>
      </c>
      <c r="E16" s="33" t="s">
        <v>4</v>
      </c>
      <c r="F16" s="33">
        <v>7</v>
      </c>
      <c r="G16" s="33">
        <v>1</v>
      </c>
      <c r="H16" s="33" t="s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customFormat="1" x14ac:dyDescent="0.25">
      <c r="A17" s="3"/>
      <c r="B17" s="32" t="s">
        <v>9</v>
      </c>
      <c r="C17" s="33">
        <v>2</v>
      </c>
      <c r="D17" s="33">
        <v>12</v>
      </c>
      <c r="E17" s="33">
        <v>1</v>
      </c>
      <c r="F17" s="33">
        <v>2</v>
      </c>
      <c r="G17" s="33" t="s">
        <v>4</v>
      </c>
      <c r="H17" s="3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customFormat="1" x14ac:dyDescent="0.25">
      <c r="A18" s="3"/>
      <c r="B18" s="32" t="s">
        <v>10</v>
      </c>
      <c r="C18" s="33">
        <v>1</v>
      </c>
      <c r="D18" s="33">
        <v>6</v>
      </c>
      <c r="E18" s="33" t="s">
        <v>4</v>
      </c>
      <c r="F18" s="33">
        <v>1</v>
      </c>
      <c r="G18" s="33" t="s">
        <v>4</v>
      </c>
      <c r="H18" s="33" t="s">
        <v>4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customFormat="1" x14ac:dyDescent="0.25">
      <c r="A19" s="3"/>
      <c r="B19" s="32" t="s">
        <v>11</v>
      </c>
      <c r="C19" s="33">
        <v>4</v>
      </c>
      <c r="D19" s="33">
        <v>9</v>
      </c>
      <c r="E19" s="33" t="s">
        <v>4</v>
      </c>
      <c r="F19" s="33">
        <v>10</v>
      </c>
      <c r="G19" s="33" t="s">
        <v>4</v>
      </c>
      <c r="H19" s="33" t="s">
        <v>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customFormat="1" x14ac:dyDescent="0.25">
      <c r="A20" s="3"/>
      <c r="B20" s="32" t="s">
        <v>12</v>
      </c>
      <c r="C20" s="33">
        <v>1</v>
      </c>
      <c r="D20" s="33">
        <v>11</v>
      </c>
      <c r="E20" s="33" t="s">
        <v>4</v>
      </c>
      <c r="F20" s="33">
        <v>2</v>
      </c>
      <c r="G20" s="33" t="s">
        <v>4</v>
      </c>
      <c r="H20" s="33" t="s">
        <v>4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customFormat="1" x14ac:dyDescent="0.25">
      <c r="A21" s="3"/>
      <c r="B21" s="32" t="s">
        <v>13</v>
      </c>
      <c r="C21" s="33">
        <v>16</v>
      </c>
      <c r="D21" s="33">
        <v>6</v>
      </c>
      <c r="E21" s="33">
        <v>2</v>
      </c>
      <c r="F21" s="33">
        <v>3</v>
      </c>
      <c r="G21" s="33" t="s">
        <v>4</v>
      </c>
      <c r="H21" s="3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64" customFormat="1" x14ac:dyDescent="0.25">
      <c r="A22" s="3"/>
      <c r="B22" s="32" t="s">
        <v>14</v>
      </c>
      <c r="C22" s="33">
        <v>1</v>
      </c>
      <c r="D22" s="33">
        <v>9</v>
      </c>
      <c r="E22" s="33">
        <v>2</v>
      </c>
      <c r="F22" s="33">
        <v>3</v>
      </c>
      <c r="G22" s="33" t="s">
        <v>4</v>
      </c>
      <c r="H22" s="33" t="s">
        <v>4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customFormat="1" x14ac:dyDescent="0.25">
      <c r="A23" s="3"/>
      <c r="B23" s="32" t="s">
        <v>15</v>
      </c>
      <c r="C23" s="33">
        <v>3</v>
      </c>
      <c r="D23" s="33">
        <v>17</v>
      </c>
      <c r="E23" s="33">
        <v>1</v>
      </c>
      <c r="F23" s="33">
        <v>4</v>
      </c>
      <c r="G23" s="33" t="s">
        <v>4</v>
      </c>
      <c r="H23" s="33" t="s">
        <v>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customFormat="1" x14ac:dyDescent="0.25">
      <c r="A24" s="3"/>
      <c r="B24" s="32" t="s">
        <v>16</v>
      </c>
      <c r="C24" s="33">
        <v>2</v>
      </c>
      <c r="D24" s="33">
        <v>3</v>
      </c>
      <c r="E24" s="33" t="s">
        <v>4</v>
      </c>
      <c r="F24" s="33">
        <v>5</v>
      </c>
      <c r="G24" s="33" t="s">
        <v>4</v>
      </c>
      <c r="H24" s="33" t="s">
        <v>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64" customFormat="1" x14ac:dyDescent="0.25">
      <c r="A25" s="3"/>
      <c r="B25" s="32" t="s">
        <v>17</v>
      </c>
      <c r="C25" s="33">
        <v>5</v>
      </c>
      <c r="D25" s="33">
        <v>14</v>
      </c>
      <c r="E25" s="33" t="s">
        <v>4</v>
      </c>
      <c r="F25" s="33">
        <v>11</v>
      </c>
      <c r="G25" s="33" t="s">
        <v>4</v>
      </c>
      <c r="H25" s="33" t="s">
        <v>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customFormat="1" x14ac:dyDescent="0.25">
      <c r="A26" s="3"/>
      <c r="B26" s="32" t="s">
        <v>18</v>
      </c>
      <c r="C26" s="33">
        <v>1</v>
      </c>
      <c r="D26" s="33">
        <v>6</v>
      </c>
      <c r="E26" s="33" t="s">
        <v>4</v>
      </c>
      <c r="F26" s="33">
        <v>4</v>
      </c>
      <c r="G26" s="33" t="s">
        <v>4</v>
      </c>
      <c r="H26" s="33" t="s">
        <v>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customFormat="1" x14ac:dyDescent="0.25">
      <c r="A27" s="3"/>
      <c r="B27" s="32" t="s">
        <v>19</v>
      </c>
      <c r="C27" s="33" t="s">
        <v>4</v>
      </c>
      <c r="D27" s="33">
        <v>7</v>
      </c>
      <c r="E27" s="33">
        <v>1</v>
      </c>
      <c r="F27" s="33">
        <v>2</v>
      </c>
      <c r="G27" s="33" t="s">
        <v>4</v>
      </c>
      <c r="H27" s="33" t="s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customFormat="1" x14ac:dyDescent="0.25">
      <c r="A28" s="3"/>
      <c r="B28" s="32" t="s">
        <v>20</v>
      </c>
      <c r="C28" s="33" t="s">
        <v>4</v>
      </c>
      <c r="D28" s="33" t="s">
        <v>4</v>
      </c>
      <c r="E28" s="33">
        <v>1</v>
      </c>
      <c r="F28" s="33">
        <v>3</v>
      </c>
      <c r="G28" s="33" t="s">
        <v>4</v>
      </c>
      <c r="H28" s="33" t="s">
        <v>4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customFormat="1" x14ac:dyDescent="0.25">
      <c r="A29" s="3"/>
      <c r="B29" s="32" t="s">
        <v>21</v>
      </c>
      <c r="C29" s="33">
        <v>1</v>
      </c>
      <c r="D29" s="33">
        <v>6</v>
      </c>
      <c r="E29" s="33" t="s">
        <v>4</v>
      </c>
      <c r="F29" s="33">
        <v>1</v>
      </c>
      <c r="G29" s="33" t="s">
        <v>4</v>
      </c>
      <c r="H29" s="33" t="s">
        <v>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customFormat="1" x14ac:dyDescent="0.25">
      <c r="A30" s="3"/>
      <c r="B30" s="32" t="s">
        <v>22</v>
      </c>
      <c r="C30" s="33">
        <v>11</v>
      </c>
      <c r="D30" s="33">
        <v>13</v>
      </c>
      <c r="E30" s="33">
        <v>3</v>
      </c>
      <c r="F30" s="33">
        <v>4</v>
      </c>
      <c r="G30" s="33">
        <v>1</v>
      </c>
      <c r="H30" s="33" t="s">
        <v>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customFormat="1" x14ac:dyDescent="0.25">
      <c r="A31" s="3"/>
      <c r="B31" s="32" t="s">
        <v>23</v>
      </c>
      <c r="C31" s="33">
        <v>1</v>
      </c>
      <c r="D31" s="33">
        <v>9</v>
      </c>
      <c r="E31" s="33" t="s">
        <v>4</v>
      </c>
      <c r="F31" s="33">
        <v>2</v>
      </c>
      <c r="G31" s="33" t="s">
        <v>4</v>
      </c>
      <c r="H31" s="33" t="s">
        <v>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customFormat="1" x14ac:dyDescent="0.25">
      <c r="A32" s="3"/>
      <c r="B32" s="32" t="s">
        <v>28</v>
      </c>
      <c r="C32" s="33">
        <v>4</v>
      </c>
      <c r="D32" s="33">
        <v>7</v>
      </c>
      <c r="E32" s="33" t="s">
        <v>4</v>
      </c>
      <c r="F32" s="33">
        <v>1</v>
      </c>
      <c r="G32" s="33" t="s">
        <v>4</v>
      </c>
      <c r="H32" s="33" t="s">
        <v>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customFormat="1" x14ac:dyDescent="0.25">
      <c r="A33" s="3"/>
      <c r="B33" s="32" t="s">
        <v>24</v>
      </c>
      <c r="C33" s="33">
        <v>2</v>
      </c>
      <c r="D33" s="33">
        <v>1</v>
      </c>
      <c r="E33" s="33" t="s">
        <v>4</v>
      </c>
      <c r="F33" s="33">
        <v>9</v>
      </c>
      <c r="G33" s="33">
        <v>1</v>
      </c>
      <c r="H33" s="33" t="s">
        <v>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customFormat="1" x14ac:dyDescent="0.25">
      <c r="A34" s="3"/>
      <c r="B34" s="32" t="s">
        <v>25</v>
      </c>
      <c r="C34" s="33">
        <v>2</v>
      </c>
      <c r="D34" s="33">
        <v>9</v>
      </c>
      <c r="E34" s="33" t="s">
        <v>4</v>
      </c>
      <c r="F34" s="33">
        <v>2</v>
      </c>
      <c r="G34" s="33" t="s">
        <v>4</v>
      </c>
      <c r="H34" s="33" t="s">
        <v>4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customFormat="1" x14ac:dyDescent="0.25">
      <c r="A35" s="3"/>
      <c r="B35" s="32" t="s">
        <v>26</v>
      </c>
      <c r="C35" s="33" t="s">
        <v>4</v>
      </c>
      <c r="D35" s="33">
        <v>6</v>
      </c>
      <c r="E35" s="33" t="s">
        <v>4</v>
      </c>
      <c r="F35" s="33">
        <v>2</v>
      </c>
      <c r="G35" s="33" t="s">
        <v>4</v>
      </c>
      <c r="H35" s="33" t="s">
        <v>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customFormat="1" ht="15.75" thickBot="1" x14ac:dyDescent="0.3">
      <c r="A36" s="3"/>
      <c r="B36" s="35" t="s">
        <v>61</v>
      </c>
      <c r="C36" s="38">
        <f>SUM(C12:C35)</f>
        <v>62</v>
      </c>
      <c r="D36" s="38">
        <f>SUM(D12:D35)</f>
        <v>203</v>
      </c>
      <c r="E36" s="38">
        <f t="shared" ref="E36:H36" si="0">SUM(E12:E35)</f>
        <v>12</v>
      </c>
      <c r="F36" s="38">
        <f t="shared" si="0"/>
        <v>100</v>
      </c>
      <c r="G36" s="38">
        <f t="shared" si="0"/>
        <v>4</v>
      </c>
      <c r="H36" s="38">
        <f t="shared" si="0"/>
        <v>2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s="3" customFormat="1" x14ac:dyDescent="0.25">
      <c r="B37" s="44" t="s">
        <v>63</v>
      </c>
      <c r="C37" s="4"/>
    </row>
    <row r="38" spans="1:64" s="3" customFormat="1" x14ac:dyDescent="0.25">
      <c r="B38" s="47"/>
      <c r="C38" s="42"/>
    </row>
  </sheetData>
  <mergeCells count="5">
    <mergeCell ref="B9:D9"/>
    <mergeCell ref="B10:B11"/>
    <mergeCell ref="C10:D10"/>
    <mergeCell ref="E10:F10"/>
    <mergeCell ref="G10:H10"/>
  </mergeCells>
  <hyperlinks>
    <hyperlink ref="H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56"/>
  <sheetViews>
    <sheetView showGridLines="0" zoomScale="75" zoomScaleNormal="75" workbookViewId="0"/>
  </sheetViews>
  <sheetFormatPr baseColWidth="10" defaultColWidth="11.42578125" defaultRowHeight="15" x14ac:dyDescent="0.25"/>
  <cols>
    <col min="1" max="1" width="4.5703125" style="3" customWidth="1"/>
    <col min="2" max="15" width="11.42578125" style="30"/>
    <col min="16" max="79" width="11.42578125" style="3"/>
    <col min="80" max="16384" width="11.42578125" style="30"/>
  </cols>
  <sheetData>
    <row r="1" spans="1:99" customFormat="1" ht="11.25" customHeight="1" x14ac:dyDescent="0.25">
      <c r="A1" s="58"/>
      <c r="B1" s="59"/>
      <c r="C1" s="59"/>
      <c r="D1" s="59"/>
      <c r="E1" s="59"/>
      <c r="F1" s="59"/>
      <c r="G1" s="59"/>
      <c r="H1" s="59"/>
      <c r="I1" s="63"/>
      <c r="J1" s="59"/>
      <c r="K1" s="59"/>
      <c r="L1" s="59"/>
      <c r="M1" s="59"/>
      <c r="N1" s="59"/>
      <c r="O1" s="6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17.25" customHeight="1" x14ac:dyDescent="0.25">
      <c r="A2" s="61"/>
      <c r="B2" s="62" t="s">
        <v>37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61"/>
      <c r="B3" s="65" t="s">
        <v>38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61"/>
      <c r="B4" s="66" t="s">
        <v>55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61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1" customHeight="1" x14ac:dyDescent="0.25">
      <c r="A6" s="67"/>
      <c r="B6" s="79" t="s">
        <v>62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.75" customHeight="1" x14ac:dyDescent="0.25">
      <c r="A7" s="70"/>
      <c r="B7" s="80" t="str">
        <f>Indice!B7</f>
        <v>Fecha de publicación: Mayo 2026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91" t="s">
        <v>48</v>
      </c>
      <c r="O7" s="7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8" customHeight="1" thickBot="1" x14ac:dyDescent="0.3">
      <c r="A8" s="73"/>
      <c r="B8" s="81" t="str">
        <f>Indice!B8</f>
        <v>Fecha de corte: Abril 2026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5" customHeight="1" x14ac:dyDescent="0.35">
      <c r="A9" s="3"/>
      <c r="B9" s="23"/>
      <c r="C9" s="23"/>
      <c r="D9" s="22"/>
      <c r="E9" s="22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24"/>
      <c r="C10" s="124"/>
      <c r="D10" s="124"/>
      <c r="E10" s="1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79" s="3" customFormat="1" x14ac:dyDescent="0.25"/>
    <row r="34" spans="1:79" s="3" customFormat="1" x14ac:dyDescent="0.25"/>
    <row r="35" spans="1:79" s="3" customFormat="1" x14ac:dyDescent="0.25"/>
    <row r="36" spans="1:79" customFormat="1" x14ac:dyDescent="0.25">
      <c r="A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</row>
    <row r="37" spans="1:79" customFormat="1" x14ac:dyDescent="0.25">
      <c r="A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</row>
    <row r="38" spans="1:79" customFormat="1" x14ac:dyDescent="0.25">
      <c r="A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</row>
    <row r="39" spans="1:79" customFormat="1" x14ac:dyDescent="0.25">
      <c r="A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</row>
    <row r="40" spans="1:79" customFormat="1" x14ac:dyDescent="0.25">
      <c r="A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</row>
    <row r="41" spans="1:79" customFormat="1" x14ac:dyDescent="0.25">
      <c r="A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</row>
    <row r="42" spans="1:79" customFormat="1" x14ac:dyDescent="0.25">
      <c r="A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</row>
    <row r="43" spans="1:79" customFormat="1" x14ac:dyDescent="0.25">
      <c r="A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</row>
    <row r="44" spans="1:79" customFormat="1" x14ac:dyDescent="0.25">
      <c r="A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</row>
    <row r="45" spans="1:79" customFormat="1" x14ac:dyDescent="0.25">
      <c r="A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</row>
    <row r="46" spans="1:79" customFormat="1" x14ac:dyDescent="0.25">
      <c r="A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</row>
    <row r="47" spans="1:79" customFormat="1" x14ac:dyDescent="0.25">
      <c r="A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</row>
    <row r="48" spans="1:79" customFormat="1" x14ac:dyDescent="0.25">
      <c r="A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</row>
    <row r="49" spans="1:79" customFormat="1" x14ac:dyDescent="0.25">
      <c r="A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</row>
    <row r="50" spans="1:79" customFormat="1" x14ac:dyDescent="0.25">
      <c r="A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</row>
    <row r="51" spans="1:79" customFormat="1" x14ac:dyDescent="0.25">
      <c r="A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</row>
    <row r="56" spans="1:79" s="3" customFormat="1" x14ac:dyDescent="0.25">
      <c r="B56" s="44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0" sqref="C10"/>
    </sheetView>
  </sheetViews>
  <sheetFormatPr baseColWidth="10" defaultColWidth="11.42578125" defaultRowHeight="15" x14ac:dyDescent="0.25"/>
  <cols>
    <col min="1" max="1" width="26.140625" style="3" customWidth="1"/>
    <col min="2" max="16384" width="11.42578125" style="3"/>
  </cols>
  <sheetData>
    <row r="1" spans="1:1" x14ac:dyDescent="0.25">
      <c r="A1" s="7" t="s">
        <v>31</v>
      </c>
    </row>
    <row r="2" spans="1:1" x14ac:dyDescent="0.25">
      <c r="A2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Indice</vt:lpstr>
      <vt:lpstr>TV ABIERTA (DATOS)</vt:lpstr>
      <vt:lpstr>TV ABIERTA (GRAFICO)</vt:lpstr>
      <vt:lpstr>TV ABIERTA UHF Y VHF</vt:lpstr>
      <vt:lpstr>TV ABIERTA (GRAFICO) UHF y VHF</vt:lpstr>
      <vt:lpstr>TV ABIERTA M-R (DATOS)</vt:lpstr>
      <vt:lpstr>TV ABIERTA M -R (GRAFICO)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cp:lastPrinted>2025-06-02T20:38:14Z</cp:lastPrinted>
  <dcterms:created xsi:type="dcterms:W3CDTF">2013-07-03T14:42:59Z</dcterms:created>
  <dcterms:modified xsi:type="dcterms:W3CDTF">2026-06-01T19:15:36Z</dcterms:modified>
</cp:coreProperties>
</file>