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30" yWindow="240" windowWidth="15165" windowHeight="3945" tabRatio="746"/>
  </bookViews>
  <sheets>
    <sheet name="Inicio" sheetId="44" r:id="rId1"/>
    <sheet name="Conecel S.A." sheetId="41" r:id="rId2"/>
    <sheet name="Otecel S.A." sheetId="42" r:id="rId3"/>
    <sheet name="CNT E.P. (Ex-Telecsa S.A.)" sheetId="43" r:id="rId4"/>
    <sheet name="G.CONECEL" sheetId="46" r:id="rId5"/>
    <sheet name="G.OTECEL" sheetId="47" r:id="rId6"/>
    <sheet name="G.CNT_EP" sheetId="48" r:id="rId7"/>
  </sheets>
  <calcPr calcId="145621"/>
</workbook>
</file>

<file path=xl/calcChain.xml><?xml version="1.0" encoding="utf-8"?>
<calcChain xmlns="http://schemas.openxmlformats.org/spreadsheetml/2006/main">
  <c r="P25" i="43" l="1"/>
  <c r="O25" i="43"/>
  <c r="N25" i="43"/>
  <c r="M25" i="43"/>
  <c r="L25" i="43"/>
  <c r="K25" i="43"/>
  <c r="J25" i="43"/>
  <c r="I25" i="43"/>
  <c r="H25" i="43"/>
  <c r="G25" i="43"/>
  <c r="F25" i="43"/>
  <c r="E25" i="43"/>
  <c r="D25" i="43"/>
  <c r="C25" i="43"/>
  <c r="P26" i="42"/>
  <c r="O26" i="42"/>
  <c r="N26" i="42"/>
  <c r="M26" i="42"/>
  <c r="L26" i="42"/>
  <c r="K26" i="42"/>
  <c r="J26" i="42"/>
  <c r="I26" i="42"/>
  <c r="H26" i="42"/>
  <c r="G26" i="42"/>
  <c r="F26" i="42"/>
  <c r="E26" i="42"/>
  <c r="D26" i="42"/>
  <c r="C26" i="42"/>
  <c r="P26" i="41"/>
  <c r="O26" i="41"/>
  <c r="N26" i="41"/>
  <c r="M26" i="41"/>
  <c r="L26" i="41"/>
  <c r="K26" i="41"/>
  <c r="J26" i="41"/>
  <c r="I26" i="41"/>
  <c r="H26" i="41"/>
  <c r="G26" i="41"/>
  <c r="F26" i="41"/>
  <c r="E26" i="41"/>
  <c r="D26" i="41"/>
  <c r="C26" i="41"/>
</calcChain>
</file>

<file path=xl/sharedStrings.xml><?xml version="1.0" encoding="utf-8"?>
<sst xmlns="http://schemas.openxmlformats.org/spreadsheetml/2006/main" count="132" uniqueCount="48">
  <si>
    <t>TOTAL</t>
  </si>
  <si>
    <t>Es el valor monetario causado por concepto de tráfico de interconexión entrante y saliente de la red del operador de Telefonía Móvil.</t>
  </si>
  <si>
    <t>A continuación se presenta la información relacionada con los Ingresos y Egresos causados por la interconexión de las operdoras de Telefonía Móvil conforme la resolución 762-04-CONATEL-2008, en valores porcentuales.</t>
  </si>
  <si>
    <t xml:space="preserve">CNT S.A. (Andinatel) </t>
  </si>
  <si>
    <t>Notas:</t>
  </si>
  <si>
    <t>1.  Ingresos: es aquel valor monetario causado por concepto de tráfico de interconexión entrante a la red de CONECEL S.A. y percibido por éste</t>
  </si>
  <si>
    <t>2.  Egresos: es aquel valor monetario causado por concepto de tráfico de inteconexión saliente de la red de CONECEL S.A. y pagado por éste a los demás operadores listados</t>
  </si>
  <si>
    <t>1.  Ingresos: es aquel valor monetario causado por concepto de tráfico de interconexión entrante a la red de OTECEL S.A. y percibido por éste</t>
  </si>
  <si>
    <t>2.  Egresos: es aquel valor monetario causado por concepto de tráfico de inteconexión saliente de la red de OTECEL S.A. y pagado por éste a los demás operadores listados</t>
  </si>
  <si>
    <t>1.  Ingresos: es aquel valor monetario causado por concepto de tráfico de interconexión entrante a la red de TELECSA S.A. y percibido por éste</t>
  </si>
  <si>
    <t>2.  Egresos: es aquel valor monetario causado por concepto de tráfico de inteconexión saliente de la red de TELECSA S.A. y pagado por éste a los demás operadores listados</t>
  </si>
  <si>
    <t>Setel S.A.</t>
  </si>
  <si>
    <t>Linkotel S.A.</t>
  </si>
  <si>
    <t>Ecuadortelecom S.A.</t>
  </si>
  <si>
    <t>Globalnet S.A.</t>
  </si>
  <si>
    <t>Otecel S.A.</t>
  </si>
  <si>
    <t>Conecel S.A.</t>
  </si>
  <si>
    <t xml:space="preserve">CNT S.A. (Pacifictel) </t>
  </si>
  <si>
    <t>Etapa E.P.</t>
  </si>
  <si>
    <t>CNT E.P.</t>
  </si>
  <si>
    <t>Etapa EP (Ex-Etapatelecom)</t>
  </si>
  <si>
    <t>CNT EP (Ex-Telecsa)</t>
  </si>
  <si>
    <t>Etapa E.P. (Ex-Etapatelecom)</t>
  </si>
  <si>
    <t>CNT E.P. (Ex-Telecsa)</t>
  </si>
  <si>
    <t>Etapa E.P.(Ex-Etapatelecom)</t>
  </si>
  <si>
    <t>LEVEL 3 Ecuador</t>
  </si>
  <si>
    <t>3. Desde el 20 de Junio de 2012 Global Crossing pasa a llamarse LEVEL 3 Ecuador</t>
  </si>
  <si>
    <t>3.  Desde el 20 de Junio de 2012 Global Crossing pasa a llamarse LEVEL 3 Ecuador</t>
  </si>
  <si>
    <t>No.</t>
  </si>
  <si>
    <t>Concesionario</t>
  </si>
  <si>
    <t>Ingresos y Egresos por Interconexión</t>
  </si>
  <si>
    <t>Ingresos y Egresos de Interconexión de CONECEL S.A.</t>
  </si>
  <si>
    <t>Ingresos y Egresos de Interconexión de OTECEL S.A.</t>
  </si>
  <si>
    <t>Ingresos y Egresos de Interconexión de CNT E.P. (EX Telecsa)</t>
  </si>
  <si>
    <t>Operador</t>
  </si>
  <si>
    <t>Ingresos hacia
(%)</t>
  </si>
  <si>
    <t>Ingresos desde
(%)</t>
  </si>
  <si>
    <t>Servicio Móvil Avanzado</t>
  </si>
  <si>
    <t>Ingresos y Egresos por Interconexión CONECEL S.A.</t>
  </si>
  <si>
    <t>Ingresos y Egresos por Interconexión OTECEL S.A.</t>
  </si>
  <si>
    <t>Ingresos por Interconexión CONECEL S.A.</t>
  </si>
  <si>
    <t>Egresos por Interconexión CONECEL S.A.</t>
  </si>
  <si>
    <t>Ingresos por Interconexión OTECEL S.A.</t>
  </si>
  <si>
    <t>Egresos por Interconexión OTECEL S.A.</t>
  </si>
  <si>
    <t>Ingresos por Interconexión CNT E.P.</t>
  </si>
  <si>
    <t>Egresos por Interconexión CNT E.P.</t>
  </si>
  <si>
    <t>Ingresos y Egresos por Interconexión CNT E.P.</t>
  </si>
  <si>
    <t>Fecha de Publicación: Junio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</si>
</sst>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 [$€-2]\ * #,##0.00_ ;_ [$€-2]\ * \-#,##0.00_ ;_ [$€-2]\ * &quot;-&quot;??_ "/>
    <numFmt numFmtId="165" formatCode="_(&quot;$&quot;* #,##0.00_);_(&quot;$&quot;* \(#,##0.00\);_(&quot;$&quot;* &quot;-&quot;??_);_(@_)"/>
  </numFmts>
  <fonts count="35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indexed="12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4">
    <xf numFmtId="0" fontId="0" fillId="0" borderId="0" applyNumberFormat="0" applyFill="0" applyBorder="0" applyAlignment="0" applyProtection="0"/>
    <xf numFmtId="0" fontId="1" fillId="0" borderId="0"/>
    <xf numFmtId="0" fontId="22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8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16" borderId="1" applyNumberFormat="0" applyAlignment="0" applyProtection="0"/>
    <xf numFmtId="0" fontId="8" fillId="17" borderId="2" applyNumberFormat="0" applyAlignment="0" applyProtection="0"/>
    <xf numFmtId="0" fontId="9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11" fillId="7" borderId="1" applyNumberFormat="0" applyAlignment="0" applyProtection="0"/>
    <xf numFmtId="0" fontId="1" fillId="0" borderId="0"/>
    <xf numFmtId="164" fontId="4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2" fillId="3" borderId="0" applyNumberFormat="0" applyBorder="0" applyAlignment="0" applyProtection="0"/>
    <xf numFmtId="0" fontId="13" fillId="22" borderId="0" applyNumberFormat="0" applyBorder="0" applyAlignment="0" applyProtection="0"/>
    <xf numFmtId="0" fontId="1" fillId="0" borderId="0" applyNumberFormat="0" applyFill="0" applyBorder="0" applyAlignment="0" applyProtection="0"/>
    <xf numFmtId="0" fontId="4" fillId="23" borderId="4" applyNumberFormat="0" applyFont="0" applyAlignment="0" applyProtection="0"/>
    <xf numFmtId="9" fontId="1" fillId="0" borderId="0" applyFont="0" applyFill="0" applyBorder="0" applyAlignment="0" applyProtection="0"/>
    <xf numFmtId="0" fontId="14" fillId="16" borderId="5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0" fillId="0" borderId="8" applyNumberFormat="0" applyFill="0" applyAlignment="0" applyProtection="0"/>
    <xf numFmtId="0" fontId="20" fillId="0" borderId="9" applyNumberFormat="0" applyFill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71">
    <xf numFmtId="0" fontId="0" fillId="0" borderId="0" xfId="0"/>
    <xf numFmtId="0" fontId="0" fillId="24" borderId="0" xfId="21" applyFont="1" applyFill="1"/>
    <xf numFmtId="0" fontId="23" fillId="25" borderId="0" xfId="21" applyFont="1" applyFill="1" applyBorder="1" applyAlignment="1">
      <alignment wrapText="1"/>
    </xf>
    <xf numFmtId="0" fontId="23" fillId="24" borderId="0" xfId="21" applyFont="1" applyFill="1" applyBorder="1" applyAlignment="1">
      <alignment wrapText="1"/>
    </xf>
    <xf numFmtId="0" fontId="23" fillId="25" borderId="0" xfId="21" applyFont="1" applyFill="1" applyAlignment="1">
      <alignment wrapText="1"/>
    </xf>
    <xf numFmtId="0" fontId="23" fillId="24" borderId="0" xfId="21" applyFont="1" applyFill="1" applyAlignment="1">
      <alignment wrapText="1"/>
    </xf>
    <xf numFmtId="0" fontId="23" fillId="24" borderId="0" xfId="21" applyFont="1" applyFill="1" applyBorder="1" applyAlignment="1">
      <alignment horizontal="justify" wrapText="1"/>
    </xf>
    <xf numFmtId="0" fontId="27" fillId="24" borderId="0" xfId="21" applyFont="1" applyFill="1"/>
    <xf numFmtId="0" fontId="1" fillId="24" borderId="0" xfId="21" applyFont="1" applyFill="1"/>
    <xf numFmtId="0" fontId="30" fillId="26" borderId="0" xfId="21" applyFont="1" applyFill="1" applyBorder="1" applyAlignment="1">
      <alignment wrapText="1"/>
    </xf>
    <xf numFmtId="0" fontId="29" fillId="26" borderId="0" xfId="21" applyFont="1" applyFill="1" applyBorder="1" applyAlignment="1">
      <alignment wrapText="1"/>
    </xf>
    <xf numFmtId="0" fontId="23" fillId="27" borderId="0" xfId="21" applyFont="1" applyFill="1" applyBorder="1" applyAlignment="1">
      <alignment wrapText="1"/>
    </xf>
    <xf numFmtId="0" fontId="23" fillId="24" borderId="0" xfId="21" applyFont="1" applyFill="1" applyBorder="1" applyAlignment="1">
      <alignment horizontal="center" wrapText="1"/>
    </xf>
    <xf numFmtId="0" fontId="24" fillId="24" borderId="0" xfId="21" applyFont="1" applyFill="1" applyBorder="1" applyAlignment="1">
      <alignment wrapText="1"/>
    </xf>
    <xf numFmtId="0" fontId="31" fillId="28" borderId="15" xfId="21" applyFont="1" applyFill="1" applyBorder="1" applyAlignment="1">
      <alignment horizontal="center" vertical="center" wrapText="1"/>
    </xf>
    <xf numFmtId="0" fontId="31" fillId="28" borderId="21" xfId="21" applyFont="1" applyFill="1" applyBorder="1" applyAlignment="1">
      <alignment horizontal="left" vertical="center" wrapText="1"/>
    </xf>
    <xf numFmtId="0" fontId="23" fillId="24" borderId="16" xfId="21" applyFont="1" applyFill="1" applyBorder="1" applyAlignment="1">
      <alignment horizontal="center" vertical="center" wrapText="1"/>
    </xf>
    <xf numFmtId="0" fontId="25" fillId="0" borderId="24" xfId="36" applyFont="1" applyBorder="1" applyAlignment="1" applyProtection="1">
      <alignment vertical="center"/>
    </xf>
    <xf numFmtId="0" fontId="23" fillId="24" borderId="11" xfId="21" applyFont="1" applyFill="1" applyBorder="1" applyAlignment="1">
      <alignment horizontal="center" vertical="center" wrapText="1"/>
    </xf>
    <xf numFmtId="0" fontId="25" fillId="24" borderId="17" xfId="36" applyFont="1" applyFill="1" applyBorder="1" applyAlignment="1" applyProtection="1">
      <alignment vertical="center" wrapText="1"/>
    </xf>
    <xf numFmtId="0" fontId="23" fillId="24" borderId="12" xfId="21" applyFont="1" applyFill="1" applyBorder="1" applyAlignment="1">
      <alignment horizontal="center" vertical="center" wrapText="1"/>
    </xf>
    <xf numFmtId="0" fontId="25" fillId="24" borderId="18" xfId="36" applyFont="1" applyFill="1" applyBorder="1" applyAlignment="1" applyProtection="1">
      <alignment vertical="center" wrapText="1"/>
    </xf>
    <xf numFmtId="0" fontId="23" fillId="29" borderId="0" xfId="21" applyFont="1" applyFill="1" applyBorder="1" applyAlignment="1">
      <alignment wrapText="1"/>
    </xf>
    <xf numFmtId="0" fontId="23" fillId="29" borderId="0" xfId="21" applyFont="1" applyFill="1" applyAlignment="1">
      <alignment wrapText="1"/>
    </xf>
    <xf numFmtId="0" fontId="0" fillId="29" borderId="0" xfId="0" applyFill="1"/>
    <xf numFmtId="0" fontId="29" fillId="28" borderId="10" xfId="21" applyFont="1" applyFill="1" applyBorder="1" applyAlignment="1">
      <alignment horizontal="center" vertical="center" wrapText="1"/>
    </xf>
    <xf numFmtId="0" fontId="3" fillId="29" borderId="25" xfId="21" applyFont="1" applyFill="1" applyBorder="1" applyAlignment="1">
      <alignment vertical="center"/>
    </xf>
    <xf numFmtId="0" fontId="3" fillId="29" borderId="24" xfId="21" applyFont="1" applyFill="1" applyBorder="1" applyAlignment="1">
      <alignment vertical="center"/>
    </xf>
    <xf numFmtId="10" fontId="1" fillId="29" borderId="26" xfId="41" applyNumberFormat="1" applyFont="1" applyFill="1" applyBorder="1" applyAlignment="1">
      <alignment vertical="center"/>
    </xf>
    <xf numFmtId="10" fontId="1" fillId="29" borderId="25" xfId="41" applyNumberFormat="1" applyFont="1" applyFill="1" applyBorder="1" applyAlignment="1">
      <alignment vertical="center"/>
    </xf>
    <xf numFmtId="10" fontId="1" fillId="29" borderId="16" xfId="41" applyNumberFormat="1" applyFont="1" applyFill="1" applyBorder="1" applyAlignment="1">
      <alignment vertical="center"/>
    </xf>
    <xf numFmtId="10" fontId="1" fillId="29" borderId="24" xfId="41" applyNumberFormat="1" applyFont="1" applyFill="1" applyBorder="1" applyAlignment="1">
      <alignment vertical="center"/>
    </xf>
    <xf numFmtId="10" fontId="1" fillId="29" borderId="27" xfId="41" applyNumberFormat="1" applyFont="1" applyFill="1" applyBorder="1" applyAlignment="1">
      <alignment vertical="center"/>
    </xf>
    <xf numFmtId="0" fontId="3" fillId="29" borderId="19" xfId="21" applyFont="1" applyFill="1" applyBorder="1" applyAlignment="1">
      <alignment vertical="center"/>
    </xf>
    <xf numFmtId="0" fontId="3" fillId="29" borderId="17" xfId="21" applyFont="1" applyFill="1" applyBorder="1" applyAlignment="1">
      <alignment vertical="center"/>
    </xf>
    <xf numFmtId="10" fontId="1" fillId="29" borderId="28" xfId="41" applyNumberFormat="1" applyFont="1" applyFill="1" applyBorder="1" applyAlignment="1">
      <alignment vertical="center"/>
    </xf>
    <xf numFmtId="10" fontId="1" fillId="29" borderId="19" xfId="41" applyNumberFormat="1" applyFont="1" applyFill="1" applyBorder="1" applyAlignment="1">
      <alignment vertical="center"/>
    </xf>
    <xf numFmtId="10" fontId="1" fillId="29" borderId="11" xfId="41" applyNumberFormat="1" applyFont="1" applyFill="1" applyBorder="1" applyAlignment="1">
      <alignment vertical="center"/>
    </xf>
    <xf numFmtId="10" fontId="1" fillId="29" borderId="17" xfId="41" applyNumberFormat="1" applyFont="1" applyFill="1" applyBorder="1" applyAlignment="1">
      <alignment vertical="center"/>
    </xf>
    <xf numFmtId="10" fontId="1" fillId="29" borderId="29" xfId="41" applyNumberFormat="1" applyFont="1" applyFill="1" applyBorder="1" applyAlignment="1">
      <alignment vertical="center"/>
    </xf>
    <xf numFmtId="10" fontId="1" fillId="31" borderId="28" xfId="41" applyNumberFormat="1" applyFont="1" applyFill="1" applyBorder="1" applyAlignment="1">
      <alignment vertical="center"/>
    </xf>
    <xf numFmtId="10" fontId="1" fillId="31" borderId="19" xfId="41" applyNumberFormat="1" applyFont="1" applyFill="1" applyBorder="1" applyAlignment="1">
      <alignment vertical="center"/>
    </xf>
    <xf numFmtId="10" fontId="1" fillId="31" borderId="11" xfId="41" applyNumberFormat="1" applyFont="1" applyFill="1" applyBorder="1" applyAlignment="1">
      <alignment vertical="center"/>
    </xf>
    <xf numFmtId="10" fontId="1" fillId="31" borderId="17" xfId="41" applyNumberFormat="1" applyFont="1" applyFill="1" applyBorder="1" applyAlignment="1">
      <alignment vertical="center"/>
    </xf>
    <xf numFmtId="10" fontId="1" fillId="31" borderId="29" xfId="41" applyNumberFormat="1" applyFont="1" applyFill="1" applyBorder="1" applyAlignment="1">
      <alignment vertical="center"/>
    </xf>
    <xf numFmtId="10" fontId="0" fillId="30" borderId="10" xfId="21" applyNumberFormat="1" applyFont="1" applyFill="1" applyBorder="1"/>
    <xf numFmtId="10" fontId="1" fillId="31" borderId="24" xfId="41" applyNumberFormat="1" applyFont="1" applyFill="1" applyBorder="1" applyAlignment="1">
      <alignment vertical="center"/>
    </xf>
    <xf numFmtId="10" fontId="1" fillId="31" borderId="27" xfId="41" applyNumberFormat="1" applyFont="1" applyFill="1" applyBorder="1" applyAlignment="1">
      <alignment vertical="center"/>
    </xf>
    <xf numFmtId="0" fontId="30" fillId="26" borderId="0" xfId="50" applyFont="1" applyFill="1" applyBorder="1" applyAlignment="1">
      <alignment wrapText="1"/>
    </xf>
    <xf numFmtId="0" fontId="1" fillId="29" borderId="0" xfId="51" applyFill="1"/>
    <xf numFmtId="0" fontId="32" fillId="26" borderId="0" xfId="50" applyFont="1" applyFill="1" applyBorder="1" applyAlignment="1">
      <alignment vertical="center"/>
    </xf>
    <xf numFmtId="0" fontId="34" fillId="24" borderId="0" xfId="39" applyFont="1" applyFill="1" applyBorder="1"/>
    <xf numFmtId="0" fontId="34" fillId="24" borderId="0" xfId="21" applyFont="1" applyFill="1"/>
    <xf numFmtId="0" fontId="29" fillId="26" borderId="0" xfId="21" applyFont="1" applyFill="1" applyBorder="1" applyAlignment="1">
      <alignment horizontal="left" vertical="center"/>
    </xf>
    <xf numFmtId="0" fontId="30" fillId="26" borderId="0" xfId="21" applyFont="1" applyFill="1" applyBorder="1" applyAlignment="1" applyProtection="1">
      <alignment wrapText="1"/>
      <protection locked="0"/>
    </xf>
    <xf numFmtId="0" fontId="32" fillId="26" borderId="0" xfId="21" applyFont="1" applyFill="1" applyBorder="1" applyAlignment="1">
      <alignment vertical="center"/>
    </xf>
    <xf numFmtId="0" fontId="30" fillId="26" borderId="0" xfId="21" applyFont="1" applyFill="1" applyBorder="1" applyAlignment="1">
      <alignment vertical="center" wrapText="1"/>
    </xf>
    <xf numFmtId="0" fontId="30" fillId="26" borderId="0" xfId="21" applyFont="1" applyFill="1" applyBorder="1" applyAlignment="1">
      <alignment vertical="center"/>
    </xf>
    <xf numFmtId="0" fontId="23" fillId="28" borderId="0" xfId="50" applyFont="1" applyFill="1" applyBorder="1" applyAlignment="1">
      <alignment wrapText="1"/>
    </xf>
    <xf numFmtId="0" fontId="26" fillId="24" borderId="0" xfId="21" applyFont="1" applyFill="1" applyBorder="1" applyAlignment="1">
      <alignment horizontal="left" vertical="center" wrapText="1"/>
    </xf>
    <xf numFmtId="0" fontId="23" fillId="24" borderId="0" xfId="21" applyFont="1" applyFill="1" applyBorder="1" applyAlignment="1">
      <alignment horizontal="left" vertical="center" wrapText="1"/>
    </xf>
    <xf numFmtId="0" fontId="33" fillId="28" borderId="14" xfId="21" applyFont="1" applyFill="1" applyBorder="1" applyAlignment="1">
      <alignment horizontal="center" vertical="center"/>
    </xf>
    <xf numFmtId="0" fontId="33" fillId="28" borderId="21" xfId="21" applyFont="1" applyFill="1" applyBorder="1" applyAlignment="1">
      <alignment horizontal="center" vertical="center"/>
    </xf>
    <xf numFmtId="0" fontId="3" fillId="30" borderId="20" xfId="21" applyFont="1" applyFill="1" applyBorder="1" applyAlignment="1">
      <alignment horizontal="left" vertical="center"/>
    </xf>
    <xf numFmtId="0" fontId="3" fillId="30" borderId="23" xfId="21" applyFont="1" applyFill="1" applyBorder="1" applyAlignment="1">
      <alignment horizontal="left" vertical="center"/>
    </xf>
    <xf numFmtId="0" fontId="33" fillId="28" borderId="20" xfId="21" applyFont="1" applyFill="1" applyBorder="1" applyAlignment="1">
      <alignment horizontal="center"/>
    </xf>
    <xf numFmtId="0" fontId="33" fillId="28" borderId="23" xfId="21" applyFont="1" applyFill="1" applyBorder="1" applyAlignment="1">
      <alignment horizontal="center"/>
    </xf>
    <xf numFmtId="0" fontId="33" fillId="28" borderId="20" xfId="21" applyFont="1" applyFill="1" applyBorder="1" applyAlignment="1">
      <alignment horizontal="center" wrapText="1"/>
    </xf>
    <xf numFmtId="0" fontId="33" fillId="28" borderId="23" xfId="21" applyFont="1" applyFill="1" applyBorder="1" applyAlignment="1">
      <alignment horizontal="center" wrapText="1"/>
    </xf>
    <xf numFmtId="0" fontId="23" fillId="24" borderId="22" xfId="21" applyFont="1" applyFill="1" applyBorder="1" applyAlignment="1">
      <alignment horizontal="left" vertical="center" wrapText="1"/>
    </xf>
    <xf numFmtId="0" fontId="23" fillId="24" borderId="13" xfId="21" applyFont="1" applyFill="1" applyBorder="1" applyAlignment="1">
      <alignment horizontal="left" vertical="center" wrapText="1"/>
    </xf>
  </cellXfs>
  <cellStyles count="54">
    <cellStyle name="%" xfId="1"/>
    <cellStyle name="=C:\WINNT\SYSTEM32\COMMAND.COM" xfId="2"/>
    <cellStyle name="20% - Énfasis1" xfId="3" builtinId="30" customBuiltin="1"/>
    <cellStyle name="20% - Énfasis2" xfId="4" builtinId="34" customBuiltin="1"/>
    <cellStyle name="20% - Énfasis3" xfId="5" builtinId="38" customBuiltin="1"/>
    <cellStyle name="20% - Énfasis4" xfId="6" builtinId="42" customBuiltin="1"/>
    <cellStyle name="20% - Énfasis5" xfId="7" builtinId="46" customBuiltin="1"/>
    <cellStyle name="20% - Énfasis6" xfId="8" builtinId="50" customBuiltin="1"/>
    <cellStyle name="40% - Énfasis1" xfId="9" builtinId="31" customBuiltin="1"/>
    <cellStyle name="40% - Énfasis2" xfId="10" builtinId="35" customBuiltin="1"/>
    <cellStyle name="40% - Énfasis3" xfId="11" builtinId="39" customBuiltin="1"/>
    <cellStyle name="40% - Énfasis4" xfId="12" builtinId="43" customBuiltin="1"/>
    <cellStyle name="40% - Énfasis5" xfId="13" builtinId="47" customBuiltin="1"/>
    <cellStyle name="40% - Énfasis6" xfId="14" builtinId="51" customBuiltin="1"/>
    <cellStyle name="60% - Énfasis1" xfId="15" builtinId="32" customBuiltin="1"/>
    <cellStyle name="60% - Énfasis2" xfId="16" builtinId="36" customBuiltin="1"/>
    <cellStyle name="60% - Énfasis3" xfId="17" builtinId="40" customBuiltin="1"/>
    <cellStyle name="60% - Énfasis4" xfId="18" builtinId="44" customBuiltin="1"/>
    <cellStyle name="60% - Énfasis5" xfId="19" builtinId="48" customBuiltin="1"/>
    <cellStyle name="60% - Énfasis6" xfId="20" builtinId="52" customBuiltin="1"/>
    <cellStyle name="ANCLAS,REZONES Y SUS PARTES,DE FUNDICION,DE HIERRO O DE ACERO" xfId="21"/>
    <cellStyle name="ANCLAS,REZONES Y SUS PARTES,DE FUNDICION,DE HIERRO O DE ACERO 2" xfId="50"/>
    <cellStyle name="Buena" xfId="22" builtinId="26" customBuiltin="1"/>
    <cellStyle name="Cálculo" xfId="23" builtinId="22" customBuiltin="1"/>
    <cellStyle name="Celda de comprobación" xfId="24" builtinId="23" customBuiltin="1"/>
    <cellStyle name="Celda vinculada" xfId="25" builtinId="24" customBuiltin="1"/>
    <cellStyle name="Comma_Sheet1" xfId="52"/>
    <cellStyle name="Currency_Sheet1" xfId="53"/>
    <cellStyle name="Encabezado 4" xfId="26" builtinId="19" customBuiltin="1"/>
    <cellStyle name="Énfasis1" xfId="27" builtinId="29" customBuiltin="1"/>
    <cellStyle name="Énfasis2" xfId="28" builtinId="33" customBuiltin="1"/>
    <cellStyle name="Énfasis3" xfId="29" builtinId="37" customBuiltin="1"/>
    <cellStyle name="Énfasis4" xfId="30" builtinId="41" customBuiltin="1"/>
    <cellStyle name="Énfasis5" xfId="31" builtinId="45" customBuiltin="1"/>
    <cellStyle name="Énfasis6" xfId="32" builtinId="49" customBuiltin="1"/>
    <cellStyle name="Entrada" xfId="33" builtinId="20" customBuiltin="1"/>
    <cellStyle name="Estilo 1" xfId="34"/>
    <cellStyle name="Euro" xfId="35"/>
    <cellStyle name="Hipervínculo" xfId="36" builtinId="8"/>
    <cellStyle name="Incorrecto" xfId="37" builtinId="27" customBuiltin="1"/>
    <cellStyle name="Neutral" xfId="38" builtinId="28" customBuiltin="1"/>
    <cellStyle name="Normal" xfId="0" builtinId="0"/>
    <cellStyle name="Normal 2" xfId="51"/>
    <cellStyle name="Normal_CNT S.A. (Andinatel)" xfId="39"/>
    <cellStyle name="Notas" xfId="40" builtinId="10" customBuiltin="1"/>
    <cellStyle name="Porcentaje" xfId="41" builtinId="5"/>
    <cellStyle name="Salida" xfId="42" builtinId="21" customBuiltin="1"/>
    <cellStyle name="Texto de advertencia" xfId="43" builtinId="11" customBuiltin="1"/>
    <cellStyle name="Texto explicativo" xfId="44" builtinId="53" customBuiltin="1"/>
    <cellStyle name="Título" xfId="45" builtinId="15" customBuiltin="1"/>
    <cellStyle name="Título 1" xfId="46" builtinId="16" customBuiltin="1"/>
    <cellStyle name="Título 2" xfId="47" builtinId="17" customBuiltin="1"/>
    <cellStyle name="Título 3" xfId="48" builtinId="18" customBuiltin="1"/>
    <cellStyle name="Total" xfId="49" builtinId="25" customBuiltin="1"/>
  </cellStyles>
  <dxfs count="0"/>
  <tableStyles count="0" defaultTableStyle="TableStyleMedium2" defaultPivotStyle="PivotStyleLight16"/>
  <colors>
    <mruColors>
      <color rgb="FFFF00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8.4466763415362384E-2"/>
                  <c:y val="0.1057890860756788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7.4712133865865851E-2"/>
                  <c:y val="-0.1180411338412624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7.7427849561006845E-2"/>
                  <c:y val="-8.86741415904164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5.791169400727833E-2"/>
                  <c:y val="-4.243480423130716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1.1436958831140171E-2"/>
                  <c:y val="8.6753952802732766E-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6.0871692947117445E-2"/>
                  <c:y val="4.569612947499304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4.8593366638251471E-2"/>
                  <c:y val="0.1398300557597611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0.11177638610626707"/>
                  <c:y val="0.12708588277688149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('Conecel S.A.'!$A$16:$A$20,'Conecel S.A.'!$A$22:$A$25)</c:f>
              <c:strCache>
                <c:ptCount val="9"/>
                <c:pt idx="0">
                  <c:v>CNT E.P.</c:v>
                </c:pt>
                <c:pt idx="1">
                  <c:v>Etapa E.P.</c:v>
                </c:pt>
                <c:pt idx="2">
                  <c:v>Setel S.A.</c:v>
                </c:pt>
                <c:pt idx="3">
                  <c:v>Linkotel S.A.</c:v>
                </c:pt>
                <c:pt idx="4">
                  <c:v>Ecuadortelecom S.A.</c:v>
                </c:pt>
                <c:pt idx="5">
                  <c:v>Etapa EP (Ex-Etapatelecom)</c:v>
                </c:pt>
                <c:pt idx="6">
                  <c:v>LEVEL 3 Ecuador</c:v>
                </c:pt>
                <c:pt idx="7">
                  <c:v>Otecel S.A.</c:v>
                </c:pt>
                <c:pt idx="8">
                  <c:v>CNT EP (Ex-Telecsa)</c:v>
                </c:pt>
              </c:strCache>
            </c:strRef>
          </c:cat>
          <c:val>
            <c:numRef>
              <c:f>('Conecel S.A.'!$O$16:$O$20,'Conecel S.A.'!$O$22:$O$25)</c:f>
              <c:numCache>
                <c:formatCode>0.00%</c:formatCode>
                <c:ptCount val="9"/>
                <c:pt idx="0">
                  <c:v>0.23683805996455248</c:v>
                </c:pt>
                <c:pt idx="1">
                  <c:v>1.2274474538170686E-2</c:v>
                </c:pt>
                <c:pt idx="2">
                  <c:v>2.0680060383671903E-2</c:v>
                </c:pt>
                <c:pt idx="3">
                  <c:v>1.0460095601582955E-3</c:v>
                </c:pt>
                <c:pt idx="4">
                  <c:v>2.4833341972249613E-2</c:v>
                </c:pt>
                <c:pt idx="5">
                  <c:v>0</c:v>
                </c:pt>
                <c:pt idx="6">
                  <c:v>2.1939835027847314E-3</c:v>
                </c:pt>
                <c:pt idx="7">
                  <c:v>0.57888753698523499</c:v>
                </c:pt>
                <c:pt idx="8">
                  <c:v>0.1232465330931773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8.4466763415362384E-2"/>
                  <c:y val="0.1057890860756788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6.4393414886389694E-2"/>
                  <c:y val="-0.1686216320721571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3.4494038217718098E-2"/>
                  <c:y val="-0.1722419212762424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10084550535056708"/>
                  <c:y val="-0.1216042797231423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7.497906723150885E-2"/>
                  <c:y val="-4.311550241188109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0.10037086699524442"/>
                  <c:y val="5.229358576597939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8.6375120620345566E-2"/>
                  <c:y val="0.1222368389837977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-0.17673882612063338"/>
                  <c:y val="1.734213248142457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('Conecel S.A.'!$A$16:$A$20,'Conecel S.A.'!$A$22:$A$25)</c:f>
              <c:strCache>
                <c:ptCount val="9"/>
                <c:pt idx="0">
                  <c:v>CNT E.P.</c:v>
                </c:pt>
                <c:pt idx="1">
                  <c:v>Etapa E.P.</c:v>
                </c:pt>
                <c:pt idx="2">
                  <c:v>Setel S.A.</c:v>
                </c:pt>
                <c:pt idx="3">
                  <c:v>Linkotel S.A.</c:v>
                </c:pt>
                <c:pt idx="4">
                  <c:v>Ecuadortelecom S.A.</c:v>
                </c:pt>
                <c:pt idx="5">
                  <c:v>Etapa EP (Ex-Etapatelecom)</c:v>
                </c:pt>
                <c:pt idx="6">
                  <c:v>LEVEL 3 Ecuador</c:v>
                </c:pt>
                <c:pt idx="7">
                  <c:v>Otecel S.A.</c:v>
                </c:pt>
                <c:pt idx="8">
                  <c:v>CNT EP (Ex-Telecsa)</c:v>
                </c:pt>
              </c:strCache>
            </c:strRef>
          </c:cat>
          <c:val>
            <c:numRef>
              <c:f>('Conecel S.A.'!$P$16:$P$20,'Conecel S.A.'!$P$22:$P$25)</c:f>
              <c:numCache>
                <c:formatCode>0.00%</c:formatCode>
                <c:ptCount val="9"/>
                <c:pt idx="0">
                  <c:v>8.3222150519778271E-2</c:v>
                </c:pt>
                <c:pt idx="1">
                  <c:v>3.9115128024387168E-3</c:v>
                </c:pt>
                <c:pt idx="2">
                  <c:v>1.5600517037716235E-3</c:v>
                </c:pt>
                <c:pt idx="3">
                  <c:v>8.5711013005994414E-5</c:v>
                </c:pt>
                <c:pt idx="4">
                  <c:v>1.4741327753148539E-3</c:v>
                </c:pt>
                <c:pt idx="5">
                  <c:v>0</c:v>
                </c:pt>
                <c:pt idx="6">
                  <c:v>4.6617511839741744E-5</c:v>
                </c:pt>
                <c:pt idx="7">
                  <c:v>0.83792429107110811</c:v>
                </c:pt>
                <c:pt idx="8">
                  <c:v>7.1775532602742817E-2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2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8.4466763415362384E-2"/>
                  <c:y val="0.1057890860756788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6.6125371597208105E-2"/>
                  <c:y val="-0.1290368943262395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8.0862554468469822E-2"/>
                  <c:y val="-8.647516265500342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5.791169400727833E-2"/>
                  <c:y val="-4.243480423130716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1.1436958831140171E-2"/>
                  <c:y val="8.6753952802732766E-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5.6715226722977796E-2"/>
                  <c:y val="5.669188995997023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4.8593366638251471E-2"/>
                  <c:y val="0.1398300557597611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-7.7132519028806051E-2"/>
                  <c:y val="-4.8632430428438185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('Otecel S.A.'!$A$16:$A$20,'Otecel S.A.'!$A$22:$A$25)</c:f>
              <c:strCache>
                <c:ptCount val="9"/>
                <c:pt idx="0">
                  <c:v>CNT E.P.</c:v>
                </c:pt>
                <c:pt idx="1">
                  <c:v>Etapa E.P.</c:v>
                </c:pt>
                <c:pt idx="2">
                  <c:v>Setel S.A.</c:v>
                </c:pt>
                <c:pt idx="3">
                  <c:v>Linkotel S.A.</c:v>
                </c:pt>
                <c:pt idx="4">
                  <c:v>Ecuadortelecom S.A.</c:v>
                </c:pt>
                <c:pt idx="5">
                  <c:v>Etapa E.P. (Ex-Etapatelecom)</c:v>
                </c:pt>
                <c:pt idx="6">
                  <c:v>LEVEL 3 Ecuador</c:v>
                </c:pt>
                <c:pt idx="7">
                  <c:v>Conecel S.A.</c:v>
                </c:pt>
                <c:pt idx="8">
                  <c:v>CNT E.P. (Ex-Telecsa)</c:v>
                </c:pt>
              </c:strCache>
            </c:strRef>
          </c:cat>
          <c:val>
            <c:numRef>
              <c:f>('Otecel S.A.'!$O$16:$O$20,'Otecel S.A.'!$O$22:$O$25)</c:f>
              <c:numCache>
                <c:formatCode>0.00%</c:formatCode>
                <c:ptCount val="9"/>
                <c:pt idx="0">
                  <c:v>0.24571172039290859</c:v>
                </c:pt>
                <c:pt idx="1">
                  <c:v>1.3152878488352308E-2</c:v>
                </c:pt>
                <c:pt idx="2">
                  <c:v>1.2843544232128931E-2</c:v>
                </c:pt>
                <c:pt idx="3">
                  <c:v>1.9596642214308687E-4</c:v>
                </c:pt>
                <c:pt idx="4">
                  <c:v>1.4730722646919993E-2</c:v>
                </c:pt>
                <c:pt idx="5">
                  <c:v>0</c:v>
                </c:pt>
                <c:pt idx="6">
                  <c:v>2.1421918572263722E-3</c:v>
                </c:pt>
                <c:pt idx="7">
                  <c:v>0.67902690070789973</c:v>
                </c:pt>
                <c:pt idx="8">
                  <c:v>3.219607525242088E-2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8.4466763415362384E-2"/>
                  <c:y val="0.1057890860756788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3.86477323375033E-2"/>
                  <c:y val="-0.1576258715871800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7.3993144653543744E-2"/>
                  <c:y val="-0.1128648146573660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6.0790625797825154E-2"/>
                  <c:y val="-5.562971681327968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5.6757822472814443E-3"/>
                  <c:y val="-3.5307646659635153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4.0841075392584067E-2"/>
                  <c:y val="5.229358576597939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2.9757796509690737E-2"/>
                  <c:y val="0.1310332742101970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-0.17673882612063338"/>
                  <c:y val="1.734213248142457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('Otecel S.A.'!$A$16:$A$20,'Otecel S.A.'!$A$22:$A$24,'Otecel S.A.'!$A$22:$A$25,'Otecel S.A.'!$A$21,'Otecel S.A.'!$A$22:$A$24)</c:f>
              <c:strCache>
                <c:ptCount val="16"/>
                <c:pt idx="0">
                  <c:v>CNT E.P.</c:v>
                </c:pt>
                <c:pt idx="1">
                  <c:v>Etapa E.P.</c:v>
                </c:pt>
                <c:pt idx="2">
                  <c:v>Setel S.A.</c:v>
                </c:pt>
                <c:pt idx="3">
                  <c:v>Linkotel S.A.</c:v>
                </c:pt>
                <c:pt idx="4">
                  <c:v>Ecuadortelecom S.A.</c:v>
                </c:pt>
                <c:pt idx="5">
                  <c:v>Etapa E.P. (Ex-Etapatelecom)</c:v>
                </c:pt>
                <c:pt idx="6">
                  <c:v>LEVEL 3 Ecuador</c:v>
                </c:pt>
                <c:pt idx="7">
                  <c:v>Conecel S.A.</c:v>
                </c:pt>
                <c:pt idx="8">
                  <c:v>Etapa E.P. (Ex-Etapatelecom)</c:v>
                </c:pt>
                <c:pt idx="9">
                  <c:v>LEVEL 3 Ecuador</c:v>
                </c:pt>
                <c:pt idx="10">
                  <c:v>Conecel S.A.</c:v>
                </c:pt>
                <c:pt idx="11">
                  <c:v>CNT E.P. (Ex-Telecsa)</c:v>
                </c:pt>
                <c:pt idx="12">
                  <c:v>Globalnet S.A.</c:v>
                </c:pt>
                <c:pt idx="13">
                  <c:v>Etapa E.P. (Ex-Etapatelecom)</c:v>
                </c:pt>
                <c:pt idx="14">
                  <c:v>LEVEL 3 Ecuador</c:v>
                </c:pt>
                <c:pt idx="15">
                  <c:v>Conecel S.A.</c:v>
                </c:pt>
              </c:strCache>
            </c:strRef>
          </c:cat>
          <c:val>
            <c:numRef>
              <c:f>('Otecel S.A.'!$P$16:$P$20,'Otecel S.A.'!$P$22:$P$25)</c:f>
              <c:numCache>
                <c:formatCode>0.00%</c:formatCode>
                <c:ptCount val="9"/>
                <c:pt idx="0">
                  <c:v>0.1802018509173513</c:v>
                </c:pt>
                <c:pt idx="1">
                  <c:v>1.0215542156293233E-2</c:v>
                </c:pt>
                <c:pt idx="2">
                  <c:v>1.0818340229132696E-2</c:v>
                </c:pt>
                <c:pt idx="3">
                  <c:v>1.5902081231720431E-4</c:v>
                </c:pt>
                <c:pt idx="4">
                  <c:v>8.7934704551477384E-3</c:v>
                </c:pt>
                <c:pt idx="5">
                  <c:v>0</c:v>
                </c:pt>
                <c:pt idx="6">
                  <c:v>8.153696074826057E-4</c:v>
                </c:pt>
                <c:pt idx="7">
                  <c:v>0.74091607005195836</c:v>
                </c:pt>
                <c:pt idx="8">
                  <c:v>4.8080335770317166E-2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2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8.4466763415362384E-2"/>
                  <c:y val="0.1057890860756788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4.203586703692383E-2"/>
                  <c:y val="-0.1494002880441715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7.2255831875499943E-2"/>
                  <c:y val="-0.1088473102218624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7.8543212566198645E-2"/>
                  <c:y val="-4.702346042100627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2.1761008538893262E-2"/>
                  <c:y val="5.392811152910692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5.3895793757599619E-2"/>
                  <c:y val="6.548849834795192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4.8593366638251471E-2"/>
                  <c:y val="0.1398300557597611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-7.7132519028806051E-2"/>
                  <c:y val="-4.8632430428438185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'CNT E.P. (Ex-Telecsa S.A.)'!$A$16:$A$24</c:f>
              <c:strCache>
                <c:ptCount val="9"/>
                <c:pt idx="0">
                  <c:v>CNT E.P.</c:v>
                </c:pt>
                <c:pt idx="1">
                  <c:v>Etapa E.P.</c:v>
                </c:pt>
                <c:pt idx="2">
                  <c:v>Setel S.A.</c:v>
                </c:pt>
                <c:pt idx="3">
                  <c:v>Linkotel S.A.</c:v>
                </c:pt>
                <c:pt idx="4">
                  <c:v>Ecuadortelecom S.A.</c:v>
                </c:pt>
                <c:pt idx="5">
                  <c:v>Etapa E.P.(Ex-Etapatelecom)</c:v>
                </c:pt>
                <c:pt idx="6">
                  <c:v>LEVEL 3 Ecuador</c:v>
                </c:pt>
                <c:pt idx="7">
                  <c:v>Conecel S.A.</c:v>
                </c:pt>
                <c:pt idx="8">
                  <c:v>Otecel S.A.</c:v>
                </c:pt>
              </c:strCache>
            </c:strRef>
          </c:cat>
          <c:val>
            <c:numRef>
              <c:f>'CNT E.P. (Ex-Telecsa S.A.)'!$O$16:$O$24</c:f>
              <c:numCache>
                <c:formatCode>0.00%</c:formatCode>
                <c:ptCount val="9"/>
                <c:pt idx="0">
                  <c:v>0.19157693635674505</c:v>
                </c:pt>
                <c:pt idx="1">
                  <c:v>7.3816026158062108E-3</c:v>
                </c:pt>
                <c:pt idx="2">
                  <c:v>9.2996721748392457E-3</c:v>
                </c:pt>
                <c:pt idx="3">
                  <c:v>2.5517428273402884E-4</c:v>
                </c:pt>
                <c:pt idx="4">
                  <c:v>1.1166949731392274E-2</c:v>
                </c:pt>
                <c:pt idx="5">
                  <c:v>4.8294873348158511E-5</c:v>
                </c:pt>
                <c:pt idx="6">
                  <c:v>9.9941774901250659E-4</c:v>
                </c:pt>
                <c:pt idx="7">
                  <c:v>0.77827253446711009</c:v>
                </c:pt>
                <c:pt idx="8">
                  <c:v>9.9941774901250659E-4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7.2445228626940208E-2"/>
                  <c:y val="8.3797391944142263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3.3481070719221802E-2"/>
                  <c:y val="-0.1796173925571342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7.0558439746080656E-2"/>
                  <c:y val="-0.1656444649852561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10887649450230844"/>
                  <c:y val="-9.741377981777514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6.4065765674154146E-2"/>
                  <c:y val="-2.33231335389223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9.751370636572522E-2"/>
                  <c:y val="6.32893462509565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9.5017189751489636E-2"/>
                  <c:y val="0.131033274210197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8.0863906714496517E-2"/>
                  <c:y val="0.10949266600091806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'CNT E.P. (Ex-Telecsa S.A.)'!$A$16:$A$24</c:f>
              <c:strCache>
                <c:ptCount val="9"/>
                <c:pt idx="0">
                  <c:v>CNT E.P.</c:v>
                </c:pt>
                <c:pt idx="1">
                  <c:v>Etapa E.P.</c:v>
                </c:pt>
                <c:pt idx="2">
                  <c:v>Setel S.A.</c:v>
                </c:pt>
                <c:pt idx="3">
                  <c:v>Linkotel S.A.</c:v>
                </c:pt>
                <c:pt idx="4">
                  <c:v>Ecuadortelecom S.A.</c:v>
                </c:pt>
                <c:pt idx="5">
                  <c:v>Etapa E.P.(Ex-Etapatelecom)</c:v>
                </c:pt>
                <c:pt idx="6">
                  <c:v>LEVEL 3 Ecuador</c:v>
                </c:pt>
                <c:pt idx="7">
                  <c:v>Conecel S.A.</c:v>
                </c:pt>
                <c:pt idx="8">
                  <c:v>Otecel S.A.</c:v>
                </c:pt>
              </c:strCache>
            </c:strRef>
          </c:cat>
          <c:val>
            <c:numRef>
              <c:f>'CNT E.P. (Ex-Telecsa S.A.)'!$P$16:$P$24</c:f>
              <c:numCache>
                <c:formatCode>0.00%</c:formatCode>
                <c:ptCount val="9"/>
                <c:pt idx="0">
                  <c:v>5.1980585297604742E-2</c:v>
                </c:pt>
                <c:pt idx="1">
                  <c:v>3.0379434077910054E-3</c:v>
                </c:pt>
                <c:pt idx="2">
                  <c:v>8.1379066066580668E-4</c:v>
                </c:pt>
                <c:pt idx="3">
                  <c:v>4.4598300691434821E-5</c:v>
                </c:pt>
                <c:pt idx="4">
                  <c:v>5.786082712037953E-4</c:v>
                </c:pt>
                <c:pt idx="5">
                  <c:v>1.4837573538137078E-5</c:v>
                </c:pt>
                <c:pt idx="6">
                  <c:v>3.1080866092842336E-5</c:v>
                </c:pt>
                <c:pt idx="7">
                  <c:v>0.60199400197828412</c:v>
                </c:pt>
                <c:pt idx="8">
                  <c:v>0.34150455364412818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5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3.png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3.png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image" Target="../media/image3.png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3286124</xdr:colOff>
      <xdr:row>1</xdr:row>
      <xdr:rowOff>133349</xdr:rowOff>
    </xdr:from>
    <xdr:to>
      <xdr:col>4</xdr:col>
      <xdr:colOff>289312</xdr:colOff>
      <xdr:row>5</xdr:row>
      <xdr:rowOff>179627</xdr:rowOff>
    </xdr:to>
    <xdr:pic>
      <xdr:nvPicPr>
        <xdr:cNvPr id="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699" y="371474"/>
          <a:ext cx="1984763" cy="817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38101</xdr:colOff>
      <xdr:row>27</xdr:row>
      <xdr:rowOff>147109</xdr:rowOff>
    </xdr:from>
    <xdr:to>
      <xdr:col>16</xdr:col>
      <xdr:colOff>19051</xdr:colOff>
      <xdr:row>29</xdr:row>
      <xdr:rowOff>93134</xdr:rowOff>
    </xdr:to>
    <xdr:sp macro="" textlink="">
      <xdr:nvSpPr>
        <xdr:cNvPr id="7" name="6 Rectángulo redondeado">
          <a:hlinkClick xmlns:r="http://schemas.openxmlformats.org/officeDocument/2006/relationships" r:id="rId1"/>
        </xdr:cNvPr>
        <xdr:cNvSpPr/>
      </xdr:nvSpPr>
      <xdr:spPr>
        <a:xfrm>
          <a:off x="14230351" y="4423834"/>
          <a:ext cx="1943100" cy="2698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14</xdr:col>
      <xdr:colOff>38101</xdr:colOff>
      <xdr:row>27</xdr:row>
      <xdr:rowOff>147109</xdr:rowOff>
    </xdr:from>
    <xdr:to>
      <xdr:col>16</xdr:col>
      <xdr:colOff>19051</xdr:colOff>
      <xdr:row>29</xdr:row>
      <xdr:rowOff>93134</xdr:rowOff>
    </xdr:to>
    <xdr:sp macro="" textlink="">
      <xdr:nvSpPr>
        <xdr:cNvPr id="8" name="7 Rectángulo redondeado">
          <a:hlinkClick xmlns:r="http://schemas.openxmlformats.org/officeDocument/2006/relationships" r:id="rId1"/>
        </xdr:cNvPr>
        <xdr:cNvSpPr/>
      </xdr:nvSpPr>
      <xdr:spPr>
        <a:xfrm>
          <a:off x="14230351" y="4423834"/>
          <a:ext cx="1943100" cy="2698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12</xdr:col>
      <xdr:colOff>622904</xdr:colOff>
      <xdr:row>2</xdr:row>
      <xdr:rowOff>98871</xdr:rowOff>
    </xdr:from>
    <xdr:to>
      <xdr:col>15</xdr:col>
      <xdr:colOff>459779</xdr:colOff>
      <xdr:row>6</xdr:row>
      <xdr:rowOff>135452</xdr:rowOff>
    </xdr:to>
    <xdr:pic>
      <xdr:nvPicPr>
        <xdr:cNvPr id="9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00204" y="508446"/>
          <a:ext cx="1980000" cy="7604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38101</xdr:colOff>
      <xdr:row>27</xdr:row>
      <xdr:rowOff>147109</xdr:rowOff>
    </xdr:from>
    <xdr:to>
      <xdr:col>16</xdr:col>
      <xdr:colOff>19051</xdr:colOff>
      <xdr:row>29</xdr:row>
      <xdr:rowOff>93134</xdr:rowOff>
    </xdr:to>
    <xdr:sp macro="" textlink="">
      <xdr:nvSpPr>
        <xdr:cNvPr id="10" name="9 Rectángulo redondeado">
          <a:hlinkClick xmlns:r="http://schemas.openxmlformats.org/officeDocument/2006/relationships" r:id="rId1"/>
        </xdr:cNvPr>
        <xdr:cNvSpPr/>
      </xdr:nvSpPr>
      <xdr:spPr>
        <a:xfrm>
          <a:off x="14230351" y="4423834"/>
          <a:ext cx="1943100" cy="2698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14</xdr:col>
      <xdr:colOff>38101</xdr:colOff>
      <xdr:row>27</xdr:row>
      <xdr:rowOff>147109</xdr:rowOff>
    </xdr:from>
    <xdr:to>
      <xdr:col>16</xdr:col>
      <xdr:colOff>19051</xdr:colOff>
      <xdr:row>29</xdr:row>
      <xdr:rowOff>93134</xdr:rowOff>
    </xdr:to>
    <xdr:sp macro="" textlink="">
      <xdr:nvSpPr>
        <xdr:cNvPr id="11" name="10 Rectángulo redondeado">
          <a:hlinkClick xmlns:r="http://schemas.openxmlformats.org/officeDocument/2006/relationships" r:id="rId1"/>
        </xdr:cNvPr>
        <xdr:cNvSpPr/>
      </xdr:nvSpPr>
      <xdr:spPr>
        <a:xfrm>
          <a:off x="14230351" y="4423834"/>
          <a:ext cx="1943100" cy="2698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38101</xdr:colOff>
      <xdr:row>27</xdr:row>
      <xdr:rowOff>147109</xdr:rowOff>
    </xdr:from>
    <xdr:to>
      <xdr:col>16</xdr:col>
      <xdr:colOff>19051</xdr:colOff>
      <xdr:row>29</xdr:row>
      <xdr:rowOff>93134</xdr:rowOff>
    </xdr:to>
    <xdr:sp macro="" textlink="">
      <xdr:nvSpPr>
        <xdr:cNvPr id="7" name="6 Rectángulo redondeado">
          <a:hlinkClick xmlns:r="http://schemas.openxmlformats.org/officeDocument/2006/relationships" r:id="rId1"/>
        </xdr:cNvPr>
        <xdr:cNvSpPr/>
      </xdr:nvSpPr>
      <xdr:spPr>
        <a:xfrm>
          <a:off x="14230351" y="4423834"/>
          <a:ext cx="1943100" cy="2698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14</xdr:col>
      <xdr:colOff>38101</xdr:colOff>
      <xdr:row>27</xdr:row>
      <xdr:rowOff>147109</xdr:rowOff>
    </xdr:from>
    <xdr:to>
      <xdr:col>16</xdr:col>
      <xdr:colOff>19051</xdr:colOff>
      <xdr:row>29</xdr:row>
      <xdr:rowOff>93134</xdr:rowOff>
    </xdr:to>
    <xdr:sp macro="" textlink="">
      <xdr:nvSpPr>
        <xdr:cNvPr id="8" name="7 Rectángulo redondeado">
          <a:hlinkClick xmlns:r="http://schemas.openxmlformats.org/officeDocument/2006/relationships" r:id="rId1"/>
        </xdr:cNvPr>
        <xdr:cNvSpPr/>
      </xdr:nvSpPr>
      <xdr:spPr>
        <a:xfrm>
          <a:off x="14230351" y="4423834"/>
          <a:ext cx="1943100" cy="2698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12</xdr:col>
      <xdr:colOff>596369</xdr:colOff>
      <xdr:row>2</xdr:row>
      <xdr:rowOff>149216</xdr:rowOff>
    </xdr:from>
    <xdr:to>
      <xdr:col>15</xdr:col>
      <xdr:colOff>461819</xdr:colOff>
      <xdr:row>7</xdr:row>
      <xdr:rowOff>4822</xdr:rowOff>
    </xdr:to>
    <xdr:pic>
      <xdr:nvPicPr>
        <xdr:cNvPr id="1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73669" y="558791"/>
          <a:ext cx="1980000" cy="7604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38101</xdr:colOff>
      <xdr:row>27</xdr:row>
      <xdr:rowOff>147109</xdr:rowOff>
    </xdr:from>
    <xdr:to>
      <xdr:col>16</xdr:col>
      <xdr:colOff>19051</xdr:colOff>
      <xdr:row>29</xdr:row>
      <xdr:rowOff>93134</xdr:rowOff>
    </xdr:to>
    <xdr:sp macro="" textlink="">
      <xdr:nvSpPr>
        <xdr:cNvPr id="13" name="12 Rectángulo redondeado">
          <a:hlinkClick xmlns:r="http://schemas.openxmlformats.org/officeDocument/2006/relationships" r:id="rId1"/>
        </xdr:cNvPr>
        <xdr:cNvSpPr/>
      </xdr:nvSpPr>
      <xdr:spPr>
        <a:xfrm>
          <a:off x="14230351" y="4423834"/>
          <a:ext cx="1943100" cy="2698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14</xdr:col>
      <xdr:colOff>38101</xdr:colOff>
      <xdr:row>27</xdr:row>
      <xdr:rowOff>147109</xdr:rowOff>
    </xdr:from>
    <xdr:to>
      <xdr:col>16</xdr:col>
      <xdr:colOff>19051</xdr:colOff>
      <xdr:row>29</xdr:row>
      <xdr:rowOff>93134</xdr:rowOff>
    </xdr:to>
    <xdr:sp macro="" textlink="">
      <xdr:nvSpPr>
        <xdr:cNvPr id="14" name="13 Rectángulo redondeado">
          <a:hlinkClick xmlns:r="http://schemas.openxmlformats.org/officeDocument/2006/relationships" r:id="rId1"/>
        </xdr:cNvPr>
        <xdr:cNvSpPr/>
      </xdr:nvSpPr>
      <xdr:spPr>
        <a:xfrm>
          <a:off x="14230351" y="4423834"/>
          <a:ext cx="1943100" cy="2698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38101</xdr:colOff>
      <xdr:row>26</xdr:row>
      <xdr:rowOff>147109</xdr:rowOff>
    </xdr:from>
    <xdr:to>
      <xdr:col>16</xdr:col>
      <xdr:colOff>19051</xdr:colOff>
      <xdr:row>28</xdr:row>
      <xdr:rowOff>93134</xdr:rowOff>
    </xdr:to>
    <xdr:sp macro="" textlink="">
      <xdr:nvSpPr>
        <xdr:cNvPr id="6" name="5 Rectángulo redondeado">
          <a:hlinkClick xmlns:r="http://schemas.openxmlformats.org/officeDocument/2006/relationships" r:id="rId1"/>
        </xdr:cNvPr>
        <xdr:cNvSpPr/>
      </xdr:nvSpPr>
      <xdr:spPr>
        <a:xfrm>
          <a:off x="14230351" y="4909609"/>
          <a:ext cx="1943100" cy="2698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14</xdr:col>
      <xdr:colOff>38101</xdr:colOff>
      <xdr:row>26</xdr:row>
      <xdr:rowOff>147109</xdr:rowOff>
    </xdr:from>
    <xdr:to>
      <xdr:col>16</xdr:col>
      <xdr:colOff>19051</xdr:colOff>
      <xdr:row>28</xdr:row>
      <xdr:rowOff>93134</xdr:rowOff>
    </xdr:to>
    <xdr:sp macro="" textlink="">
      <xdr:nvSpPr>
        <xdr:cNvPr id="7" name="6 Rectángulo redondeado">
          <a:hlinkClick xmlns:r="http://schemas.openxmlformats.org/officeDocument/2006/relationships" r:id="rId1"/>
        </xdr:cNvPr>
        <xdr:cNvSpPr/>
      </xdr:nvSpPr>
      <xdr:spPr>
        <a:xfrm>
          <a:off x="14230351" y="4909609"/>
          <a:ext cx="1943100" cy="2698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14</xdr:col>
      <xdr:colOff>38101</xdr:colOff>
      <xdr:row>26</xdr:row>
      <xdr:rowOff>147109</xdr:rowOff>
    </xdr:from>
    <xdr:to>
      <xdr:col>16</xdr:col>
      <xdr:colOff>19051</xdr:colOff>
      <xdr:row>28</xdr:row>
      <xdr:rowOff>93134</xdr:rowOff>
    </xdr:to>
    <xdr:sp macro="" textlink="">
      <xdr:nvSpPr>
        <xdr:cNvPr id="9" name="8 Rectángulo redondeado">
          <a:hlinkClick xmlns:r="http://schemas.openxmlformats.org/officeDocument/2006/relationships" r:id="rId1"/>
        </xdr:cNvPr>
        <xdr:cNvSpPr/>
      </xdr:nvSpPr>
      <xdr:spPr>
        <a:xfrm>
          <a:off x="14230351" y="4909609"/>
          <a:ext cx="1943100" cy="2698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14</xdr:col>
      <xdr:colOff>38101</xdr:colOff>
      <xdr:row>26</xdr:row>
      <xdr:rowOff>147109</xdr:rowOff>
    </xdr:from>
    <xdr:to>
      <xdr:col>16</xdr:col>
      <xdr:colOff>19051</xdr:colOff>
      <xdr:row>28</xdr:row>
      <xdr:rowOff>93134</xdr:rowOff>
    </xdr:to>
    <xdr:sp macro="" textlink="">
      <xdr:nvSpPr>
        <xdr:cNvPr id="10" name="9 Rectángulo redondeado">
          <a:hlinkClick xmlns:r="http://schemas.openxmlformats.org/officeDocument/2006/relationships" r:id="rId1"/>
        </xdr:cNvPr>
        <xdr:cNvSpPr/>
      </xdr:nvSpPr>
      <xdr:spPr>
        <a:xfrm>
          <a:off x="14230351" y="4909609"/>
          <a:ext cx="1943100" cy="2698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14</xdr:col>
      <xdr:colOff>38101</xdr:colOff>
      <xdr:row>26</xdr:row>
      <xdr:rowOff>147109</xdr:rowOff>
    </xdr:from>
    <xdr:to>
      <xdr:col>16</xdr:col>
      <xdr:colOff>19051</xdr:colOff>
      <xdr:row>28</xdr:row>
      <xdr:rowOff>93134</xdr:rowOff>
    </xdr:to>
    <xdr:sp macro="" textlink="">
      <xdr:nvSpPr>
        <xdr:cNvPr id="11" name="10 Rectángulo redondeado">
          <a:hlinkClick xmlns:r="http://schemas.openxmlformats.org/officeDocument/2006/relationships" r:id="rId1"/>
        </xdr:cNvPr>
        <xdr:cNvSpPr/>
      </xdr:nvSpPr>
      <xdr:spPr>
        <a:xfrm>
          <a:off x="14230351" y="4909609"/>
          <a:ext cx="1943100" cy="2698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14</xdr:col>
      <xdr:colOff>38101</xdr:colOff>
      <xdr:row>26</xdr:row>
      <xdr:rowOff>147109</xdr:rowOff>
    </xdr:from>
    <xdr:to>
      <xdr:col>16</xdr:col>
      <xdr:colOff>19051</xdr:colOff>
      <xdr:row>28</xdr:row>
      <xdr:rowOff>93134</xdr:rowOff>
    </xdr:to>
    <xdr:sp macro="" textlink="">
      <xdr:nvSpPr>
        <xdr:cNvPr id="12" name="11 Rectángulo redondeado">
          <a:hlinkClick xmlns:r="http://schemas.openxmlformats.org/officeDocument/2006/relationships" r:id="rId1"/>
        </xdr:cNvPr>
        <xdr:cNvSpPr/>
      </xdr:nvSpPr>
      <xdr:spPr>
        <a:xfrm>
          <a:off x="14230351" y="4909609"/>
          <a:ext cx="1943100" cy="2698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12</xdr:col>
      <xdr:colOff>632428</xdr:colOff>
      <xdr:row>2</xdr:row>
      <xdr:rowOff>79821</xdr:rowOff>
    </xdr:from>
    <xdr:to>
      <xdr:col>15</xdr:col>
      <xdr:colOff>495497</xdr:colOff>
      <xdr:row>6</xdr:row>
      <xdr:rowOff>115274</xdr:rowOff>
    </xdr:to>
    <xdr:pic>
      <xdr:nvPicPr>
        <xdr:cNvPr id="1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2578" y="489396"/>
          <a:ext cx="1977619" cy="759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38101</xdr:colOff>
      <xdr:row>26</xdr:row>
      <xdr:rowOff>147109</xdr:rowOff>
    </xdr:from>
    <xdr:to>
      <xdr:col>16</xdr:col>
      <xdr:colOff>19051</xdr:colOff>
      <xdr:row>28</xdr:row>
      <xdr:rowOff>93134</xdr:rowOff>
    </xdr:to>
    <xdr:sp macro="" textlink="">
      <xdr:nvSpPr>
        <xdr:cNvPr id="14" name="13 Rectángulo redondeado">
          <a:hlinkClick xmlns:r="http://schemas.openxmlformats.org/officeDocument/2006/relationships" r:id="rId1"/>
        </xdr:cNvPr>
        <xdr:cNvSpPr/>
      </xdr:nvSpPr>
      <xdr:spPr>
        <a:xfrm>
          <a:off x="14230351" y="4909609"/>
          <a:ext cx="1943100" cy="2698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14</xdr:col>
      <xdr:colOff>38101</xdr:colOff>
      <xdr:row>26</xdr:row>
      <xdr:rowOff>147109</xdr:rowOff>
    </xdr:from>
    <xdr:to>
      <xdr:col>16</xdr:col>
      <xdr:colOff>19051</xdr:colOff>
      <xdr:row>28</xdr:row>
      <xdr:rowOff>93134</xdr:rowOff>
    </xdr:to>
    <xdr:sp macro="" textlink="">
      <xdr:nvSpPr>
        <xdr:cNvPr id="15" name="14 Rectángulo redondeado">
          <a:hlinkClick xmlns:r="http://schemas.openxmlformats.org/officeDocument/2006/relationships" r:id="rId1"/>
        </xdr:cNvPr>
        <xdr:cNvSpPr/>
      </xdr:nvSpPr>
      <xdr:spPr>
        <a:xfrm>
          <a:off x="14230351" y="4909609"/>
          <a:ext cx="1943100" cy="2698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761999</xdr:colOff>
      <xdr:row>44</xdr:row>
      <xdr:rowOff>107578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101337</xdr:colOff>
      <xdr:row>1</xdr:row>
      <xdr:rowOff>194996</xdr:rowOff>
    </xdr:from>
    <xdr:to>
      <xdr:col>10</xdr:col>
      <xdr:colOff>545430</xdr:colOff>
      <xdr:row>6</xdr:row>
      <xdr:rowOff>55862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0118" y="373590"/>
          <a:ext cx="1980000" cy="825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101337</xdr:colOff>
      <xdr:row>47</xdr:row>
      <xdr:rowOff>194996</xdr:rowOff>
    </xdr:from>
    <xdr:to>
      <xdr:col>10</xdr:col>
      <xdr:colOff>545430</xdr:colOff>
      <xdr:row>52</xdr:row>
      <xdr:rowOff>55862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0118" y="8231715"/>
          <a:ext cx="1980000" cy="825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56</xdr:row>
      <xdr:rowOff>0</xdr:rowOff>
    </xdr:from>
    <xdr:to>
      <xdr:col>10</xdr:col>
      <xdr:colOff>751416</xdr:colOff>
      <xdr:row>90</xdr:row>
      <xdr:rowOff>107578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761999</xdr:colOff>
      <xdr:row>44</xdr:row>
      <xdr:rowOff>107578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101337</xdr:colOff>
      <xdr:row>1</xdr:row>
      <xdr:rowOff>194996</xdr:rowOff>
    </xdr:from>
    <xdr:to>
      <xdr:col>10</xdr:col>
      <xdr:colOff>545430</xdr:colOff>
      <xdr:row>6</xdr:row>
      <xdr:rowOff>55862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0118" y="373590"/>
          <a:ext cx="1980000" cy="825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101337</xdr:colOff>
      <xdr:row>47</xdr:row>
      <xdr:rowOff>194996</xdr:rowOff>
    </xdr:from>
    <xdr:to>
      <xdr:col>10</xdr:col>
      <xdr:colOff>545430</xdr:colOff>
      <xdr:row>52</xdr:row>
      <xdr:rowOff>55862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0118" y="8231715"/>
          <a:ext cx="1980000" cy="825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56</xdr:row>
      <xdr:rowOff>0</xdr:rowOff>
    </xdr:from>
    <xdr:to>
      <xdr:col>10</xdr:col>
      <xdr:colOff>751416</xdr:colOff>
      <xdr:row>90</xdr:row>
      <xdr:rowOff>107578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761999</xdr:colOff>
      <xdr:row>44</xdr:row>
      <xdr:rowOff>107578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101337</xdr:colOff>
      <xdr:row>1</xdr:row>
      <xdr:rowOff>194996</xdr:rowOff>
    </xdr:from>
    <xdr:to>
      <xdr:col>10</xdr:col>
      <xdr:colOff>545430</xdr:colOff>
      <xdr:row>6</xdr:row>
      <xdr:rowOff>67768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0118" y="373590"/>
          <a:ext cx="1980000" cy="825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101337</xdr:colOff>
      <xdr:row>47</xdr:row>
      <xdr:rowOff>194996</xdr:rowOff>
    </xdr:from>
    <xdr:to>
      <xdr:col>10</xdr:col>
      <xdr:colOff>545430</xdr:colOff>
      <xdr:row>52</xdr:row>
      <xdr:rowOff>55862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0118" y="8219809"/>
          <a:ext cx="1980000" cy="825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56</xdr:row>
      <xdr:rowOff>0</xdr:rowOff>
    </xdr:from>
    <xdr:to>
      <xdr:col>10</xdr:col>
      <xdr:colOff>751416</xdr:colOff>
      <xdr:row>90</xdr:row>
      <xdr:rowOff>107578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autoPageBreaks="0"/>
  </sheetPr>
  <dimension ref="A1:AA21"/>
  <sheetViews>
    <sheetView tabSelected="1" zoomScaleNormal="100" workbookViewId="0">
      <selection activeCell="D32" sqref="D32"/>
    </sheetView>
  </sheetViews>
  <sheetFormatPr baseColWidth="10" defaultColWidth="0" defaultRowHeight="14.25" x14ac:dyDescent="0.2"/>
  <cols>
    <col min="1" max="1" width="37.28515625" style="4" customWidth="1"/>
    <col min="2" max="3" width="7.28515625" style="5" customWidth="1"/>
    <col min="4" max="4" width="74.7109375" style="5" customWidth="1"/>
    <col min="5" max="5" width="9.42578125" style="23" customWidth="1"/>
    <col min="6" max="6" width="44.42578125" style="4" customWidth="1"/>
    <col min="7" max="26" width="0" style="4" hidden="1" customWidth="1"/>
    <col min="27" max="16384" width="0" style="5" hidden="1"/>
  </cols>
  <sheetData>
    <row r="1" spans="1:27" s="3" customFormat="1" ht="18.75" customHeight="1" x14ac:dyDescent="0.2">
      <c r="A1" s="2"/>
      <c r="B1" s="9"/>
      <c r="C1" s="9"/>
      <c r="D1" s="9"/>
      <c r="E1" s="54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s="3" customFormat="1" ht="18" x14ac:dyDescent="0.2">
      <c r="A2" s="2"/>
      <c r="B2" s="9"/>
      <c r="C2" s="55" t="s">
        <v>37</v>
      </c>
      <c r="D2" s="55"/>
      <c r="E2" s="9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s="3" customFormat="1" ht="14.25" customHeight="1" x14ac:dyDescent="0.2">
      <c r="A3" s="2"/>
      <c r="B3" s="9"/>
      <c r="C3" s="57" t="s">
        <v>30</v>
      </c>
      <c r="D3" s="56"/>
      <c r="E3" s="9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s="3" customFormat="1" x14ac:dyDescent="0.2">
      <c r="A4" s="2"/>
      <c r="B4" s="9"/>
      <c r="C4" s="9"/>
      <c r="D4" s="9"/>
      <c r="E4" s="9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s="3" customFormat="1" x14ac:dyDescent="0.2">
      <c r="A5" s="2"/>
      <c r="B5" s="9"/>
      <c r="C5" s="9"/>
      <c r="D5" s="9"/>
      <c r="E5" s="9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s="3" customFormat="1" x14ac:dyDescent="0.2">
      <c r="A6" s="2"/>
      <c r="B6" s="9"/>
      <c r="C6" s="9"/>
      <c r="D6" s="9"/>
      <c r="E6" s="9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s="3" customFormat="1" x14ac:dyDescent="0.2">
      <c r="A7" s="2"/>
      <c r="B7" s="9"/>
      <c r="C7" s="9"/>
      <c r="D7" s="10"/>
      <c r="E7" s="9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s="3" customFormat="1" x14ac:dyDescent="0.2">
      <c r="A8" s="2"/>
      <c r="B8" s="9"/>
      <c r="C8" s="53" t="s">
        <v>47</v>
      </c>
      <c r="D8" s="53"/>
      <c r="E8" s="9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s="3" customFormat="1" x14ac:dyDescent="0.2">
      <c r="A9" s="2"/>
      <c r="B9" s="9"/>
      <c r="C9" s="9"/>
      <c r="D9" s="9"/>
      <c r="E9" s="9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s="3" customFormat="1" ht="9.75" customHeight="1" x14ac:dyDescent="0.2">
      <c r="A10" s="2"/>
      <c r="B10" s="11"/>
      <c r="C10" s="11"/>
      <c r="D10" s="11"/>
      <c r="E10" s="11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s="3" customFormat="1" x14ac:dyDescent="0.2">
      <c r="A11" s="2"/>
      <c r="D11" s="1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14.25" customHeight="1" x14ac:dyDescent="0.2">
      <c r="C12" s="59"/>
      <c r="D12" s="59"/>
      <c r="E12" s="5"/>
      <c r="AA12" s="4"/>
    </row>
    <row r="13" spans="1:27" ht="30" customHeight="1" x14ac:dyDescent="0.2">
      <c r="C13" s="60" t="s">
        <v>1</v>
      </c>
      <c r="D13" s="60"/>
      <c r="E13" s="5"/>
      <c r="AA13" s="4"/>
    </row>
    <row r="14" spans="1:27" ht="10.5" customHeight="1" x14ac:dyDescent="0.2">
      <c r="D14" s="6"/>
      <c r="E14" s="5"/>
      <c r="AA14" s="4"/>
    </row>
    <row r="15" spans="1:27" ht="45" customHeight="1" x14ac:dyDescent="0.2">
      <c r="B15" s="13"/>
      <c r="C15" s="60" t="s">
        <v>2</v>
      </c>
      <c r="D15" s="60"/>
      <c r="E15" s="3"/>
      <c r="AA15" s="4"/>
    </row>
    <row r="16" spans="1:27" ht="15" thickBot="1" x14ac:dyDescent="0.25">
      <c r="B16" s="3"/>
      <c r="C16" s="3"/>
      <c r="D16" s="6"/>
      <c r="E16" s="3"/>
      <c r="AA16" s="4"/>
    </row>
    <row r="17" spans="1:27" ht="42" customHeight="1" thickBot="1" x14ac:dyDescent="0.25">
      <c r="B17" s="3"/>
      <c r="C17" s="14" t="s">
        <v>28</v>
      </c>
      <c r="D17" s="15" t="s">
        <v>29</v>
      </c>
      <c r="E17" s="3"/>
      <c r="AA17" s="4"/>
    </row>
    <row r="18" spans="1:27" ht="27" customHeight="1" x14ac:dyDescent="0.2">
      <c r="B18" s="13"/>
      <c r="C18" s="16">
        <v>1</v>
      </c>
      <c r="D18" s="17" t="s">
        <v>31</v>
      </c>
      <c r="E18" s="3"/>
      <c r="AA18" s="4"/>
    </row>
    <row r="19" spans="1:27" ht="27" customHeight="1" x14ac:dyDescent="0.2">
      <c r="B19" s="13"/>
      <c r="C19" s="18">
        <v>2</v>
      </c>
      <c r="D19" s="19" t="s">
        <v>32</v>
      </c>
      <c r="E19" s="3"/>
      <c r="AA19" s="4"/>
    </row>
    <row r="20" spans="1:27" ht="27" customHeight="1" thickBot="1" x14ac:dyDescent="0.25">
      <c r="B20" s="13"/>
      <c r="C20" s="20">
        <v>3</v>
      </c>
      <c r="D20" s="21" t="s">
        <v>33</v>
      </c>
      <c r="E20" s="3"/>
      <c r="AA20" s="4"/>
    </row>
    <row r="21" spans="1:27" s="3" customFormat="1" x14ac:dyDescent="0.2">
      <c r="A21" s="2"/>
      <c r="E21" s="2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</sheetData>
  <sheetProtection password="CB2B" sheet="1" objects="1" scenarios="1"/>
  <mergeCells count="3">
    <mergeCell ref="C12:D12"/>
    <mergeCell ref="C13:D13"/>
    <mergeCell ref="C15:D15"/>
  </mergeCells>
  <phoneticPr fontId="21" type="noConversion"/>
  <hyperlinks>
    <hyperlink ref="D18" location="'Conecel S.A.'!A1" display="Ingresos y Egresos de Interconexión de CONECEL S.A."/>
    <hyperlink ref="D19" location="'Otecel S.A.'!A1" display="Ingresos y Egresos de Interconexión de OTECEL S.A."/>
    <hyperlink ref="D20" location="'Telecsa S.A.'!A1" display="Ingresos y Egresos de Interconexión de CNT E.P. (EX Telecsa)"/>
  </hyperlinks>
  <pageMargins left="0.75" right="0.75" top="1" bottom="1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autoPageBreaks="0"/>
  </sheetPr>
  <dimension ref="A1:R36"/>
  <sheetViews>
    <sheetView zoomScaleNormal="100" workbookViewId="0">
      <selection activeCell="O39" sqref="O39"/>
    </sheetView>
  </sheetViews>
  <sheetFormatPr baseColWidth="10" defaultRowHeight="12.75" x14ac:dyDescent="0.2"/>
  <cols>
    <col min="1" max="1" width="7.140625" style="1" customWidth="1"/>
    <col min="2" max="2" width="18.85546875" style="1" customWidth="1"/>
    <col min="3" max="16" width="10.7109375" style="1" customWidth="1"/>
    <col min="17" max="17" width="5.7109375" style="1" customWidth="1"/>
    <col min="18" max="18" width="15.140625" style="1" customWidth="1"/>
    <col min="19" max="16384" width="11.42578125" style="1"/>
  </cols>
  <sheetData>
    <row r="1" spans="1:18" ht="14.25" x14ac:dyDescent="0.2">
      <c r="A1" s="9"/>
      <c r="B1" s="9"/>
      <c r="C1" s="9"/>
      <c r="D1" s="9"/>
      <c r="E1" s="9"/>
      <c r="F1" s="54"/>
      <c r="G1" s="9"/>
      <c r="H1" s="9"/>
      <c r="I1" s="9"/>
      <c r="J1" s="9"/>
      <c r="K1" s="9"/>
      <c r="L1" s="9"/>
      <c r="M1" s="9"/>
      <c r="N1" s="9"/>
      <c r="O1" s="9"/>
      <c r="P1" s="54"/>
    </row>
    <row r="2" spans="1:18" ht="18" x14ac:dyDescent="0.2">
      <c r="A2" s="9"/>
      <c r="B2" s="55" t="s">
        <v>37</v>
      </c>
      <c r="C2" s="55"/>
      <c r="D2" s="55"/>
      <c r="E2" s="55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spans="1:18" ht="14.25" x14ac:dyDescent="0.2">
      <c r="A3" s="9"/>
      <c r="B3" s="57" t="s">
        <v>38</v>
      </c>
      <c r="C3" s="57"/>
      <c r="D3" s="57"/>
      <c r="E3" s="57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1:18" ht="14.25" x14ac:dyDescent="0.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</row>
    <row r="5" spans="1:18" ht="14.25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</row>
    <row r="6" spans="1:18" ht="14.25" x14ac:dyDescent="0.2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8" ht="14.25" x14ac:dyDescent="0.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</row>
    <row r="8" spans="1:18" ht="14.25" x14ac:dyDescent="0.2">
      <c r="A8" s="9"/>
      <c r="B8" s="53" t="s">
        <v>47</v>
      </c>
      <c r="C8" s="53"/>
      <c r="D8" s="53"/>
      <c r="E8" s="53"/>
      <c r="F8" s="9"/>
      <c r="G8" s="9"/>
      <c r="H8" s="9"/>
      <c r="I8" s="9"/>
      <c r="J8" s="9"/>
      <c r="K8" s="9"/>
      <c r="L8" s="9"/>
      <c r="M8" s="9"/>
      <c r="N8" s="9"/>
      <c r="O8" s="9"/>
      <c r="P8" s="9"/>
    </row>
    <row r="9" spans="1:18" ht="14.25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</row>
    <row r="10" spans="1:18" ht="14.25" x14ac:dyDescent="0.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</row>
    <row r="11" spans="1:18" ht="15" thickBot="1" x14ac:dyDescent="0.25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</row>
    <row r="12" spans="1:18" ht="15" thickBot="1" x14ac:dyDescent="0.25">
      <c r="A12" s="69"/>
      <c r="B12" s="70"/>
      <c r="C12" s="67">
        <v>2006</v>
      </c>
      <c r="D12" s="68"/>
      <c r="E12" s="65">
        <v>2007</v>
      </c>
      <c r="F12" s="66"/>
      <c r="G12" s="65">
        <v>2008</v>
      </c>
      <c r="H12" s="66"/>
      <c r="I12" s="65">
        <v>2009</v>
      </c>
      <c r="J12" s="66"/>
      <c r="K12" s="67">
        <v>2010</v>
      </c>
      <c r="L12" s="68"/>
      <c r="M12" s="65">
        <v>2011</v>
      </c>
      <c r="N12" s="66"/>
      <c r="O12" s="65">
        <v>2012</v>
      </c>
      <c r="P12" s="66"/>
      <c r="Q12" s="24"/>
      <c r="R12" s="24"/>
    </row>
    <row r="13" spans="1:18" ht="33" customHeight="1" thickBot="1" x14ac:dyDescent="0.25">
      <c r="A13" s="61" t="s">
        <v>34</v>
      </c>
      <c r="B13" s="62"/>
      <c r="C13" s="25" t="s">
        <v>35</v>
      </c>
      <c r="D13" s="25" t="s">
        <v>36</v>
      </c>
      <c r="E13" s="25" t="s">
        <v>35</v>
      </c>
      <c r="F13" s="25" t="s">
        <v>36</v>
      </c>
      <c r="G13" s="25" t="s">
        <v>35</v>
      </c>
      <c r="H13" s="25" t="s">
        <v>36</v>
      </c>
      <c r="I13" s="25" t="s">
        <v>35</v>
      </c>
      <c r="J13" s="25" t="s">
        <v>36</v>
      </c>
      <c r="K13" s="25" t="s">
        <v>35</v>
      </c>
      <c r="L13" s="25" t="s">
        <v>36</v>
      </c>
      <c r="M13" s="25" t="s">
        <v>35</v>
      </c>
      <c r="N13" s="25" t="s">
        <v>36</v>
      </c>
      <c r="O13" s="25" t="s">
        <v>35</v>
      </c>
      <c r="P13" s="25" t="s">
        <v>36</v>
      </c>
    </row>
    <row r="14" spans="1:18" x14ac:dyDescent="0.2">
      <c r="A14" s="26" t="s">
        <v>3</v>
      </c>
      <c r="B14" s="27"/>
      <c r="C14" s="28">
        <v>0.32300321163546902</v>
      </c>
      <c r="D14" s="29">
        <v>5.6948643093726797E-2</v>
      </c>
      <c r="E14" s="30">
        <v>0.25152677125897593</v>
      </c>
      <c r="F14" s="31">
        <v>5.2314895585521479E-2</v>
      </c>
      <c r="G14" s="31">
        <v>0.26785596388531724</v>
      </c>
      <c r="H14" s="32">
        <v>4.7108421143574351E-2</v>
      </c>
      <c r="I14" s="46"/>
      <c r="J14" s="47"/>
      <c r="K14" s="46"/>
      <c r="L14" s="47"/>
      <c r="M14" s="46"/>
      <c r="N14" s="47"/>
      <c r="O14" s="46"/>
      <c r="P14" s="47"/>
    </row>
    <row r="15" spans="1:18" x14ac:dyDescent="0.2">
      <c r="A15" s="33" t="s">
        <v>17</v>
      </c>
      <c r="B15" s="34"/>
      <c r="C15" s="35">
        <v>0.12301211811149389</v>
      </c>
      <c r="D15" s="36">
        <v>6.2348555093493095E-2</v>
      </c>
      <c r="E15" s="37">
        <v>8.9198726181424201E-2</v>
      </c>
      <c r="F15" s="38">
        <v>5.8241426684468023E-2</v>
      </c>
      <c r="G15" s="38">
        <v>9.3095112983507339E-2</v>
      </c>
      <c r="H15" s="39">
        <v>4.9626625702810352E-2</v>
      </c>
      <c r="I15" s="43"/>
      <c r="J15" s="44"/>
      <c r="K15" s="43"/>
      <c r="L15" s="44"/>
      <c r="M15" s="43"/>
      <c r="N15" s="44"/>
      <c r="O15" s="43"/>
      <c r="P15" s="44"/>
    </row>
    <row r="16" spans="1:18" x14ac:dyDescent="0.2">
      <c r="A16" s="33" t="s">
        <v>19</v>
      </c>
      <c r="B16" s="34"/>
      <c r="C16" s="40"/>
      <c r="D16" s="41"/>
      <c r="E16" s="42"/>
      <c r="F16" s="43"/>
      <c r="G16" s="43"/>
      <c r="H16" s="44"/>
      <c r="I16" s="38">
        <v>2.5337358911462021E-2</v>
      </c>
      <c r="J16" s="39">
        <v>9.0547127500630917E-2</v>
      </c>
      <c r="K16" s="38">
        <v>0.23329620062918097</v>
      </c>
      <c r="L16" s="39">
        <v>0.117094810482284</v>
      </c>
      <c r="M16" s="38">
        <v>0.2527340183726618</v>
      </c>
      <c r="N16" s="39">
        <v>0.10089857866762957</v>
      </c>
      <c r="O16" s="38">
        <v>0.23683805996455248</v>
      </c>
      <c r="P16" s="39">
        <v>8.3222150519778271E-2</v>
      </c>
    </row>
    <row r="17" spans="1:16" x14ac:dyDescent="0.2">
      <c r="A17" s="33" t="s">
        <v>18</v>
      </c>
      <c r="B17" s="34"/>
      <c r="C17" s="35">
        <v>3.1936856097327541E-2</v>
      </c>
      <c r="D17" s="36">
        <v>4.8933152201498901E-3</v>
      </c>
      <c r="E17" s="37">
        <v>2.6877222234932226E-2</v>
      </c>
      <c r="F17" s="38">
        <v>5.5374623271089692E-3</v>
      </c>
      <c r="G17" s="38">
        <v>2.7024176123237143E-2</v>
      </c>
      <c r="H17" s="39">
        <v>5.2541039951996341E-3</v>
      </c>
      <c r="I17" s="38">
        <v>2.6067823555127208E-2</v>
      </c>
      <c r="J17" s="39">
        <v>5.0822826182597034E-3</v>
      </c>
      <c r="K17" s="38">
        <v>1.4650084261658045E-2</v>
      </c>
      <c r="L17" s="39">
        <v>5.350885552179439E-3</v>
      </c>
      <c r="M17" s="38">
        <v>1.4914089699137708E-2</v>
      </c>
      <c r="N17" s="39">
        <v>5.1279661625678779E-3</v>
      </c>
      <c r="O17" s="38">
        <v>1.2274474538170686E-2</v>
      </c>
      <c r="P17" s="39">
        <v>3.9115128024387168E-3</v>
      </c>
    </row>
    <row r="18" spans="1:16" x14ac:dyDescent="0.2">
      <c r="A18" s="33" t="s">
        <v>11</v>
      </c>
      <c r="B18" s="34"/>
      <c r="C18" s="35">
        <v>3.4041949547086127E-3</v>
      </c>
      <c r="D18" s="36">
        <v>1.1996196100950793E-4</v>
      </c>
      <c r="E18" s="37">
        <v>7.5302764643428045E-3</v>
      </c>
      <c r="F18" s="38">
        <v>3.8814944883753605E-4</v>
      </c>
      <c r="G18" s="38">
        <v>2.0223091736913723E-2</v>
      </c>
      <c r="H18" s="39">
        <v>7.5400930488093575E-4</v>
      </c>
      <c r="I18" s="38">
        <v>2.5337358911462021E-2</v>
      </c>
      <c r="J18" s="39">
        <v>1.0618900864552744E-3</v>
      </c>
      <c r="K18" s="38">
        <v>1.9917566422465581E-2</v>
      </c>
      <c r="L18" s="39">
        <v>1.4844526201370531E-3</v>
      </c>
      <c r="M18" s="38">
        <v>2.3610595648346847E-2</v>
      </c>
      <c r="N18" s="39">
        <v>1.6630476663907533E-3</v>
      </c>
      <c r="O18" s="38">
        <v>2.0680060383671903E-2</v>
      </c>
      <c r="P18" s="39">
        <v>1.5600517037716235E-3</v>
      </c>
    </row>
    <row r="19" spans="1:16" x14ac:dyDescent="0.2">
      <c r="A19" s="33" t="s">
        <v>12</v>
      </c>
      <c r="B19" s="34"/>
      <c r="C19" s="35">
        <v>2.7200722039374646E-3</v>
      </c>
      <c r="D19" s="36">
        <v>5.1354430118927091E-5</v>
      </c>
      <c r="E19" s="37">
        <v>1.0398994825592627E-3</v>
      </c>
      <c r="F19" s="38">
        <v>7.6416220170103254E-5</v>
      </c>
      <c r="G19" s="38">
        <v>1.4718892203400592E-3</v>
      </c>
      <c r="H19" s="39">
        <v>9.0836659661182052E-5</v>
      </c>
      <c r="I19" s="38">
        <v>1.1113153383157206E-3</v>
      </c>
      <c r="J19" s="39">
        <v>8.7933311908988207E-5</v>
      </c>
      <c r="K19" s="38">
        <v>1.0899410722083197E-3</v>
      </c>
      <c r="L19" s="39">
        <v>9.0161034668822805E-5</v>
      </c>
      <c r="M19" s="38">
        <v>1.1489249773027985E-3</v>
      </c>
      <c r="N19" s="39">
        <v>1.0879984482794646E-4</v>
      </c>
      <c r="O19" s="38">
        <v>1.0460095601582955E-3</v>
      </c>
      <c r="P19" s="39">
        <v>8.5711013005994414E-5</v>
      </c>
    </row>
    <row r="20" spans="1:16" x14ac:dyDescent="0.2">
      <c r="A20" s="33" t="s">
        <v>13</v>
      </c>
      <c r="B20" s="34"/>
      <c r="C20" s="35">
        <v>2.7786155512715579E-4</v>
      </c>
      <c r="D20" s="36">
        <v>7.2521532427484233E-6</v>
      </c>
      <c r="E20" s="37">
        <v>6.6197141014949805E-4</v>
      </c>
      <c r="F20" s="38">
        <v>2.6693756456688223E-5</v>
      </c>
      <c r="G20" s="38">
        <v>5.5554182466081526E-3</v>
      </c>
      <c r="H20" s="39">
        <v>1.3247265622316591E-4</v>
      </c>
      <c r="I20" s="38">
        <v>1.6721932172145307E-2</v>
      </c>
      <c r="J20" s="39">
        <v>5.5025832866128458E-4</v>
      </c>
      <c r="K20" s="38">
        <v>9.8936107441605619E-3</v>
      </c>
      <c r="L20" s="39">
        <v>7.0221735493126362E-4</v>
      </c>
      <c r="M20" s="38">
        <v>1.7932874776850828E-2</v>
      </c>
      <c r="N20" s="39">
        <v>1.1605910588502843E-3</v>
      </c>
      <c r="O20" s="38">
        <v>2.4833341972249613E-2</v>
      </c>
      <c r="P20" s="39">
        <v>1.4741327753148539E-3</v>
      </c>
    </row>
    <row r="21" spans="1:16" x14ac:dyDescent="0.2">
      <c r="A21" s="33" t="s">
        <v>14</v>
      </c>
      <c r="B21" s="34"/>
      <c r="C21" s="35">
        <v>0</v>
      </c>
      <c r="D21" s="36">
        <v>0</v>
      </c>
      <c r="E21" s="37">
        <v>6.9497427250960336E-3</v>
      </c>
      <c r="F21" s="38">
        <v>1.256556497648474E-6</v>
      </c>
      <c r="G21" s="38">
        <v>1.0606982933233649E-2</v>
      </c>
      <c r="H21" s="39">
        <v>1.0322703764100672E-6</v>
      </c>
      <c r="I21" s="38">
        <v>0</v>
      </c>
      <c r="J21" s="39">
        <v>0</v>
      </c>
      <c r="K21" s="38">
        <v>0</v>
      </c>
      <c r="L21" s="39">
        <v>0</v>
      </c>
      <c r="M21" s="43"/>
      <c r="N21" s="44"/>
      <c r="O21" s="43"/>
      <c r="P21" s="44"/>
    </row>
    <row r="22" spans="1:16" x14ac:dyDescent="0.2">
      <c r="A22" s="33" t="s">
        <v>20</v>
      </c>
      <c r="B22" s="34"/>
      <c r="C22" s="35">
        <v>0</v>
      </c>
      <c r="D22" s="36">
        <v>0</v>
      </c>
      <c r="E22" s="37">
        <v>0</v>
      </c>
      <c r="F22" s="38">
        <v>0</v>
      </c>
      <c r="G22" s="38">
        <v>3.7846069061523455E-4</v>
      </c>
      <c r="H22" s="39">
        <v>2.7371489829529178E-5</v>
      </c>
      <c r="I22" s="38">
        <v>7.7772455852303949E-4</v>
      </c>
      <c r="J22" s="39">
        <v>5.9214968726325915E-5</v>
      </c>
      <c r="K22" s="38">
        <v>4.1056430585822724E-4</v>
      </c>
      <c r="L22" s="39">
        <v>6.8728933597513381E-5</v>
      </c>
      <c r="M22" s="38">
        <v>1.6363190291891262E-4</v>
      </c>
      <c r="N22" s="39">
        <v>2.8118141993866688E-5</v>
      </c>
      <c r="O22" s="38">
        <v>0</v>
      </c>
      <c r="P22" s="39">
        <v>0</v>
      </c>
    </row>
    <row r="23" spans="1:16" x14ac:dyDescent="0.2">
      <c r="A23" s="33" t="s">
        <v>25</v>
      </c>
      <c r="B23" s="34"/>
      <c r="C23" s="40"/>
      <c r="D23" s="41"/>
      <c r="E23" s="42"/>
      <c r="F23" s="43"/>
      <c r="G23" s="38">
        <v>3.1115792814978391E-5</v>
      </c>
      <c r="H23" s="39">
        <v>3.964818236573404E-7</v>
      </c>
      <c r="I23" s="38">
        <v>6.2114858853725286E-4</v>
      </c>
      <c r="J23" s="39">
        <v>3.3504183042677777E-6</v>
      </c>
      <c r="K23" s="38">
        <v>1.9756673896117491E-3</v>
      </c>
      <c r="L23" s="39">
        <v>1.4070048581974831E-5</v>
      </c>
      <c r="M23" s="38">
        <v>1.2813488598677669E-3</v>
      </c>
      <c r="N23" s="39">
        <v>5.5436587092058436E-5</v>
      </c>
      <c r="O23" s="38">
        <v>2.1939835027847314E-3</v>
      </c>
      <c r="P23" s="39">
        <v>4.6617511839741744E-5</v>
      </c>
    </row>
    <row r="24" spans="1:16" x14ac:dyDescent="0.2">
      <c r="A24" s="33" t="s">
        <v>15</v>
      </c>
      <c r="B24" s="34"/>
      <c r="C24" s="35">
        <v>0.46067436648463023</v>
      </c>
      <c r="D24" s="36">
        <v>0.76856918760966331</v>
      </c>
      <c r="E24" s="37">
        <v>0.5754391636671653</v>
      </c>
      <c r="F24" s="38">
        <v>0.75350576897757504</v>
      </c>
      <c r="G24" s="38">
        <v>0.43789612520796761</v>
      </c>
      <c r="H24" s="39">
        <v>0.79354144822947381</v>
      </c>
      <c r="I24" s="38">
        <v>0.69954740064768273</v>
      </c>
      <c r="J24" s="39">
        <v>0.84010458104787999</v>
      </c>
      <c r="K24" s="38">
        <v>0.54211728461459552</v>
      </c>
      <c r="L24" s="39">
        <v>0.81942660150489177</v>
      </c>
      <c r="M24" s="38">
        <v>0.53863523223677512</v>
      </c>
      <c r="N24" s="39">
        <v>0.84051637206607188</v>
      </c>
      <c r="O24" s="38">
        <v>0.57888753698523499</v>
      </c>
      <c r="P24" s="39">
        <v>0.83792429107110811</v>
      </c>
    </row>
    <row r="25" spans="1:16" ht="13.5" thickBot="1" x14ac:dyDescent="0.25">
      <c r="A25" s="33" t="s">
        <v>21</v>
      </c>
      <c r="B25" s="34"/>
      <c r="C25" s="35">
        <v>5.4971318957306149E-2</v>
      </c>
      <c r="D25" s="36">
        <v>0.10706173043859576</v>
      </c>
      <c r="E25" s="37">
        <v>4.0776226575354686E-2</v>
      </c>
      <c r="F25" s="38">
        <v>0.12990793044336443</v>
      </c>
      <c r="G25" s="38">
        <v>0.1358616631794449</v>
      </c>
      <c r="H25" s="39">
        <v>0.10346328206614702</v>
      </c>
      <c r="I25" s="38">
        <v>0.20447793731674477</v>
      </c>
      <c r="J25" s="39">
        <v>6.2503361719173547E-2</v>
      </c>
      <c r="K25" s="38">
        <v>0.17664908056026118</v>
      </c>
      <c r="L25" s="39">
        <v>5.5768072468728211E-2</v>
      </c>
      <c r="M25" s="38">
        <v>0.14957928352613828</v>
      </c>
      <c r="N25" s="39">
        <v>5.0441089804575644E-2</v>
      </c>
      <c r="O25" s="38">
        <v>0.1232465330931773</v>
      </c>
      <c r="P25" s="39">
        <v>7.1775532602742817E-2</v>
      </c>
    </row>
    <row r="26" spans="1:16" ht="13.5" thickBot="1" x14ac:dyDescent="0.25">
      <c r="A26" s="63" t="s">
        <v>0</v>
      </c>
      <c r="B26" s="64"/>
      <c r="C26" s="45">
        <f t="shared" ref="C26:P26" si="0">SUM(C14:C25)</f>
        <v>1</v>
      </c>
      <c r="D26" s="45">
        <f t="shared" si="0"/>
        <v>1</v>
      </c>
      <c r="E26" s="45">
        <f t="shared" si="0"/>
        <v>1</v>
      </c>
      <c r="F26" s="45">
        <f t="shared" si="0"/>
        <v>0.99999999999999989</v>
      </c>
      <c r="G26" s="45">
        <f t="shared" si="0"/>
        <v>1</v>
      </c>
      <c r="H26" s="45">
        <f t="shared" si="0"/>
        <v>1</v>
      </c>
      <c r="I26" s="45">
        <f t="shared" si="0"/>
        <v>1</v>
      </c>
      <c r="J26" s="45">
        <f t="shared" si="0"/>
        <v>1.0000000000000002</v>
      </c>
      <c r="K26" s="45">
        <f t="shared" si="0"/>
        <v>1.0000000000000002</v>
      </c>
      <c r="L26" s="45">
        <f t="shared" si="0"/>
        <v>1</v>
      </c>
      <c r="M26" s="45">
        <f t="shared" si="0"/>
        <v>1</v>
      </c>
      <c r="N26" s="45">
        <f t="shared" si="0"/>
        <v>0.99999999999999989</v>
      </c>
      <c r="O26" s="45">
        <f t="shared" si="0"/>
        <v>1</v>
      </c>
      <c r="P26" s="45">
        <f t="shared" si="0"/>
        <v>1</v>
      </c>
    </row>
    <row r="29" spans="1:16" x14ac:dyDescent="0.2">
      <c r="H29" s="8"/>
    </row>
    <row r="32" spans="1:16" x14ac:dyDescent="0.2">
      <c r="A32" s="7" t="s">
        <v>4</v>
      </c>
    </row>
    <row r="33" spans="1:1" x14ac:dyDescent="0.2">
      <c r="A33" s="8"/>
    </row>
    <row r="34" spans="1:1" x14ac:dyDescent="0.2">
      <c r="A34" s="51" t="s">
        <v>5</v>
      </c>
    </row>
    <row r="35" spans="1:1" x14ac:dyDescent="0.2">
      <c r="A35" s="51" t="s">
        <v>6</v>
      </c>
    </row>
    <row r="36" spans="1:1" x14ac:dyDescent="0.2">
      <c r="A36" s="52" t="s">
        <v>27</v>
      </c>
    </row>
  </sheetData>
  <sheetProtection password="CB2B" sheet="1" objects="1" scenarios="1"/>
  <mergeCells count="10">
    <mergeCell ref="M12:N12"/>
    <mergeCell ref="O12:P12"/>
    <mergeCell ref="A12:B12"/>
    <mergeCell ref="C12:D12"/>
    <mergeCell ref="E12:F12"/>
    <mergeCell ref="A13:B13"/>
    <mergeCell ref="A26:B26"/>
    <mergeCell ref="G12:H12"/>
    <mergeCell ref="I12:J12"/>
    <mergeCell ref="K12:L12"/>
  </mergeCells>
  <phoneticPr fontId="21" type="noConversion"/>
  <printOptions horizontalCentered="1"/>
  <pageMargins left="0.39370078740157483" right="0.39370078740157483" top="0.39370078740157483" bottom="0.39370078740157483" header="0" footer="0"/>
  <pageSetup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autoPageBreaks="0"/>
  </sheetPr>
  <dimension ref="A1:R36"/>
  <sheetViews>
    <sheetView zoomScaleNormal="100" workbookViewId="0">
      <selection activeCell="P1" sqref="P1"/>
    </sheetView>
  </sheetViews>
  <sheetFormatPr baseColWidth="10" defaultRowHeight="12.75" x14ac:dyDescent="0.2"/>
  <cols>
    <col min="1" max="1" width="7.140625" style="1" customWidth="1"/>
    <col min="2" max="2" width="20.28515625" style="1" customWidth="1"/>
    <col min="3" max="16" width="10.5703125" style="1" customWidth="1"/>
    <col min="17" max="17" width="5.7109375" style="1" customWidth="1"/>
    <col min="18" max="18" width="15.140625" style="1" customWidth="1"/>
    <col min="19" max="16384" width="11.42578125" style="1"/>
  </cols>
  <sheetData>
    <row r="1" spans="1:18" ht="14.25" x14ac:dyDescent="0.2">
      <c r="A1" s="9"/>
      <c r="B1" s="9"/>
      <c r="C1" s="9"/>
      <c r="D1" s="9"/>
      <c r="E1" s="9"/>
      <c r="F1" s="54"/>
      <c r="G1" s="9"/>
      <c r="H1" s="9"/>
      <c r="I1" s="9"/>
      <c r="J1" s="9"/>
      <c r="K1" s="9"/>
      <c r="L1" s="9"/>
      <c r="M1" s="9"/>
      <c r="N1" s="9"/>
      <c r="O1" s="9"/>
      <c r="P1" s="54"/>
    </row>
    <row r="2" spans="1:18" ht="18" x14ac:dyDescent="0.2">
      <c r="A2" s="9"/>
      <c r="B2" s="55" t="s">
        <v>37</v>
      </c>
      <c r="C2" s="55"/>
      <c r="D2" s="55"/>
      <c r="E2" s="55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spans="1:18" ht="14.25" x14ac:dyDescent="0.2">
      <c r="A3" s="9"/>
      <c r="B3" s="57" t="s">
        <v>39</v>
      </c>
      <c r="C3" s="57"/>
      <c r="D3" s="57"/>
      <c r="E3" s="57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1:18" ht="14.25" x14ac:dyDescent="0.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</row>
    <row r="5" spans="1:18" ht="14.25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</row>
    <row r="6" spans="1:18" ht="14.25" x14ac:dyDescent="0.2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8" ht="14.25" customHeight="1" x14ac:dyDescent="0.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</row>
    <row r="8" spans="1:18" ht="14.25" x14ac:dyDescent="0.2">
      <c r="A8" s="9"/>
      <c r="B8" s="53" t="s">
        <v>47</v>
      </c>
      <c r="C8" s="53"/>
      <c r="D8" s="53"/>
      <c r="E8" s="53"/>
      <c r="F8" s="9"/>
      <c r="G8" s="9"/>
      <c r="H8" s="9"/>
      <c r="I8" s="9"/>
      <c r="J8" s="9"/>
      <c r="K8" s="9"/>
      <c r="L8" s="9"/>
      <c r="M8" s="9"/>
      <c r="N8" s="9"/>
      <c r="O8" s="9"/>
      <c r="P8" s="9"/>
    </row>
    <row r="9" spans="1:18" ht="14.25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</row>
    <row r="10" spans="1:18" ht="14.25" x14ac:dyDescent="0.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</row>
    <row r="11" spans="1:18" ht="15" thickBot="1" x14ac:dyDescent="0.25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</row>
    <row r="12" spans="1:18" ht="15" thickBot="1" x14ac:dyDescent="0.25">
      <c r="A12" s="69"/>
      <c r="B12" s="70"/>
      <c r="C12" s="67">
        <v>2006</v>
      </c>
      <c r="D12" s="68"/>
      <c r="E12" s="65">
        <v>2007</v>
      </c>
      <c r="F12" s="66"/>
      <c r="G12" s="65">
        <v>2008</v>
      </c>
      <c r="H12" s="66"/>
      <c r="I12" s="65">
        <v>2009</v>
      </c>
      <c r="J12" s="66"/>
      <c r="K12" s="67">
        <v>2010</v>
      </c>
      <c r="L12" s="68"/>
      <c r="M12" s="65">
        <v>2011</v>
      </c>
      <c r="N12" s="66"/>
      <c r="O12" s="65">
        <v>2012</v>
      </c>
      <c r="P12" s="66"/>
      <c r="Q12" s="24"/>
      <c r="R12" s="24"/>
    </row>
    <row r="13" spans="1:18" ht="40.5" customHeight="1" thickBot="1" x14ac:dyDescent="0.25">
      <c r="A13" s="61" t="s">
        <v>34</v>
      </c>
      <c r="B13" s="62"/>
      <c r="C13" s="25" t="s">
        <v>35</v>
      </c>
      <c r="D13" s="25" t="s">
        <v>36</v>
      </c>
      <c r="E13" s="25" t="s">
        <v>35</v>
      </c>
      <c r="F13" s="25" t="s">
        <v>36</v>
      </c>
      <c r="G13" s="25" t="s">
        <v>35</v>
      </c>
      <c r="H13" s="25" t="s">
        <v>36</v>
      </c>
      <c r="I13" s="25" t="s">
        <v>35</v>
      </c>
      <c r="J13" s="25" t="s">
        <v>36</v>
      </c>
      <c r="K13" s="25" t="s">
        <v>35</v>
      </c>
      <c r="L13" s="25" t="s">
        <v>36</v>
      </c>
      <c r="M13" s="25" t="s">
        <v>35</v>
      </c>
      <c r="N13" s="25" t="s">
        <v>36</v>
      </c>
      <c r="O13" s="25" t="s">
        <v>35</v>
      </c>
      <c r="P13" s="25" t="s">
        <v>36</v>
      </c>
    </row>
    <row r="14" spans="1:18" x14ac:dyDescent="0.2">
      <c r="A14" s="26" t="s">
        <v>3</v>
      </c>
      <c r="B14" s="27"/>
      <c r="C14" s="28">
        <v>0.39242773559186628</v>
      </c>
      <c r="D14" s="29">
        <v>6.7131735666647319E-2</v>
      </c>
      <c r="E14" s="30">
        <v>0.32846152435516696</v>
      </c>
      <c r="F14" s="31">
        <v>5.6627638596818276E-2</v>
      </c>
      <c r="G14" s="31">
        <v>0.688137427023084</v>
      </c>
      <c r="H14" s="32">
        <v>0.37161059018908327</v>
      </c>
      <c r="I14" s="31">
        <v>0.69237899999999997</v>
      </c>
      <c r="J14" s="32">
        <v>0.39238400000000001</v>
      </c>
      <c r="K14" s="46"/>
      <c r="L14" s="47"/>
      <c r="M14" s="46"/>
      <c r="N14" s="47"/>
      <c r="O14" s="46"/>
      <c r="P14" s="47"/>
    </row>
    <row r="15" spans="1:18" x14ac:dyDescent="0.2">
      <c r="A15" s="33" t="s">
        <v>17</v>
      </c>
      <c r="B15" s="34"/>
      <c r="C15" s="35">
        <v>5.4370357913578526E-2</v>
      </c>
      <c r="D15" s="36">
        <v>4.4182517091184495E-2</v>
      </c>
      <c r="E15" s="37">
        <v>3.997469056772656E-2</v>
      </c>
      <c r="F15" s="38">
        <v>2.0104562908547514E-2</v>
      </c>
      <c r="G15" s="38">
        <v>8.2403281007714338E-2</v>
      </c>
      <c r="H15" s="39">
        <v>0.15774677704891044</v>
      </c>
      <c r="I15" s="38">
        <v>7.8143000000000004E-2</v>
      </c>
      <c r="J15" s="39">
        <v>0.142286</v>
      </c>
      <c r="K15" s="43"/>
      <c r="L15" s="44"/>
      <c r="M15" s="43"/>
      <c r="N15" s="44"/>
      <c r="O15" s="43"/>
      <c r="P15" s="44"/>
    </row>
    <row r="16" spans="1:18" x14ac:dyDescent="0.2">
      <c r="A16" s="33" t="s">
        <v>19</v>
      </c>
      <c r="B16" s="34"/>
      <c r="C16" s="40"/>
      <c r="D16" s="41"/>
      <c r="E16" s="42"/>
      <c r="F16" s="43"/>
      <c r="G16" s="43"/>
      <c r="H16" s="44"/>
      <c r="I16" s="43"/>
      <c r="J16" s="44"/>
      <c r="K16" s="38">
        <v>0.31720865754336242</v>
      </c>
      <c r="L16" s="39">
        <v>7.1058182435461179E-2</v>
      </c>
      <c r="M16" s="38">
        <v>0.24836415776170068</v>
      </c>
      <c r="N16" s="39">
        <v>5.1698770860899169E-2</v>
      </c>
      <c r="O16" s="38">
        <v>0.24571172039290859</v>
      </c>
      <c r="P16" s="39">
        <v>0.1802018509173513</v>
      </c>
    </row>
    <row r="17" spans="1:16" x14ac:dyDescent="0.2">
      <c r="A17" s="33" t="s">
        <v>18</v>
      </c>
      <c r="B17" s="34"/>
      <c r="C17" s="35">
        <v>3.2047971031632864E-2</v>
      </c>
      <c r="D17" s="36">
        <v>4.8743467276871153E-3</v>
      </c>
      <c r="E17" s="37">
        <v>2.7254317972070719E-2</v>
      </c>
      <c r="F17" s="38">
        <v>3.7471607072959673E-3</v>
      </c>
      <c r="G17" s="38">
        <v>5.3895412712028218E-2</v>
      </c>
      <c r="H17" s="39">
        <v>3.1287447645570989E-2</v>
      </c>
      <c r="I17" s="38">
        <v>5.0340000000000003E-2</v>
      </c>
      <c r="J17" s="39">
        <v>3.0797000000000001E-2</v>
      </c>
      <c r="K17" s="38">
        <v>2.2816083639607333E-2</v>
      </c>
      <c r="L17" s="39">
        <v>4.1524592835077683E-3</v>
      </c>
      <c r="M17" s="38">
        <v>1.4389580787297592E-2</v>
      </c>
      <c r="N17" s="39">
        <v>3.0910684004972567E-3</v>
      </c>
      <c r="O17" s="38">
        <v>1.3152878488352308E-2</v>
      </c>
      <c r="P17" s="39">
        <v>1.0215542156293233E-2</v>
      </c>
    </row>
    <row r="18" spans="1:16" x14ac:dyDescent="0.2">
      <c r="A18" s="33" t="s">
        <v>11</v>
      </c>
      <c r="B18" s="34"/>
      <c r="C18" s="35">
        <v>2.396159680793237E-3</v>
      </c>
      <c r="D18" s="36">
        <v>7.3145881169191411E-5</v>
      </c>
      <c r="E18" s="37">
        <v>6.0338195799747663E-3</v>
      </c>
      <c r="F18" s="38">
        <v>1.9227872999629474E-4</v>
      </c>
      <c r="G18" s="38">
        <v>3.2226143224073911E-2</v>
      </c>
      <c r="H18" s="39">
        <v>4.0480996205426072E-3</v>
      </c>
      <c r="I18" s="38">
        <v>4.4553000000000002E-2</v>
      </c>
      <c r="J18" s="39">
        <v>6.5579999999999996E-3</v>
      </c>
      <c r="K18" s="38">
        <v>1.6318364460676044E-2</v>
      </c>
      <c r="L18" s="39">
        <v>1.1222360648380386E-3</v>
      </c>
      <c r="M18" s="38">
        <v>1.23831590420588E-2</v>
      </c>
      <c r="N18" s="39">
        <v>9.5716197909430953E-4</v>
      </c>
      <c r="O18" s="38">
        <v>1.2843544232128931E-2</v>
      </c>
      <c r="P18" s="39">
        <v>1.0818340229132696E-2</v>
      </c>
    </row>
    <row r="19" spans="1:16" x14ac:dyDescent="0.2">
      <c r="A19" s="33" t="s">
        <v>12</v>
      </c>
      <c r="B19" s="34"/>
      <c r="C19" s="35">
        <v>7.9699336523196768E-4</v>
      </c>
      <c r="D19" s="36">
        <v>3.6706662271292396E-5</v>
      </c>
      <c r="E19" s="37">
        <v>4.8003449355500834E-4</v>
      </c>
      <c r="F19" s="38">
        <v>8.1165465932933498E-5</v>
      </c>
      <c r="G19" s="38">
        <v>1.1391361138480105E-3</v>
      </c>
      <c r="H19" s="39">
        <v>3.1164258217543356E-4</v>
      </c>
      <c r="I19" s="38">
        <v>7.6800000000000002E-4</v>
      </c>
      <c r="J19" s="39">
        <v>3.1300000000000002E-4</v>
      </c>
      <c r="K19" s="38">
        <v>3.6494842073028441E-4</v>
      </c>
      <c r="L19" s="39">
        <v>4.8971363305266028E-5</v>
      </c>
      <c r="M19" s="38">
        <v>1.4389580787297592E-2</v>
      </c>
      <c r="N19" s="39">
        <v>3.0910684004972567E-3</v>
      </c>
      <c r="O19" s="38">
        <v>1.9596642214308687E-4</v>
      </c>
      <c r="P19" s="39">
        <v>1.5902081231720431E-4</v>
      </c>
    </row>
    <row r="20" spans="1:16" x14ac:dyDescent="0.2">
      <c r="A20" s="33" t="s">
        <v>13</v>
      </c>
      <c r="B20" s="34"/>
      <c r="C20" s="35">
        <v>8.8115597345230279E-5</v>
      </c>
      <c r="D20" s="36">
        <v>2.1037084828851405E-6</v>
      </c>
      <c r="E20" s="37">
        <v>3.5981468685186506E-4</v>
      </c>
      <c r="F20" s="38">
        <v>7.9964192446842613E-6</v>
      </c>
      <c r="G20" s="38">
        <v>5.2553466155750954E-3</v>
      </c>
      <c r="H20" s="39">
        <v>3.9294305429860471E-4</v>
      </c>
      <c r="I20" s="38">
        <v>1.5573999999999999E-2</v>
      </c>
      <c r="J20" s="39">
        <v>1.854E-3</v>
      </c>
      <c r="K20" s="38">
        <v>1.0923701218311151E-2</v>
      </c>
      <c r="L20" s="39">
        <v>3.7052562738648653E-4</v>
      </c>
      <c r="M20" s="38">
        <v>1.4355505288605651E-2</v>
      </c>
      <c r="N20" s="39">
        <v>4.5590746656192389E-4</v>
      </c>
      <c r="O20" s="38">
        <v>1.4730722646919993E-2</v>
      </c>
      <c r="P20" s="39">
        <v>8.7934704551477384E-3</v>
      </c>
    </row>
    <row r="21" spans="1:16" x14ac:dyDescent="0.2">
      <c r="A21" s="33" t="s">
        <v>14</v>
      </c>
      <c r="B21" s="34"/>
      <c r="C21" s="40"/>
      <c r="D21" s="41"/>
      <c r="E21" s="37">
        <v>7.5884706814439366E-4</v>
      </c>
      <c r="F21" s="38">
        <v>4.4400151869672378E-7</v>
      </c>
      <c r="G21" s="38">
        <v>1.6662294585541117E-4</v>
      </c>
      <c r="H21" s="39">
        <v>2.9760598464840222E-6</v>
      </c>
      <c r="I21" s="38">
        <v>0</v>
      </c>
      <c r="J21" s="39">
        <v>0</v>
      </c>
      <c r="K21" s="43"/>
      <c r="L21" s="44"/>
      <c r="M21" s="43"/>
      <c r="N21" s="44"/>
      <c r="O21" s="43"/>
      <c r="P21" s="44"/>
    </row>
    <row r="22" spans="1:16" x14ac:dyDescent="0.2">
      <c r="A22" s="33" t="s">
        <v>22</v>
      </c>
      <c r="B22" s="34"/>
      <c r="C22" s="40"/>
      <c r="D22" s="41"/>
      <c r="E22" s="42"/>
      <c r="F22" s="43"/>
      <c r="G22" s="43"/>
      <c r="H22" s="44"/>
      <c r="I22" s="38">
        <v>8.4199999999999998E-4</v>
      </c>
      <c r="J22" s="39">
        <v>2.1499999999999999E-4</v>
      </c>
      <c r="K22" s="38">
        <v>3.2557694440897003E-4</v>
      </c>
      <c r="L22" s="39">
        <v>3.6168029179285686E-5</v>
      </c>
      <c r="M22" s="38">
        <v>2.4400807020936382E-5</v>
      </c>
      <c r="N22" s="39">
        <v>4.5064704593553596E-6</v>
      </c>
      <c r="O22" s="38">
        <v>0</v>
      </c>
      <c r="P22" s="39">
        <v>0</v>
      </c>
    </row>
    <row r="23" spans="1:16" x14ac:dyDescent="0.2">
      <c r="A23" s="33" t="s">
        <v>25</v>
      </c>
      <c r="B23" s="34"/>
      <c r="C23" s="40"/>
      <c r="D23" s="41"/>
      <c r="E23" s="42"/>
      <c r="F23" s="43"/>
      <c r="G23" s="43"/>
      <c r="H23" s="44"/>
      <c r="I23" s="38">
        <v>1.604E-3</v>
      </c>
      <c r="J23" s="39">
        <v>3.3000000000000003E-5</v>
      </c>
      <c r="K23" s="38">
        <v>2.0935899771632517E-3</v>
      </c>
      <c r="L23" s="39">
        <v>1.7848253478916817E-5</v>
      </c>
      <c r="M23" s="38">
        <v>1.4106366112783323E-3</v>
      </c>
      <c r="N23" s="39">
        <v>4.4257549043450786E-5</v>
      </c>
      <c r="O23" s="38">
        <v>2.1421918572263722E-3</v>
      </c>
      <c r="P23" s="39">
        <v>8.153696074826057E-4</v>
      </c>
    </row>
    <row r="24" spans="1:16" x14ac:dyDescent="0.2">
      <c r="A24" s="33" t="s">
        <v>16</v>
      </c>
      <c r="B24" s="34"/>
      <c r="C24" s="35">
        <v>0.47366553626889413</v>
      </c>
      <c r="D24" s="36">
        <v>0.80490744353021682</v>
      </c>
      <c r="E24" s="37">
        <v>0.55339578430064262</v>
      </c>
      <c r="F24" s="38">
        <v>0.86393006251538162</v>
      </c>
      <c r="G24" s="38">
        <v>0</v>
      </c>
      <c r="H24" s="39">
        <v>0</v>
      </c>
      <c r="I24" s="38">
        <v>0</v>
      </c>
      <c r="J24" s="39">
        <v>0</v>
      </c>
      <c r="K24" s="38">
        <v>0.58681203691850115</v>
      </c>
      <c r="L24" s="39">
        <v>0.86969875950730946</v>
      </c>
      <c r="M24" s="38">
        <v>0.66366350263097296</v>
      </c>
      <c r="N24" s="39">
        <v>0.90377217198449333</v>
      </c>
      <c r="O24" s="38">
        <v>0.67902690070789973</v>
      </c>
      <c r="P24" s="39">
        <v>0.74091607005195836</v>
      </c>
    </row>
    <row r="25" spans="1:16" ht="13.5" thickBot="1" x14ac:dyDescent="0.25">
      <c r="A25" s="33" t="s">
        <v>23</v>
      </c>
      <c r="B25" s="34"/>
      <c r="C25" s="35">
        <v>4.4207130550657732E-2</v>
      </c>
      <c r="D25" s="36">
        <v>7.8792000732340786E-2</v>
      </c>
      <c r="E25" s="37">
        <v>4.3281166975867313E-2</v>
      </c>
      <c r="F25" s="38">
        <v>5.5308690655263969E-2</v>
      </c>
      <c r="G25" s="38">
        <v>0.13677663035782089</v>
      </c>
      <c r="H25" s="39">
        <v>0.43459952379957206</v>
      </c>
      <c r="I25" s="38">
        <v>0.115795</v>
      </c>
      <c r="J25" s="39">
        <v>0.42555999999999999</v>
      </c>
      <c r="K25" s="38">
        <v>4.3137040877239387E-2</v>
      </c>
      <c r="L25" s="39">
        <v>5.3494849435533759E-2</v>
      </c>
      <c r="M25" s="38">
        <v>3.1019476283767548E-2</v>
      </c>
      <c r="N25" s="39">
        <v>3.6885086888453919E-2</v>
      </c>
      <c r="O25" s="38">
        <v>3.219607525242088E-2</v>
      </c>
      <c r="P25" s="39">
        <v>4.8080335770317166E-2</v>
      </c>
    </row>
    <row r="26" spans="1:16" ht="13.5" thickBot="1" x14ac:dyDescent="0.25">
      <c r="A26" s="63" t="s">
        <v>0</v>
      </c>
      <c r="B26" s="64"/>
      <c r="C26" s="45">
        <f t="shared" ref="C26:P26" si="0">SUM(C14:C25)</f>
        <v>1</v>
      </c>
      <c r="D26" s="45">
        <f t="shared" si="0"/>
        <v>1</v>
      </c>
      <c r="E26" s="45">
        <f t="shared" si="0"/>
        <v>1.0000000000000002</v>
      </c>
      <c r="F26" s="45">
        <f t="shared" si="0"/>
        <v>1</v>
      </c>
      <c r="G26" s="45">
        <f t="shared" si="0"/>
        <v>1</v>
      </c>
      <c r="H26" s="45">
        <f t="shared" si="0"/>
        <v>0.99999999999999978</v>
      </c>
      <c r="I26" s="45">
        <f t="shared" si="0"/>
        <v>0.99999799999999994</v>
      </c>
      <c r="J26" s="45">
        <f t="shared" si="0"/>
        <v>0.99999999999999978</v>
      </c>
      <c r="K26" s="45">
        <f t="shared" si="0"/>
        <v>1</v>
      </c>
      <c r="L26" s="45">
        <f t="shared" si="0"/>
        <v>1.0000000000000002</v>
      </c>
      <c r="M26" s="45">
        <f t="shared" si="0"/>
        <v>1</v>
      </c>
      <c r="N26" s="45">
        <f t="shared" si="0"/>
        <v>1</v>
      </c>
      <c r="O26" s="45">
        <f t="shared" si="0"/>
        <v>0.99999999999999978</v>
      </c>
      <c r="P26" s="45">
        <f t="shared" si="0"/>
        <v>1.0000000000000002</v>
      </c>
    </row>
    <row r="29" spans="1:16" x14ac:dyDescent="0.2">
      <c r="H29" s="8"/>
    </row>
    <row r="32" spans="1:16" x14ac:dyDescent="0.2">
      <c r="A32" s="7" t="s">
        <v>4</v>
      </c>
    </row>
    <row r="33" spans="1:1" x14ac:dyDescent="0.2">
      <c r="A33" s="8"/>
    </row>
    <row r="34" spans="1:1" x14ac:dyDescent="0.2">
      <c r="A34" s="51" t="s">
        <v>7</v>
      </c>
    </row>
    <row r="35" spans="1:1" x14ac:dyDescent="0.2">
      <c r="A35" s="51" t="s">
        <v>8</v>
      </c>
    </row>
    <row r="36" spans="1:1" x14ac:dyDescent="0.2">
      <c r="A36" s="52" t="s">
        <v>27</v>
      </c>
    </row>
  </sheetData>
  <sheetProtection password="CB2B" sheet="1" objects="1" scenarios="1"/>
  <mergeCells count="10">
    <mergeCell ref="M12:N12"/>
    <mergeCell ref="O12:P12"/>
    <mergeCell ref="A12:B12"/>
    <mergeCell ref="C12:D12"/>
    <mergeCell ref="E12:F12"/>
    <mergeCell ref="A13:B13"/>
    <mergeCell ref="A26:B26"/>
    <mergeCell ref="G12:H12"/>
    <mergeCell ref="I12:J12"/>
    <mergeCell ref="K12:L12"/>
  </mergeCells>
  <phoneticPr fontId="21" type="noConversion"/>
  <pageMargins left="0.39370078740157483" right="0.39370078740157483" top="0.39370078740157483" bottom="0.39370078740157483" header="0" footer="0"/>
  <pageSetup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autoPageBreaks="0"/>
  </sheetPr>
  <dimension ref="A1:R35"/>
  <sheetViews>
    <sheetView zoomScaleNormal="100" workbookViewId="0">
      <selection activeCell="P1" sqref="P1"/>
    </sheetView>
  </sheetViews>
  <sheetFormatPr baseColWidth="10" defaultRowHeight="12.75" x14ac:dyDescent="0.2"/>
  <cols>
    <col min="1" max="1" width="7.140625" style="1" customWidth="1"/>
    <col min="2" max="2" width="19.42578125" style="1" customWidth="1"/>
    <col min="3" max="16" width="10.5703125" style="1" customWidth="1"/>
    <col min="17" max="17" width="5.7109375" style="1" customWidth="1"/>
    <col min="18" max="18" width="15.140625" style="1" customWidth="1"/>
    <col min="19" max="16384" width="11.42578125" style="1"/>
  </cols>
  <sheetData>
    <row r="1" spans="1:18" ht="14.25" x14ac:dyDescent="0.2">
      <c r="A1" s="9"/>
      <c r="B1" s="9"/>
      <c r="C1" s="9"/>
      <c r="D1" s="9"/>
      <c r="E1" s="9"/>
      <c r="F1" s="9"/>
      <c r="G1" s="9"/>
      <c r="H1" s="9"/>
      <c r="I1" s="54"/>
      <c r="J1" s="9"/>
      <c r="K1" s="9"/>
      <c r="L1" s="9"/>
      <c r="M1" s="9"/>
      <c r="N1" s="9"/>
      <c r="O1" s="9"/>
      <c r="P1" s="54"/>
    </row>
    <row r="2" spans="1:18" ht="18" x14ac:dyDescent="0.2">
      <c r="A2" s="9"/>
      <c r="B2" s="55" t="s">
        <v>37</v>
      </c>
      <c r="C2" s="55"/>
      <c r="D2" s="55"/>
      <c r="E2" s="55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spans="1:18" ht="14.25" x14ac:dyDescent="0.2">
      <c r="A3" s="9"/>
      <c r="B3" s="57" t="s">
        <v>46</v>
      </c>
      <c r="C3" s="57"/>
      <c r="D3" s="57"/>
      <c r="E3" s="57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1:18" ht="14.25" x14ac:dyDescent="0.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</row>
    <row r="5" spans="1:18" ht="14.25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</row>
    <row r="6" spans="1:18" ht="14.25" x14ac:dyDescent="0.2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8" ht="14.25" customHeight="1" x14ac:dyDescent="0.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</row>
    <row r="8" spans="1:18" ht="14.25" x14ac:dyDescent="0.2">
      <c r="A8" s="9"/>
      <c r="B8" s="53" t="s">
        <v>47</v>
      </c>
      <c r="C8" s="53"/>
      <c r="D8" s="53"/>
      <c r="E8" s="53"/>
      <c r="F8" s="9"/>
      <c r="G8" s="9"/>
      <c r="H8" s="9"/>
      <c r="I8" s="9"/>
      <c r="J8" s="9"/>
      <c r="K8" s="9"/>
      <c r="L8" s="9"/>
      <c r="M8" s="9"/>
      <c r="N8" s="9"/>
      <c r="O8" s="9"/>
      <c r="P8" s="9"/>
    </row>
    <row r="9" spans="1:18" ht="14.25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</row>
    <row r="10" spans="1:18" ht="14.25" x14ac:dyDescent="0.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</row>
    <row r="11" spans="1:18" ht="15" thickBot="1" x14ac:dyDescent="0.25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</row>
    <row r="12" spans="1:18" ht="15" thickBot="1" x14ac:dyDescent="0.25">
      <c r="A12" s="69"/>
      <c r="B12" s="70"/>
      <c r="C12" s="67">
        <v>2006</v>
      </c>
      <c r="D12" s="68"/>
      <c r="E12" s="65">
        <v>2007</v>
      </c>
      <c r="F12" s="66"/>
      <c r="G12" s="65">
        <v>2008</v>
      </c>
      <c r="H12" s="66"/>
      <c r="I12" s="65">
        <v>2009</v>
      </c>
      <c r="J12" s="66"/>
      <c r="K12" s="67">
        <v>2010</v>
      </c>
      <c r="L12" s="68"/>
      <c r="M12" s="65">
        <v>2011</v>
      </c>
      <c r="N12" s="66"/>
      <c r="O12" s="65">
        <v>2012</v>
      </c>
      <c r="P12" s="66"/>
      <c r="Q12" s="24"/>
      <c r="R12" s="24"/>
    </row>
    <row r="13" spans="1:18" ht="40.5" customHeight="1" thickBot="1" x14ac:dyDescent="0.25">
      <c r="A13" s="61" t="s">
        <v>34</v>
      </c>
      <c r="B13" s="62"/>
      <c r="C13" s="25" t="s">
        <v>35</v>
      </c>
      <c r="D13" s="25" t="s">
        <v>36</v>
      </c>
      <c r="E13" s="25" t="s">
        <v>35</v>
      </c>
      <c r="F13" s="25" t="s">
        <v>36</v>
      </c>
      <c r="G13" s="25" t="s">
        <v>35</v>
      </c>
      <c r="H13" s="25" t="s">
        <v>36</v>
      </c>
      <c r="I13" s="25" t="s">
        <v>35</v>
      </c>
      <c r="J13" s="25" t="s">
        <v>36</v>
      </c>
      <c r="K13" s="25" t="s">
        <v>35</v>
      </c>
      <c r="L13" s="25" t="s">
        <v>36</v>
      </c>
      <c r="M13" s="25" t="s">
        <v>35</v>
      </c>
      <c r="N13" s="25" t="s">
        <v>36</v>
      </c>
      <c r="O13" s="25" t="s">
        <v>35</v>
      </c>
      <c r="P13" s="25" t="s">
        <v>36</v>
      </c>
    </row>
    <row r="14" spans="1:18" x14ac:dyDescent="0.2">
      <c r="A14" s="26" t="s">
        <v>3</v>
      </c>
      <c r="B14" s="27"/>
      <c r="C14" s="28">
        <v>0.31586665993815805</v>
      </c>
      <c r="D14" s="29">
        <v>4.729526867051749E-2</v>
      </c>
      <c r="E14" s="30">
        <v>0.27109777829769877</v>
      </c>
      <c r="F14" s="31">
        <v>3.5686745302292253E-2</v>
      </c>
      <c r="G14" s="31">
        <v>0.21918499727660576</v>
      </c>
      <c r="H14" s="32">
        <v>3.4298077253913692E-2</v>
      </c>
      <c r="I14" s="31">
        <v>0.19089739605213082</v>
      </c>
      <c r="J14" s="32">
        <v>4.4353282738049324E-2</v>
      </c>
      <c r="K14" s="46"/>
      <c r="L14" s="47"/>
      <c r="M14" s="46"/>
      <c r="N14" s="47"/>
      <c r="O14" s="46"/>
      <c r="P14" s="47"/>
    </row>
    <row r="15" spans="1:18" x14ac:dyDescent="0.2">
      <c r="A15" s="33" t="s">
        <v>17</v>
      </c>
      <c r="B15" s="34"/>
      <c r="C15" s="35">
        <v>7.778378218827979E-2</v>
      </c>
      <c r="D15" s="36">
        <v>3.9138099554402186E-2</v>
      </c>
      <c r="E15" s="37">
        <v>6.9622881033202355E-2</v>
      </c>
      <c r="F15" s="38">
        <v>2.9876553248870875E-2</v>
      </c>
      <c r="G15" s="38">
        <v>4.2229531658164843E-2</v>
      </c>
      <c r="H15" s="39">
        <v>2.0137409220783723E-2</v>
      </c>
      <c r="I15" s="38">
        <v>2.854633308122715E-2</v>
      </c>
      <c r="J15" s="39">
        <v>2.1308372849091199E-2</v>
      </c>
      <c r="K15" s="43"/>
      <c r="L15" s="44"/>
      <c r="M15" s="43"/>
      <c r="N15" s="44"/>
      <c r="O15" s="43"/>
      <c r="P15" s="44"/>
    </row>
    <row r="16" spans="1:18" x14ac:dyDescent="0.2">
      <c r="A16" s="33" t="s">
        <v>19</v>
      </c>
      <c r="B16" s="34"/>
      <c r="C16" s="40"/>
      <c r="D16" s="41"/>
      <c r="E16" s="42"/>
      <c r="F16" s="43"/>
      <c r="G16" s="43"/>
      <c r="H16" s="44"/>
      <c r="I16" s="43"/>
      <c r="J16" s="44"/>
      <c r="K16" s="38">
        <v>8.1534157157123893E-2</v>
      </c>
      <c r="L16" s="39">
        <v>0.20113450217234133</v>
      </c>
      <c r="M16" s="38">
        <v>0.69163687889636949</v>
      </c>
      <c r="N16" s="39">
        <v>5.2422319855401397E-2</v>
      </c>
      <c r="O16" s="38">
        <v>0.19157693635674505</v>
      </c>
      <c r="P16" s="39">
        <v>5.1980585297604742E-2</v>
      </c>
    </row>
    <row r="17" spans="1:16" x14ac:dyDescent="0.2">
      <c r="A17" s="33" t="s">
        <v>18</v>
      </c>
      <c r="B17" s="34"/>
      <c r="C17" s="35">
        <v>1.9033812718785518E-2</v>
      </c>
      <c r="D17" s="36">
        <v>2.5284381007791494E-3</v>
      </c>
      <c r="E17" s="37">
        <v>1.5662578607694332E-2</v>
      </c>
      <c r="F17" s="38">
        <v>2.7308155777621551E-3</v>
      </c>
      <c r="G17" s="38">
        <v>1.7114313195926191E-2</v>
      </c>
      <c r="H17" s="39">
        <v>2.6223287465764185E-3</v>
      </c>
      <c r="I17" s="38">
        <v>1.2118522044508232E-2</v>
      </c>
      <c r="J17" s="39">
        <v>6.3438082091152471E-3</v>
      </c>
      <c r="K17" s="38">
        <v>5.755649932087937E-3</v>
      </c>
      <c r="L17" s="39">
        <v>9.6925774037351087E-3</v>
      </c>
      <c r="M17" s="38">
        <v>3.2177869627943889E-2</v>
      </c>
      <c r="N17" s="39">
        <v>3.1720489769381239E-3</v>
      </c>
      <c r="O17" s="38">
        <v>7.3816026158062108E-3</v>
      </c>
      <c r="P17" s="39">
        <v>3.0379434077910054E-3</v>
      </c>
    </row>
    <row r="18" spans="1:16" x14ac:dyDescent="0.2">
      <c r="A18" s="33" t="s">
        <v>11</v>
      </c>
      <c r="B18" s="34"/>
      <c r="C18" s="35">
        <v>2.4694821939592287E-3</v>
      </c>
      <c r="D18" s="36">
        <v>9.0446084464495166E-5</v>
      </c>
      <c r="E18" s="37">
        <v>5.8969828045111871E-3</v>
      </c>
      <c r="F18" s="38">
        <v>2.9058102598166538E-4</v>
      </c>
      <c r="G18" s="38">
        <v>7.063989908649362E-3</v>
      </c>
      <c r="H18" s="39">
        <v>3.9736757490853449E-4</v>
      </c>
      <c r="I18" s="38">
        <v>1.3298863193483034E-2</v>
      </c>
      <c r="J18" s="39">
        <v>6.8747657354647032E-4</v>
      </c>
      <c r="K18" s="38">
        <v>1.0375699638744092E-3</v>
      </c>
      <c r="L18" s="39">
        <v>1.0682484884519375E-2</v>
      </c>
      <c r="M18" s="38">
        <v>3.0636077417915259E-2</v>
      </c>
      <c r="N18" s="39">
        <v>7.5511942781638828E-4</v>
      </c>
      <c r="O18" s="38">
        <v>9.2996721748392457E-3</v>
      </c>
      <c r="P18" s="39">
        <v>8.1379066066580668E-4</v>
      </c>
    </row>
    <row r="19" spans="1:16" x14ac:dyDescent="0.2">
      <c r="A19" s="33" t="s">
        <v>12</v>
      </c>
      <c r="B19" s="34"/>
      <c r="C19" s="35">
        <v>0</v>
      </c>
      <c r="D19" s="36">
        <v>0</v>
      </c>
      <c r="E19" s="37">
        <v>2.6051452551412364E-4</v>
      </c>
      <c r="F19" s="38">
        <v>2.2828281067460182E-5</v>
      </c>
      <c r="G19" s="38">
        <v>4.7077567802728329E-4</v>
      </c>
      <c r="H19" s="39">
        <v>3.881651404205308E-5</v>
      </c>
      <c r="I19" s="38">
        <v>3.6387722286937603E-4</v>
      </c>
      <c r="J19" s="39">
        <v>3.7193164913774668E-5</v>
      </c>
      <c r="K19" s="38">
        <v>5.179107511135719E-5</v>
      </c>
      <c r="L19" s="39">
        <v>3.2433754936228668E-4</v>
      </c>
      <c r="M19" s="38">
        <v>1.1601760088453179E-3</v>
      </c>
      <c r="N19" s="39">
        <v>7.6640210200594355E-5</v>
      </c>
      <c r="O19" s="38">
        <v>2.5517428273402884E-4</v>
      </c>
      <c r="P19" s="39">
        <v>4.4598300691434821E-5</v>
      </c>
    </row>
    <row r="20" spans="1:16" x14ac:dyDescent="0.2">
      <c r="A20" s="33" t="s">
        <v>13</v>
      </c>
      <c r="B20" s="34"/>
      <c r="C20" s="35">
        <v>4.1225939310772141E-6</v>
      </c>
      <c r="D20" s="36">
        <v>1.331369769773004E-7</v>
      </c>
      <c r="E20" s="37">
        <v>2.8188291956523338E-4</v>
      </c>
      <c r="F20" s="38">
        <v>2.0495820755859499E-5</v>
      </c>
      <c r="G20" s="38">
        <v>7.4120975132337184E-4</v>
      </c>
      <c r="H20" s="39">
        <v>2.803810081949003E-5</v>
      </c>
      <c r="I20" s="38">
        <v>5.1255887009030703E-3</v>
      </c>
      <c r="J20" s="39">
        <v>3.1370907765929551E-4</v>
      </c>
      <c r="K20" s="38">
        <v>4.5607092610242721E-4</v>
      </c>
      <c r="L20" s="39">
        <v>4.689908501619787E-3</v>
      </c>
      <c r="M20" s="38">
        <v>2.2869918413490609E-2</v>
      </c>
      <c r="N20" s="39">
        <v>4.1877626480853707E-4</v>
      </c>
      <c r="O20" s="38">
        <v>1.1166949731392274E-2</v>
      </c>
      <c r="P20" s="39">
        <v>5.786082712037953E-4</v>
      </c>
    </row>
    <row r="21" spans="1:16" x14ac:dyDescent="0.2">
      <c r="A21" s="33" t="s">
        <v>24</v>
      </c>
      <c r="B21" s="34"/>
      <c r="C21" s="40"/>
      <c r="D21" s="41"/>
      <c r="E21" s="42"/>
      <c r="F21" s="43"/>
      <c r="G21" s="43"/>
      <c r="H21" s="44"/>
      <c r="I21" s="38">
        <v>4.3439099747440661E-4</v>
      </c>
      <c r="J21" s="39">
        <v>3.4807906167307587E-5</v>
      </c>
      <c r="K21" s="38">
        <v>1.6839030511571779E-3</v>
      </c>
      <c r="L21" s="39">
        <v>2.8203102018786941E-4</v>
      </c>
      <c r="M21" s="38">
        <v>5.689115228614738E-4</v>
      </c>
      <c r="N21" s="39">
        <v>1.9737310596651864E-5</v>
      </c>
      <c r="O21" s="38">
        <v>4.8294873348158511E-5</v>
      </c>
      <c r="P21" s="39">
        <v>1.4837573538137078E-5</v>
      </c>
    </row>
    <row r="22" spans="1:16" x14ac:dyDescent="0.2">
      <c r="A22" s="33" t="s">
        <v>25</v>
      </c>
      <c r="B22" s="34"/>
      <c r="C22" s="40"/>
      <c r="D22" s="41"/>
      <c r="E22" s="42"/>
      <c r="F22" s="43"/>
      <c r="G22" s="43"/>
      <c r="H22" s="44"/>
      <c r="I22" s="38">
        <v>1.1040447293672597E-3</v>
      </c>
      <c r="J22" s="39">
        <v>1.0111588111769628E-5</v>
      </c>
      <c r="K22" s="38">
        <v>2.3158204065335313E-5</v>
      </c>
      <c r="L22" s="39">
        <v>3.2887629960449733E-3</v>
      </c>
      <c r="M22" s="38">
        <v>3.6219154565510013E-3</v>
      </c>
      <c r="N22" s="39">
        <v>2.6299643941023236E-5</v>
      </c>
      <c r="O22" s="38">
        <v>9.9941774901250659E-4</v>
      </c>
      <c r="P22" s="39">
        <v>3.1080866092842336E-5</v>
      </c>
    </row>
    <row r="23" spans="1:16" x14ac:dyDescent="0.2">
      <c r="A23" s="33" t="s">
        <v>16</v>
      </c>
      <c r="B23" s="34"/>
      <c r="C23" s="35">
        <v>0.36508055730512434</v>
      </c>
      <c r="D23" s="36">
        <v>0.54821549325412589</v>
      </c>
      <c r="E23" s="37">
        <v>0.39254159643573827</v>
      </c>
      <c r="F23" s="38">
        <v>0.60575840341588705</v>
      </c>
      <c r="G23" s="38">
        <v>0.49456811767121689</v>
      </c>
      <c r="H23" s="39">
        <v>0.63943169035741332</v>
      </c>
      <c r="I23" s="38">
        <v>0.4815188510546568</v>
      </c>
      <c r="J23" s="39">
        <v>0.64705188464780672</v>
      </c>
      <c r="K23" s="38">
        <v>0.63410185229793392</v>
      </c>
      <c r="L23" s="39">
        <v>0.48447071612539588</v>
      </c>
      <c r="M23" s="38">
        <v>0.14184728323562959</v>
      </c>
      <c r="N23" s="39">
        <v>0.15478675062609007</v>
      </c>
      <c r="O23" s="38">
        <v>0.77827253446711009</v>
      </c>
      <c r="P23" s="39">
        <v>0.60199400197828412</v>
      </c>
    </row>
    <row r="24" spans="1:16" ht="13.5" thickBot="1" x14ac:dyDescent="0.25">
      <c r="A24" s="33" t="s">
        <v>15</v>
      </c>
      <c r="B24" s="34"/>
      <c r="C24" s="35">
        <v>0.21976158306176199</v>
      </c>
      <c r="D24" s="36">
        <v>0.36273212119873377</v>
      </c>
      <c r="E24" s="37">
        <v>0.24463578537607561</v>
      </c>
      <c r="F24" s="38">
        <v>0.32561357732738277</v>
      </c>
      <c r="G24" s="38">
        <v>0.21862706486008618</v>
      </c>
      <c r="H24" s="39">
        <v>0.30304627223154279</v>
      </c>
      <c r="I24" s="38">
        <v>0.26659213292337985</v>
      </c>
      <c r="J24" s="39">
        <v>0.27985935324553884</v>
      </c>
      <c r="K24" s="38">
        <v>0.27535584739254348</v>
      </c>
      <c r="L24" s="39">
        <v>0.2854346793467934</v>
      </c>
      <c r="M24" s="38">
        <v>7.5480969420393507E-2</v>
      </c>
      <c r="N24" s="39">
        <v>0.7883223076842073</v>
      </c>
      <c r="O24" s="38">
        <v>9.9941774901250659E-4</v>
      </c>
      <c r="P24" s="39">
        <v>0.34150455364412818</v>
      </c>
    </row>
    <row r="25" spans="1:16" ht="13.5" thickBot="1" x14ac:dyDescent="0.25">
      <c r="A25" s="63" t="s">
        <v>0</v>
      </c>
      <c r="B25" s="64"/>
      <c r="C25" s="45">
        <f t="shared" ref="C25:P25" si="0">SUM(C14:C24)</f>
        <v>0.99999999999999989</v>
      </c>
      <c r="D25" s="45">
        <f t="shared" si="0"/>
        <v>1</v>
      </c>
      <c r="E25" s="45">
        <f t="shared" si="0"/>
        <v>0.99999999999999978</v>
      </c>
      <c r="F25" s="45">
        <f t="shared" si="0"/>
        <v>1</v>
      </c>
      <c r="G25" s="45">
        <f t="shared" si="0"/>
        <v>0.99999999999999989</v>
      </c>
      <c r="H25" s="45">
        <f t="shared" si="0"/>
        <v>1</v>
      </c>
      <c r="I25" s="45">
        <f t="shared" si="0"/>
        <v>1</v>
      </c>
      <c r="J25" s="45">
        <f t="shared" si="0"/>
        <v>1</v>
      </c>
      <c r="K25" s="45">
        <f t="shared" si="0"/>
        <v>1</v>
      </c>
      <c r="L25" s="45">
        <f t="shared" si="0"/>
        <v>1</v>
      </c>
      <c r="M25" s="45">
        <f t="shared" si="0"/>
        <v>1</v>
      </c>
      <c r="N25" s="45">
        <f t="shared" si="0"/>
        <v>1</v>
      </c>
      <c r="O25" s="45">
        <f t="shared" si="0"/>
        <v>1</v>
      </c>
      <c r="P25" s="45">
        <f t="shared" si="0"/>
        <v>1</v>
      </c>
    </row>
    <row r="28" spans="1:16" x14ac:dyDescent="0.2">
      <c r="H28" s="8"/>
    </row>
    <row r="31" spans="1:16" x14ac:dyDescent="0.2">
      <c r="A31" s="7" t="s">
        <v>4</v>
      </c>
    </row>
    <row r="32" spans="1:16" x14ac:dyDescent="0.2">
      <c r="A32" s="8"/>
    </row>
    <row r="33" spans="1:1" x14ac:dyDescent="0.2">
      <c r="A33" s="51" t="s">
        <v>9</v>
      </c>
    </row>
    <row r="34" spans="1:1" x14ac:dyDescent="0.2">
      <c r="A34" s="51" t="s">
        <v>10</v>
      </c>
    </row>
    <row r="35" spans="1:1" x14ac:dyDescent="0.2">
      <c r="A35" s="52" t="s">
        <v>26</v>
      </c>
    </row>
  </sheetData>
  <sheetProtection password="C8EB" sheet="1" objects="1" scenarios="1"/>
  <mergeCells count="10">
    <mergeCell ref="M12:N12"/>
    <mergeCell ref="O12:P12"/>
    <mergeCell ref="A12:B12"/>
    <mergeCell ref="C12:D12"/>
    <mergeCell ref="E12:F12"/>
    <mergeCell ref="A13:B13"/>
    <mergeCell ref="A25:B25"/>
    <mergeCell ref="G12:H12"/>
    <mergeCell ref="I12:J12"/>
    <mergeCell ref="K12:L12"/>
  </mergeCells>
  <phoneticPr fontId="21" type="noConversion"/>
  <pageMargins left="0.39370078740157483" right="0.39370078740157483" top="0.39370078740157483" bottom="0.39370078740157483" header="0" footer="0"/>
  <pageSetup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zoomScaleNormal="100" workbookViewId="0">
      <selection activeCell="L41" sqref="L41"/>
    </sheetView>
  </sheetViews>
  <sheetFormatPr baseColWidth="10" defaultColWidth="0" defaultRowHeight="12.75" x14ac:dyDescent="0.2"/>
  <cols>
    <col min="1" max="1" width="5.7109375" style="49" customWidth="1"/>
    <col min="2" max="2" width="7.140625" style="49" customWidth="1"/>
    <col min="3" max="3" width="11.42578125" style="49" customWidth="1"/>
    <col min="4" max="9" width="11.5703125" style="49" customWidth="1"/>
    <col min="10" max="11" width="11.42578125" style="49" customWidth="1"/>
    <col min="12" max="12" width="7.140625" style="49" customWidth="1"/>
    <col min="13" max="13" width="0" style="49" hidden="1" customWidth="1"/>
    <col min="14" max="16384" width="11.42578125" style="49" hidden="1"/>
  </cols>
  <sheetData>
    <row r="1" spans="2:11" ht="14.25" x14ac:dyDescent="0.2"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2:11" ht="18" x14ac:dyDescent="0.2">
      <c r="B2" s="48"/>
      <c r="C2" s="55" t="s">
        <v>37</v>
      </c>
      <c r="D2" s="55"/>
      <c r="E2" s="55"/>
      <c r="F2" s="55"/>
      <c r="G2" s="50"/>
      <c r="H2" s="48"/>
      <c r="I2" s="48"/>
      <c r="J2" s="48"/>
      <c r="K2" s="48"/>
    </row>
    <row r="3" spans="2:11" ht="15" customHeight="1" x14ac:dyDescent="0.2">
      <c r="B3" s="48"/>
      <c r="C3" s="57" t="s">
        <v>40</v>
      </c>
      <c r="D3" s="57"/>
      <c r="E3" s="57"/>
      <c r="F3" s="57"/>
      <c r="G3" s="48"/>
      <c r="H3" s="48"/>
      <c r="I3" s="48"/>
      <c r="J3" s="48"/>
      <c r="K3" s="48"/>
    </row>
    <row r="4" spans="2:11" ht="15" customHeight="1" x14ac:dyDescent="0.2">
      <c r="B4" s="48"/>
      <c r="C4" s="9"/>
      <c r="D4" s="9"/>
      <c r="E4" s="9"/>
      <c r="F4" s="9"/>
      <c r="G4" s="48"/>
      <c r="H4" s="48"/>
      <c r="I4" s="48"/>
      <c r="J4" s="48"/>
      <c r="K4" s="48"/>
    </row>
    <row r="5" spans="2:11" ht="14.25" x14ac:dyDescent="0.2">
      <c r="B5" s="48"/>
      <c r="C5" s="9"/>
      <c r="D5" s="9"/>
      <c r="E5" s="9"/>
      <c r="F5" s="9"/>
      <c r="G5" s="48"/>
      <c r="H5" s="48"/>
      <c r="I5" s="48"/>
      <c r="J5" s="48"/>
      <c r="K5" s="48"/>
    </row>
    <row r="6" spans="2:11" ht="14.25" x14ac:dyDescent="0.2">
      <c r="B6" s="48"/>
      <c r="C6" s="9"/>
      <c r="D6" s="9"/>
      <c r="E6" s="9"/>
      <c r="F6" s="9"/>
      <c r="G6" s="48"/>
      <c r="H6" s="48"/>
      <c r="I6" s="48"/>
      <c r="J6" s="48"/>
      <c r="K6" s="48"/>
    </row>
    <row r="7" spans="2:11" ht="14.25" x14ac:dyDescent="0.2">
      <c r="B7" s="48"/>
      <c r="C7" s="9"/>
      <c r="D7" s="9"/>
      <c r="E7" s="9"/>
      <c r="F7" s="9"/>
      <c r="G7" s="48"/>
      <c r="H7" s="48"/>
      <c r="I7" s="48"/>
      <c r="J7" s="48"/>
      <c r="K7" s="48"/>
    </row>
    <row r="8" spans="2:11" ht="14.25" x14ac:dyDescent="0.2">
      <c r="B8" s="48"/>
      <c r="C8" s="53" t="s">
        <v>47</v>
      </c>
      <c r="D8" s="53"/>
      <c r="E8" s="53"/>
      <c r="F8" s="53"/>
      <c r="G8" s="48"/>
      <c r="H8" s="48"/>
      <c r="I8" s="48"/>
      <c r="J8" s="48"/>
      <c r="K8" s="48"/>
    </row>
    <row r="9" spans="2:11" ht="14.25" x14ac:dyDescent="0.2">
      <c r="B9" s="48"/>
      <c r="C9" s="48"/>
      <c r="D9" s="48"/>
      <c r="E9" s="48"/>
      <c r="F9" s="48"/>
      <c r="G9" s="48"/>
      <c r="H9" s="48"/>
      <c r="I9" s="48"/>
      <c r="J9" s="48"/>
      <c r="K9" s="48"/>
    </row>
    <row r="10" spans="2:11" ht="14.25" x14ac:dyDescent="0.2">
      <c r="B10" s="58"/>
      <c r="C10" s="58"/>
      <c r="D10" s="58"/>
      <c r="E10" s="58"/>
      <c r="F10" s="58"/>
      <c r="G10" s="58"/>
      <c r="H10" s="58"/>
      <c r="I10" s="58"/>
      <c r="J10" s="58"/>
      <c r="K10" s="58"/>
    </row>
    <row r="47" spans="2:11" ht="14.25" x14ac:dyDescent="0.2">
      <c r="B47" s="48"/>
      <c r="C47" s="48"/>
      <c r="D47" s="48"/>
      <c r="E47" s="48"/>
      <c r="F47" s="48"/>
      <c r="G47" s="48"/>
      <c r="H47" s="48"/>
      <c r="I47" s="48"/>
      <c r="J47" s="48"/>
      <c r="K47" s="48"/>
    </row>
    <row r="48" spans="2:11" ht="18" x14ac:dyDescent="0.2">
      <c r="B48" s="48"/>
      <c r="C48" s="55" t="s">
        <v>37</v>
      </c>
      <c r="D48" s="55"/>
      <c r="E48" s="55"/>
      <c r="F48" s="55"/>
      <c r="G48" s="50"/>
      <c r="H48" s="48"/>
      <c r="I48" s="48"/>
      <c r="J48" s="48"/>
      <c r="K48" s="48"/>
    </row>
    <row r="49" spans="2:11" ht="15" customHeight="1" x14ac:dyDescent="0.2">
      <c r="B49" s="48"/>
      <c r="C49" s="57" t="s">
        <v>41</v>
      </c>
      <c r="D49" s="57"/>
      <c r="E49" s="57"/>
      <c r="F49" s="57"/>
      <c r="G49" s="48"/>
      <c r="H49" s="48"/>
      <c r="I49" s="48"/>
      <c r="J49" s="48"/>
      <c r="K49" s="48"/>
    </row>
    <row r="50" spans="2:11" ht="15" customHeight="1" x14ac:dyDescent="0.2">
      <c r="B50" s="48"/>
      <c r="C50" s="9"/>
      <c r="D50" s="9"/>
      <c r="E50" s="9"/>
      <c r="F50" s="9"/>
      <c r="G50" s="48"/>
      <c r="H50" s="48"/>
      <c r="I50" s="48"/>
      <c r="J50" s="48"/>
      <c r="K50" s="48"/>
    </row>
    <row r="51" spans="2:11" ht="14.25" x14ac:dyDescent="0.2">
      <c r="B51" s="48"/>
      <c r="C51" s="9"/>
      <c r="D51" s="9"/>
      <c r="E51" s="9"/>
      <c r="F51" s="9"/>
      <c r="G51" s="48"/>
      <c r="H51" s="48"/>
      <c r="I51" s="48"/>
      <c r="J51" s="48"/>
      <c r="K51" s="48"/>
    </row>
    <row r="52" spans="2:11" ht="14.25" x14ac:dyDescent="0.2">
      <c r="B52" s="48"/>
      <c r="C52" s="9"/>
      <c r="D52" s="9"/>
      <c r="E52" s="9"/>
      <c r="F52" s="9"/>
      <c r="G52" s="48"/>
      <c r="H52" s="48"/>
      <c r="I52" s="48"/>
      <c r="J52" s="48"/>
      <c r="K52" s="48"/>
    </row>
    <row r="53" spans="2:11" ht="14.25" x14ac:dyDescent="0.2">
      <c r="B53" s="48"/>
      <c r="C53" s="9"/>
      <c r="D53" s="9"/>
      <c r="E53" s="9"/>
      <c r="F53" s="9"/>
      <c r="G53" s="48"/>
      <c r="H53" s="48"/>
      <c r="I53" s="48"/>
      <c r="J53" s="48"/>
      <c r="K53" s="48"/>
    </row>
    <row r="54" spans="2:11" ht="14.25" x14ac:dyDescent="0.2">
      <c r="B54" s="48"/>
      <c r="C54" s="53" t="s">
        <v>47</v>
      </c>
      <c r="D54" s="53"/>
      <c r="E54" s="53"/>
      <c r="F54" s="53"/>
      <c r="G54" s="48"/>
      <c r="H54" s="48"/>
      <c r="I54" s="48"/>
      <c r="J54" s="48"/>
      <c r="K54" s="48"/>
    </row>
    <row r="55" spans="2:11" ht="14.25" x14ac:dyDescent="0.2">
      <c r="B55" s="48"/>
      <c r="C55" s="48"/>
      <c r="D55" s="48"/>
      <c r="E55" s="48"/>
      <c r="F55" s="48"/>
      <c r="G55" s="48"/>
      <c r="H55" s="48"/>
      <c r="I55" s="48"/>
      <c r="J55" s="48"/>
      <c r="K55" s="48"/>
    </row>
    <row r="56" spans="2:11" ht="14.25" x14ac:dyDescent="0.2">
      <c r="B56" s="58"/>
      <c r="C56" s="58"/>
      <c r="D56" s="58"/>
      <c r="E56" s="58"/>
      <c r="F56" s="58"/>
      <c r="G56" s="58"/>
      <c r="H56" s="58"/>
      <c r="I56" s="58"/>
      <c r="J56" s="58"/>
      <c r="K56" s="58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zoomScaleNormal="100" workbookViewId="0">
      <selection activeCell="L43" sqref="L43"/>
    </sheetView>
  </sheetViews>
  <sheetFormatPr baseColWidth="10" defaultColWidth="0" defaultRowHeight="12.75" x14ac:dyDescent="0.2"/>
  <cols>
    <col min="1" max="1" width="5.7109375" style="49" customWidth="1"/>
    <col min="2" max="2" width="7.140625" style="49" customWidth="1"/>
    <col min="3" max="3" width="11.42578125" style="49" customWidth="1"/>
    <col min="4" max="9" width="11.5703125" style="49" customWidth="1"/>
    <col min="10" max="11" width="11.42578125" style="49" customWidth="1"/>
    <col min="12" max="12" width="7.140625" style="49" customWidth="1"/>
    <col min="13" max="13" width="0" style="49" hidden="1" customWidth="1"/>
    <col min="14" max="16384" width="11.42578125" style="49" hidden="1"/>
  </cols>
  <sheetData>
    <row r="1" spans="2:11" ht="14.25" x14ac:dyDescent="0.2"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2:11" ht="18" x14ac:dyDescent="0.2">
      <c r="B2" s="48"/>
      <c r="C2" s="55" t="s">
        <v>37</v>
      </c>
      <c r="D2" s="55"/>
      <c r="E2" s="55"/>
      <c r="F2" s="55"/>
      <c r="G2" s="50"/>
      <c r="H2" s="48"/>
      <c r="I2" s="48"/>
      <c r="J2" s="48"/>
      <c r="K2" s="48"/>
    </row>
    <row r="3" spans="2:11" ht="15" customHeight="1" x14ac:dyDescent="0.2">
      <c r="B3" s="48"/>
      <c r="C3" s="57" t="s">
        <v>42</v>
      </c>
      <c r="D3" s="57"/>
      <c r="E3" s="57"/>
      <c r="F3" s="57"/>
      <c r="G3" s="48"/>
      <c r="H3" s="48"/>
      <c r="I3" s="48"/>
      <c r="J3" s="48"/>
      <c r="K3" s="48"/>
    </row>
    <row r="4" spans="2:11" ht="15" customHeight="1" x14ac:dyDescent="0.2">
      <c r="B4" s="48"/>
      <c r="C4" s="9"/>
      <c r="D4" s="9"/>
      <c r="E4" s="9"/>
      <c r="F4" s="9"/>
      <c r="G4" s="48"/>
      <c r="H4" s="48"/>
      <c r="I4" s="48"/>
      <c r="J4" s="48"/>
      <c r="K4" s="48"/>
    </row>
    <row r="5" spans="2:11" ht="14.25" x14ac:dyDescent="0.2">
      <c r="B5" s="48"/>
      <c r="C5" s="9"/>
      <c r="D5" s="9"/>
      <c r="E5" s="9"/>
      <c r="F5" s="9"/>
      <c r="G5" s="48"/>
      <c r="H5" s="48"/>
      <c r="I5" s="48"/>
      <c r="J5" s="48"/>
      <c r="K5" s="48"/>
    </row>
    <row r="6" spans="2:11" ht="14.25" x14ac:dyDescent="0.2">
      <c r="B6" s="48"/>
      <c r="C6" s="9"/>
      <c r="D6" s="9"/>
      <c r="E6" s="9"/>
      <c r="F6" s="9"/>
      <c r="G6" s="48"/>
      <c r="H6" s="48"/>
      <c r="I6" s="48"/>
      <c r="J6" s="48"/>
      <c r="K6" s="48"/>
    </row>
    <row r="7" spans="2:11" ht="14.25" x14ac:dyDescent="0.2">
      <c r="B7" s="48"/>
      <c r="C7" s="9"/>
      <c r="D7" s="9"/>
      <c r="E7" s="9"/>
      <c r="F7" s="9"/>
      <c r="G7" s="48"/>
      <c r="H7" s="48"/>
      <c r="I7" s="48"/>
      <c r="J7" s="48"/>
      <c r="K7" s="48"/>
    </row>
    <row r="8" spans="2:11" ht="14.25" x14ac:dyDescent="0.2">
      <c r="B8" s="48"/>
      <c r="C8" s="53" t="s">
        <v>47</v>
      </c>
      <c r="D8" s="53"/>
      <c r="E8" s="53"/>
      <c r="F8" s="53"/>
      <c r="G8" s="48"/>
      <c r="H8" s="48"/>
      <c r="I8" s="48"/>
      <c r="J8" s="48"/>
      <c r="K8" s="48"/>
    </row>
    <row r="9" spans="2:11" ht="14.25" x14ac:dyDescent="0.2">
      <c r="B9" s="48"/>
      <c r="C9" s="48"/>
      <c r="D9" s="48"/>
      <c r="E9" s="48"/>
      <c r="F9" s="48"/>
      <c r="G9" s="48"/>
      <c r="H9" s="48"/>
      <c r="I9" s="48"/>
      <c r="J9" s="48"/>
      <c r="K9" s="48"/>
    </row>
    <row r="10" spans="2:11" ht="14.25" x14ac:dyDescent="0.2">
      <c r="B10" s="58"/>
      <c r="C10" s="58"/>
      <c r="D10" s="58"/>
      <c r="E10" s="58"/>
      <c r="F10" s="58"/>
      <c r="G10" s="58"/>
      <c r="H10" s="58"/>
      <c r="I10" s="58"/>
      <c r="J10" s="58"/>
      <c r="K10" s="58"/>
    </row>
    <row r="47" spans="2:11" ht="14.25" x14ac:dyDescent="0.2">
      <c r="B47" s="48"/>
      <c r="C47" s="48"/>
      <c r="D47" s="48"/>
      <c r="E47" s="48"/>
      <c r="F47" s="48"/>
      <c r="G47" s="48"/>
      <c r="H47" s="48"/>
      <c r="I47" s="48"/>
      <c r="J47" s="48"/>
      <c r="K47" s="48"/>
    </row>
    <row r="48" spans="2:11" ht="18" x14ac:dyDescent="0.2">
      <c r="B48" s="48"/>
      <c r="C48" s="55" t="s">
        <v>37</v>
      </c>
      <c r="D48" s="55"/>
      <c r="E48" s="55"/>
      <c r="F48" s="55"/>
      <c r="G48" s="50"/>
      <c r="H48" s="48"/>
      <c r="I48" s="48"/>
      <c r="J48" s="48"/>
      <c r="K48" s="48"/>
    </row>
    <row r="49" spans="2:11" ht="15" customHeight="1" x14ac:dyDescent="0.2">
      <c r="B49" s="48"/>
      <c r="C49" s="57" t="s">
        <v>43</v>
      </c>
      <c r="D49" s="57"/>
      <c r="E49" s="57"/>
      <c r="F49" s="57"/>
      <c r="G49" s="48"/>
      <c r="H49" s="48"/>
      <c r="I49" s="48"/>
      <c r="J49" s="48"/>
      <c r="K49" s="48"/>
    </row>
    <row r="50" spans="2:11" ht="15" customHeight="1" x14ac:dyDescent="0.2">
      <c r="B50" s="48"/>
      <c r="C50" s="9"/>
      <c r="D50" s="9"/>
      <c r="E50" s="9"/>
      <c r="F50" s="9"/>
      <c r="G50" s="48"/>
      <c r="H50" s="48"/>
      <c r="I50" s="48"/>
      <c r="J50" s="48"/>
      <c r="K50" s="48"/>
    </row>
    <row r="51" spans="2:11" ht="14.25" x14ac:dyDescent="0.2">
      <c r="B51" s="48"/>
      <c r="C51" s="9"/>
      <c r="D51" s="9"/>
      <c r="E51" s="9"/>
      <c r="F51" s="9"/>
      <c r="G51" s="48"/>
      <c r="H51" s="48"/>
      <c r="I51" s="48"/>
      <c r="J51" s="48"/>
      <c r="K51" s="48"/>
    </row>
    <row r="52" spans="2:11" ht="14.25" x14ac:dyDescent="0.2">
      <c r="B52" s="48"/>
      <c r="C52" s="9"/>
      <c r="D52" s="9"/>
      <c r="E52" s="9"/>
      <c r="F52" s="9"/>
      <c r="G52" s="48"/>
      <c r="H52" s="48"/>
      <c r="I52" s="48"/>
      <c r="J52" s="48"/>
      <c r="K52" s="48"/>
    </row>
    <row r="53" spans="2:11" ht="14.25" x14ac:dyDescent="0.2">
      <c r="B53" s="48"/>
      <c r="C53" s="9"/>
      <c r="D53" s="9"/>
      <c r="E53" s="9"/>
      <c r="F53" s="9"/>
      <c r="G53" s="48"/>
      <c r="H53" s="48"/>
      <c r="I53" s="48"/>
      <c r="J53" s="48"/>
      <c r="K53" s="48"/>
    </row>
    <row r="54" spans="2:11" ht="14.25" x14ac:dyDescent="0.2">
      <c r="B54" s="48"/>
      <c r="C54" s="53" t="s">
        <v>47</v>
      </c>
      <c r="D54" s="53"/>
      <c r="E54" s="53"/>
      <c r="F54" s="53"/>
      <c r="G54" s="48"/>
      <c r="H54" s="48"/>
      <c r="I54" s="48"/>
      <c r="J54" s="48"/>
      <c r="K54" s="48"/>
    </row>
    <row r="55" spans="2:11" ht="14.25" x14ac:dyDescent="0.2">
      <c r="B55" s="48"/>
      <c r="C55" s="48"/>
      <c r="D55" s="48"/>
      <c r="E55" s="48"/>
      <c r="F55" s="48"/>
      <c r="G55" s="48"/>
      <c r="H55" s="48"/>
      <c r="I55" s="48"/>
      <c r="J55" s="48"/>
      <c r="K55" s="48"/>
    </row>
    <row r="56" spans="2:11" ht="14.25" x14ac:dyDescent="0.2">
      <c r="B56" s="58"/>
      <c r="C56" s="58"/>
      <c r="D56" s="58"/>
      <c r="E56" s="58"/>
      <c r="F56" s="58"/>
      <c r="G56" s="58"/>
      <c r="H56" s="58"/>
      <c r="I56" s="58"/>
      <c r="J56" s="58"/>
      <c r="K56" s="58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zoomScaleNormal="100" workbookViewId="0">
      <selection activeCell="L32" sqref="L32"/>
    </sheetView>
  </sheetViews>
  <sheetFormatPr baseColWidth="10" defaultColWidth="0" defaultRowHeight="12.75" x14ac:dyDescent="0.2"/>
  <cols>
    <col min="1" max="1" width="5.7109375" style="49" customWidth="1"/>
    <col min="2" max="2" width="7.140625" style="49" customWidth="1"/>
    <col min="3" max="3" width="11.42578125" style="49" customWidth="1"/>
    <col min="4" max="9" width="11.5703125" style="49" customWidth="1"/>
    <col min="10" max="11" width="11.42578125" style="49" customWidth="1"/>
    <col min="12" max="12" width="7.140625" style="49" customWidth="1"/>
    <col min="13" max="13" width="0" style="49" hidden="1" customWidth="1"/>
    <col min="14" max="16384" width="11.42578125" style="49" hidden="1"/>
  </cols>
  <sheetData>
    <row r="1" spans="2:11" ht="14.25" x14ac:dyDescent="0.2"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2:11" ht="18" x14ac:dyDescent="0.2">
      <c r="B2" s="48"/>
      <c r="C2" s="55" t="s">
        <v>37</v>
      </c>
      <c r="D2" s="55"/>
      <c r="E2" s="55"/>
      <c r="F2" s="55"/>
      <c r="G2" s="50"/>
      <c r="H2" s="48"/>
      <c r="I2" s="48"/>
      <c r="J2" s="48"/>
      <c r="K2" s="48"/>
    </row>
    <row r="3" spans="2:11" ht="15" customHeight="1" x14ac:dyDescent="0.2">
      <c r="B3" s="48"/>
      <c r="C3" s="57" t="s">
        <v>44</v>
      </c>
      <c r="D3" s="57"/>
      <c r="E3" s="57"/>
      <c r="F3" s="57"/>
      <c r="G3" s="48"/>
      <c r="H3" s="48"/>
      <c r="I3" s="48"/>
      <c r="J3" s="48"/>
      <c r="K3" s="48"/>
    </row>
    <row r="4" spans="2:11" ht="14.25" x14ac:dyDescent="0.2">
      <c r="B4" s="48"/>
      <c r="C4" s="9"/>
      <c r="D4" s="9"/>
      <c r="E4" s="9"/>
      <c r="F4" s="9"/>
      <c r="G4" s="48"/>
      <c r="H4" s="48"/>
      <c r="I4" s="48"/>
      <c r="J4" s="48"/>
      <c r="K4" s="48"/>
    </row>
    <row r="5" spans="2:11" ht="14.25" x14ac:dyDescent="0.2">
      <c r="B5" s="48"/>
      <c r="C5" s="9"/>
      <c r="D5" s="9"/>
      <c r="E5" s="9"/>
      <c r="F5" s="9"/>
      <c r="G5" s="48"/>
      <c r="H5" s="48"/>
      <c r="I5" s="48"/>
      <c r="J5" s="48"/>
      <c r="K5" s="48"/>
    </row>
    <row r="6" spans="2:11" ht="14.25" x14ac:dyDescent="0.2">
      <c r="B6" s="48"/>
      <c r="C6" s="9"/>
      <c r="D6" s="9"/>
      <c r="E6" s="9"/>
      <c r="F6" s="9"/>
      <c r="G6" s="48"/>
      <c r="H6" s="48"/>
      <c r="I6" s="48"/>
      <c r="J6" s="48"/>
      <c r="K6" s="48"/>
    </row>
    <row r="7" spans="2:11" ht="14.25" x14ac:dyDescent="0.2">
      <c r="B7" s="48"/>
      <c r="C7" s="9"/>
      <c r="D7" s="9"/>
      <c r="E7" s="9"/>
      <c r="F7" s="9"/>
      <c r="G7" s="48"/>
      <c r="H7" s="48"/>
      <c r="I7" s="48"/>
      <c r="J7" s="48"/>
      <c r="K7" s="48"/>
    </row>
    <row r="8" spans="2:11" ht="14.25" x14ac:dyDescent="0.2">
      <c r="B8" s="48"/>
      <c r="C8" s="53" t="s">
        <v>47</v>
      </c>
      <c r="D8" s="53"/>
      <c r="E8" s="53"/>
      <c r="F8" s="53"/>
      <c r="G8" s="48"/>
      <c r="H8" s="48"/>
      <c r="I8" s="48"/>
      <c r="J8" s="48"/>
      <c r="K8" s="48"/>
    </row>
    <row r="9" spans="2:11" ht="14.25" x14ac:dyDescent="0.2">
      <c r="B9" s="48"/>
      <c r="C9" s="48"/>
      <c r="D9" s="48"/>
      <c r="E9" s="48"/>
      <c r="F9" s="48"/>
      <c r="G9" s="48"/>
      <c r="H9" s="48"/>
      <c r="I9" s="48"/>
      <c r="J9" s="48"/>
      <c r="K9" s="48"/>
    </row>
    <row r="10" spans="2:11" ht="14.25" x14ac:dyDescent="0.2">
      <c r="B10" s="58"/>
      <c r="C10" s="58"/>
      <c r="D10" s="58"/>
      <c r="E10" s="58"/>
      <c r="F10" s="58"/>
      <c r="G10" s="58"/>
      <c r="H10" s="58"/>
      <c r="I10" s="58"/>
      <c r="J10" s="58"/>
      <c r="K10" s="58"/>
    </row>
    <row r="47" spans="2:11" ht="14.25" x14ac:dyDescent="0.2">
      <c r="B47" s="48"/>
      <c r="C47" s="48"/>
      <c r="D47" s="48"/>
      <c r="E47" s="48"/>
      <c r="F47" s="48"/>
      <c r="G47" s="48"/>
      <c r="H47" s="48"/>
      <c r="I47" s="48"/>
      <c r="J47" s="48"/>
      <c r="K47" s="48"/>
    </row>
    <row r="48" spans="2:11" ht="18" x14ac:dyDescent="0.2">
      <c r="B48" s="48"/>
      <c r="C48" s="55" t="s">
        <v>37</v>
      </c>
      <c r="D48" s="55"/>
      <c r="E48" s="55"/>
      <c r="F48" s="55"/>
      <c r="G48" s="50"/>
      <c r="H48" s="48"/>
      <c r="I48" s="48"/>
      <c r="J48" s="48"/>
      <c r="K48" s="48"/>
    </row>
    <row r="49" spans="2:11" ht="15" customHeight="1" x14ac:dyDescent="0.2">
      <c r="B49" s="48"/>
      <c r="C49" s="57" t="s">
        <v>45</v>
      </c>
      <c r="D49" s="57"/>
      <c r="E49" s="57"/>
      <c r="F49" s="57"/>
      <c r="G49" s="48"/>
      <c r="H49" s="48"/>
      <c r="I49" s="48"/>
      <c r="J49" s="48"/>
      <c r="K49" s="48"/>
    </row>
    <row r="50" spans="2:11" ht="15" customHeight="1" x14ac:dyDescent="0.2">
      <c r="B50" s="48"/>
      <c r="C50" s="9"/>
      <c r="D50" s="9"/>
      <c r="E50" s="9"/>
      <c r="F50" s="9"/>
      <c r="G50" s="48"/>
      <c r="H50" s="48"/>
      <c r="I50" s="48"/>
      <c r="J50" s="48"/>
      <c r="K50" s="48"/>
    </row>
    <row r="51" spans="2:11" ht="14.25" x14ac:dyDescent="0.2">
      <c r="B51" s="48"/>
      <c r="C51" s="9"/>
      <c r="D51" s="9"/>
      <c r="E51" s="9"/>
      <c r="F51" s="9"/>
      <c r="G51" s="48"/>
      <c r="H51" s="48"/>
      <c r="I51" s="48"/>
      <c r="J51" s="48"/>
      <c r="K51" s="48"/>
    </row>
    <row r="52" spans="2:11" ht="14.25" x14ac:dyDescent="0.2">
      <c r="B52" s="48"/>
      <c r="C52" s="9"/>
      <c r="D52" s="9"/>
      <c r="E52" s="9"/>
      <c r="F52" s="9"/>
      <c r="G52" s="48"/>
      <c r="H52" s="48"/>
      <c r="I52" s="48"/>
      <c r="J52" s="48"/>
      <c r="K52" s="48"/>
    </row>
    <row r="53" spans="2:11" ht="14.25" x14ac:dyDescent="0.2">
      <c r="B53" s="48"/>
      <c r="C53" s="9"/>
      <c r="D53" s="9"/>
      <c r="E53" s="9"/>
      <c r="F53" s="9"/>
      <c r="G53" s="48"/>
      <c r="H53" s="48"/>
      <c r="I53" s="48"/>
      <c r="J53" s="48"/>
      <c r="K53" s="48"/>
    </row>
    <row r="54" spans="2:11" ht="14.25" x14ac:dyDescent="0.2">
      <c r="B54" s="48"/>
      <c r="C54" s="53" t="s">
        <v>47</v>
      </c>
      <c r="D54" s="53"/>
      <c r="E54" s="53"/>
      <c r="F54" s="53"/>
      <c r="G54" s="48"/>
      <c r="H54" s="48"/>
      <c r="I54" s="48"/>
      <c r="J54" s="48"/>
      <c r="K54" s="48"/>
    </row>
    <row r="55" spans="2:11" ht="14.25" x14ac:dyDescent="0.2">
      <c r="B55" s="48"/>
      <c r="C55" s="48"/>
      <c r="D55" s="48"/>
      <c r="E55" s="48"/>
      <c r="F55" s="48"/>
      <c r="G55" s="48"/>
      <c r="H55" s="48"/>
      <c r="I55" s="48"/>
      <c r="J55" s="48"/>
      <c r="K55" s="48"/>
    </row>
    <row r="56" spans="2:11" ht="14.25" x14ac:dyDescent="0.2">
      <c r="B56" s="58"/>
      <c r="C56" s="58"/>
      <c r="D56" s="58"/>
      <c r="E56" s="58"/>
      <c r="F56" s="58"/>
      <c r="G56" s="58"/>
      <c r="H56" s="58"/>
      <c r="I56" s="58"/>
      <c r="J56" s="58"/>
      <c r="K56" s="5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Inicio</vt:lpstr>
      <vt:lpstr>Conecel S.A.</vt:lpstr>
      <vt:lpstr>Otecel S.A.</vt:lpstr>
      <vt:lpstr>CNT E.P. (Ex-Telecsa S.A.)</vt:lpstr>
      <vt:lpstr>G.CONECEL</vt:lpstr>
      <vt:lpstr>G.OTECEL</vt:lpstr>
      <vt:lpstr>G.CNT_EP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Planificacion1</dc:creator>
  <cp:lastModifiedBy>Daniela Estrella</cp:lastModifiedBy>
  <cp:lastPrinted>2009-11-18T20:24:46Z</cp:lastPrinted>
  <dcterms:created xsi:type="dcterms:W3CDTF">2009-05-14T16:42:25Z</dcterms:created>
  <dcterms:modified xsi:type="dcterms:W3CDTF">2013-07-19T20:51:47Z</dcterms:modified>
</cp:coreProperties>
</file>