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05" yWindow="510" windowWidth="7515" windowHeight="8535"/>
  </bookViews>
  <sheets>
    <sheet name="Evolución" sheetId="2" r:id="rId1"/>
    <sheet name="Cibercafés por provincia" sheetId="3" r:id="rId2"/>
  </sheets>
  <calcPr calcId="145621"/>
</workbook>
</file>

<file path=xl/calcChain.xml><?xml version="1.0" encoding="utf-8"?>
<calcChain xmlns="http://schemas.openxmlformats.org/spreadsheetml/2006/main">
  <c r="C33" i="3" l="1"/>
</calcChain>
</file>

<file path=xl/sharedStrings.xml><?xml version="1.0" encoding="utf-8"?>
<sst xmlns="http://schemas.openxmlformats.org/spreadsheetml/2006/main" count="41" uniqueCount="34">
  <si>
    <t>TOTAL</t>
  </si>
  <si>
    <t xml:space="preserve">PROVINCIA </t>
  </si>
  <si>
    <t>FECHA</t>
  </si>
  <si>
    <t>N° CIBERCAFÉS REGISTRADOS</t>
  </si>
  <si>
    <t>Pichincha</t>
  </si>
  <si>
    <t>Guayas</t>
  </si>
  <si>
    <t>Chimborazo</t>
  </si>
  <si>
    <t>Tungurahua</t>
  </si>
  <si>
    <t>Azuay</t>
  </si>
  <si>
    <t>Manabí</t>
  </si>
  <si>
    <t>Imbabura</t>
  </si>
  <si>
    <t>Loja</t>
  </si>
  <si>
    <t>El Oro</t>
  </si>
  <si>
    <t>Cotopaxi</t>
  </si>
  <si>
    <t>Santa Elena</t>
  </si>
  <si>
    <t>Bolívar</t>
  </si>
  <si>
    <t>Cañar</t>
  </si>
  <si>
    <t>Los Ríos</t>
  </si>
  <si>
    <t>Galápagos</t>
  </si>
  <si>
    <t>Orellana</t>
  </si>
  <si>
    <t>Pastaza</t>
  </si>
  <si>
    <t>Morona Santiago</t>
  </si>
  <si>
    <t>Napo</t>
  </si>
  <si>
    <t>Zamora Chinchipe</t>
  </si>
  <si>
    <t>Esmeraldas</t>
  </si>
  <si>
    <t>Carchi</t>
  </si>
  <si>
    <t>Sucumbíos</t>
  </si>
  <si>
    <t>Santo Domingo de los Tsáchilas</t>
  </si>
  <si>
    <t xml:space="preserve">CIBERCAFÉS </t>
  </si>
  <si>
    <t>Fecha de Publicación: 22 de Junio del 2013</t>
  </si>
  <si>
    <t>CIBERCAFÉS</t>
  </si>
  <si>
    <t>Total de Cibercafés Registrados</t>
  </si>
  <si>
    <t>Evolución de Cibercafés Registrados (2009 - Mayo 2013)</t>
  </si>
  <si>
    <t>Cibercafés Registrados por Provincia - Mayo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</si>
</sst>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3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5" fillId="2" borderId="0" xfId="0" applyFont="1" applyFill="1" applyAlignment="1"/>
    <xf numFmtId="0" fontId="0" fillId="3" borderId="0" xfId="0" applyFill="1" applyAlignment="1"/>
    <xf numFmtId="2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3" fontId="7" fillId="0" borderId="1" xfId="0" applyNumberFormat="1" applyFont="1" applyFill="1" applyBorder="1"/>
    <xf numFmtId="17" fontId="7" fillId="0" borderId="1" xfId="0" applyNumberFormat="1" applyFont="1" applyFill="1" applyBorder="1" applyAlignment="1">
      <alignment horizontal="left"/>
    </xf>
    <xf numFmtId="0" fontId="6" fillId="2" borderId="0" xfId="0" applyFont="1" applyFill="1" applyAlignment="1"/>
    <xf numFmtId="3" fontId="8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vertical="center"/>
    </xf>
    <xf numFmtId="0" fontId="0" fillId="5" borderId="0" xfId="0" applyFill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2">
    <cellStyle name="ANCLAS,REZONES Y SUS PARTES,DE FUNDICION,DE HIERRO O DE ACERO" xfId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17673265740015E-2"/>
          <c:y val="0.13501653941847291"/>
          <c:w val="0.84489098862642165"/>
          <c:h val="0.628000979270215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Evolución!$C$10</c:f>
              <c:strCache>
                <c:ptCount val="1"/>
                <c:pt idx="0">
                  <c:v>N° CIBERCAFÉS REGISTRADOS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Evolución!$B$11:$B$19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41275</c:v>
                </c:pt>
                <c:pt idx="5" formatCode="mmm\-yy">
                  <c:v>41306</c:v>
                </c:pt>
                <c:pt idx="6" formatCode="mmm\-yy">
                  <c:v>41334</c:v>
                </c:pt>
                <c:pt idx="7" formatCode="mmm\-yy">
                  <c:v>41365</c:v>
                </c:pt>
                <c:pt idx="8" formatCode="mmm\-yy">
                  <c:v>41395</c:v>
                </c:pt>
              </c:numCache>
            </c:numRef>
          </c:cat>
          <c:val>
            <c:numRef>
              <c:f>Evolución!$C$11:$C$19</c:f>
              <c:numCache>
                <c:formatCode>#,##0</c:formatCode>
                <c:ptCount val="9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42880"/>
        <c:axId val="57779904"/>
      </c:barChart>
      <c:catAx>
        <c:axId val="1220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5777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77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22042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0313204435981152E-2"/>
          <c:y val="0.85563126391379274"/>
          <c:w val="0.89437598425196851"/>
          <c:h val="9.455118110236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43867664690063"/>
          <c:y val="9.1139355612044559E-2"/>
          <c:w val="0.71145432746832571"/>
          <c:h val="0.885148966135330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  <a:alpha val="61000"/>
              </a:schemeClr>
            </a:solidFill>
          </c:spPr>
          <c:invertIfNegative val="0"/>
          <c:cat>
            <c:strRef>
              <c:f>'Cibercafés por provincia'!$B$9:$B$32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'Cibercafés por provincia'!$C$9:$C$32</c:f>
              <c:numCache>
                <c:formatCode>#,##0</c:formatCode>
                <c:ptCount val="24"/>
                <c:pt idx="0">
                  <c:v>751</c:v>
                </c:pt>
                <c:pt idx="1">
                  <c:v>400</c:v>
                </c:pt>
                <c:pt idx="2">
                  <c:v>146</c:v>
                </c:pt>
                <c:pt idx="3">
                  <c:v>132</c:v>
                </c:pt>
                <c:pt idx="4">
                  <c:v>104</c:v>
                </c:pt>
                <c:pt idx="5">
                  <c:v>101</c:v>
                </c:pt>
                <c:pt idx="6">
                  <c:v>95</c:v>
                </c:pt>
                <c:pt idx="7">
                  <c:v>70</c:v>
                </c:pt>
                <c:pt idx="8">
                  <c:v>74</c:v>
                </c:pt>
                <c:pt idx="9">
                  <c:v>70</c:v>
                </c:pt>
                <c:pt idx="10">
                  <c:v>44</c:v>
                </c:pt>
                <c:pt idx="11">
                  <c:v>33</c:v>
                </c:pt>
                <c:pt idx="12">
                  <c:v>33</c:v>
                </c:pt>
                <c:pt idx="13">
                  <c:v>34</c:v>
                </c:pt>
                <c:pt idx="14">
                  <c:v>26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3986560"/>
        <c:axId val="57783360"/>
      </c:barChart>
      <c:catAx>
        <c:axId val="113986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PROVINCIA DE OPERACIÓN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57783360"/>
        <c:crosses val="autoZero"/>
        <c:auto val="1"/>
        <c:lblAlgn val="ctr"/>
        <c:lblOffset val="100"/>
        <c:noMultiLvlLbl val="0"/>
      </c:catAx>
      <c:valAx>
        <c:axId val="577833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3986560"/>
        <c:crosses val="autoZero"/>
        <c:crossBetween val="between"/>
      </c:valAx>
      <c:spPr>
        <a:noFill/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zero"/>
    <c:showDLblsOverMax val="0"/>
  </c:chart>
  <c:spPr>
    <a:gradFill>
      <a:gsLst>
        <a:gs pos="0">
          <a:schemeClr val="bg1"/>
        </a:gs>
        <a:gs pos="33000">
          <a:schemeClr val="bg1"/>
        </a:gs>
        <a:gs pos="70000">
          <a:schemeClr val="bg1"/>
        </a:gs>
        <a:gs pos="100000">
          <a:schemeClr val="bg1"/>
        </a:gs>
      </a:gsLst>
      <a:lin ang="5400000" scaled="0"/>
    </a:gradFill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938796</xdr:colOff>
      <xdr:row>3</xdr:row>
      <xdr:rowOff>133350</xdr:rowOff>
    </xdr:from>
    <xdr:to>
      <xdr:col>2</xdr:col>
      <xdr:colOff>2228166</xdr:colOff>
      <xdr:row>6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846" y="704850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195846</xdr:colOff>
      <xdr:row>4</xdr:row>
      <xdr:rowOff>9525</xdr:rowOff>
    </xdr:from>
    <xdr:to>
      <xdr:col>11</xdr:col>
      <xdr:colOff>723216</xdr:colOff>
      <xdr:row>6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896" y="771525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1152525</xdr:colOff>
      <xdr:row>9</xdr:row>
      <xdr:rowOff>0</xdr:rowOff>
    </xdr:from>
    <xdr:to>
      <xdr:col>12</xdr:col>
      <xdr:colOff>11907</xdr:colOff>
      <xdr:row>24</xdr:row>
      <xdr:rowOff>35720</xdr:rowOff>
    </xdr:to>
    <xdr:graphicFrame macro="">
      <xdr:nvGraphicFramePr>
        <xdr:cNvPr id="5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9525</xdr:rowOff>
    </xdr:from>
    <xdr:to>
      <xdr:col>14</xdr:col>
      <xdr:colOff>0</xdr:colOff>
      <xdr:row>37</xdr:row>
      <xdr:rowOff>95249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200025</xdr:colOff>
      <xdr:row>1</xdr:row>
      <xdr:rowOff>76200</xdr:rowOff>
    </xdr:from>
    <xdr:to>
      <xdr:col>2</xdr:col>
      <xdr:colOff>1489395</xdr:colOff>
      <xdr:row>3</xdr:row>
      <xdr:rowOff>161925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6700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</xdr:row>
      <xdr:rowOff>123825</xdr:rowOff>
    </xdr:from>
    <xdr:to>
      <xdr:col>13</xdr:col>
      <xdr:colOff>594045</xdr:colOff>
      <xdr:row>4</xdr:row>
      <xdr:rowOff>19050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314325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9"/>
  <sheetViews>
    <sheetView tabSelected="1" zoomScale="80" zoomScaleNormal="80" workbookViewId="0">
      <selection activeCell="E28" sqref="E28"/>
    </sheetView>
  </sheetViews>
  <sheetFormatPr baseColWidth="10" defaultRowHeight="15" x14ac:dyDescent="0.25"/>
  <cols>
    <col min="2" max="2" width="17.42578125" customWidth="1"/>
    <col min="3" max="3" width="34" customWidth="1"/>
    <col min="4" max="4" width="17.42578125" bestFit="1" customWidth="1"/>
    <col min="12" max="12" width="13.7109375" customWidth="1"/>
  </cols>
  <sheetData>
    <row r="4" spans="2:12" x14ac:dyDescent="0.25">
      <c r="B4" s="4"/>
      <c r="C4" s="4"/>
      <c r="D4" s="6"/>
      <c r="E4" s="4"/>
      <c r="F4" s="4"/>
      <c r="G4" s="4"/>
      <c r="H4" s="4"/>
      <c r="I4" s="4"/>
      <c r="J4" s="4"/>
      <c r="K4" s="4"/>
      <c r="L4" s="4"/>
    </row>
    <row r="5" spans="2:12" ht="15" customHeight="1" x14ac:dyDescent="0.25">
      <c r="B5" s="23" t="s">
        <v>30</v>
      </c>
      <c r="C5" s="23"/>
      <c r="D5" s="7"/>
      <c r="E5" s="23" t="s">
        <v>30</v>
      </c>
      <c r="F5" s="23"/>
      <c r="G5" s="4"/>
      <c r="H5" s="4"/>
      <c r="I5" s="4"/>
      <c r="J5" s="4"/>
      <c r="K5" s="4"/>
      <c r="L5" s="4"/>
    </row>
    <row r="6" spans="2:12" x14ac:dyDescent="0.25">
      <c r="B6" s="24" t="s">
        <v>31</v>
      </c>
      <c r="C6" s="24"/>
      <c r="D6" s="7"/>
      <c r="E6" s="8" t="s">
        <v>32</v>
      </c>
      <c r="F6" s="8"/>
      <c r="G6" s="4"/>
      <c r="H6" s="4"/>
      <c r="I6" s="4"/>
      <c r="J6" s="4"/>
      <c r="K6" s="4"/>
      <c r="L6" s="4"/>
    </row>
    <row r="7" spans="2:12" x14ac:dyDescent="0.25">
      <c r="B7" s="5"/>
      <c r="C7" s="5"/>
      <c r="D7" s="7"/>
      <c r="E7" s="5"/>
      <c r="F7" s="5"/>
      <c r="G7" s="4"/>
      <c r="H7" s="4"/>
      <c r="I7" s="4"/>
      <c r="J7" s="4"/>
      <c r="K7" s="4"/>
      <c r="L7" s="4"/>
    </row>
    <row r="8" spans="2:12" s="1" customFormat="1" x14ac:dyDescent="0.25">
      <c r="B8" s="22" t="s">
        <v>29</v>
      </c>
      <c r="C8" s="22"/>
      <c r="D8" s="7"/>
      <c r="E8" s="14" t="s">
        <v>29</v>
      </c>
      <c r="F8" s="14"/>
      <c r="G8" s="4"/>
      <c r="H8" s="4"/>
      <c r="I8" s="4"/>
      <c r="J8" s="4"/>
      <c r="K8" s="4"/>
      <c r="L8" s="4"/>
    </row>
    <row r="9" spans="2:12" s="1" customFormat="1" ht="6" customHeight="1" x14ac:dyDescent="0.25">
      <c r="B9" s="9"/>
      <c r="C9" s="9"/>
      <c r="D9" s="7"/>
      <c r="E9" s="19"/>
      <c r="F9" s="19"/>
      <c r="G9" s="19"/>
      <c r="H9" s="19"/>
      <c r="I9" s="19"/>
      <c r="J9" s="19"/>
      <c r="K9" s="19"/>
      <c r="L9" s="20"/>
    </row>
    <row r="10" spans="2:12" s="1" customFormat="1" x14ac:dyDescent="0.25">
      <c r="B10" s="10" t="s">
        <v>2</v>
      </c>
      <c r="C10" s="10" t="s">
        <v>3</v>
      </c>
    </row>
    <row r="11" spans="2:12" s="1" customFormat="1" x14ac:dyDescent="0.2">
      <c r="B11" s="11">
        <v>2009</v>
      </c>
      <c r="C11" s="12">
        <v>1355</v>
      </c>
    </row>
    <row r="12" spans="2:12" s="1" customFormat="1" x14ac:dyDescent="0.2">
      <c r="B12" s="11">
        <v>2010</v>
      </c>
      <c r="C12" s="12">
        <v>1860</v>
      </c>
    </row>
    <row r="13" spans="2:12" s="1" customFormat="1" x14ac:dyDescent="0.2">
      <c r="B13" s="11">
        <v>2011</v>
      </c>
      <c r="C13" s="12">
        <v>2016</v>
      </c>
    </row>
    <row r="14" spans="2:12" s="1" customFormat="1" x14ac:dyDescent="0.2">
      <c r="B14" s="11">
        <v>2012</v>
      </c>
      <c r="C14" s="12">
        <v>2171</v>
      </c>
    </row>
    <row r="15" spans="2:12" s="1" customFormat="1" x14ac:dyDescent="0.2">
      <c r="B15" s="13">
        <v>41275</v>
      </c>
      <c r="C15" s="12">
        <v>2195</v>
      </c>
    </row>
    <row r="16" spans="2:12" s="1" customFormat="1" x14ac:dyDescent="0.2">
      <c r="B16" s="13">
        <v>41306</v>
      </c>
      <c r="C16" s="12">
        <v>2202</v>
      </c>
    </row>
    <row r="17" spans="2:3" x14ac:dyDescent="0.25">
      <c r="B17" s="13">
        <v>41334</v>
      </c>
      <c r="C17" s="12">
        <v>2235</v>
      </c>
    </row>
    <row r="18" spans="2:3" x14ac:dyDescent="0.25">
      <c r="B18" s="13">
        <v>41365</v>
      </c>
      <c r="C18" s="12">
        <v>2251</v>
      </c>
    </row>
    <row r="19" spans="2:3" x14ac:dyDescent="0.25">
      <c r="B19" s="13">
        <v>41395</v>
      </c>
      <c r="C19" s="12">
        <v>2273</v>
      </c>
    </row>
  </sheetData>
  <sortState ref="C11:D34">
    <sortCondition descending="1" ref="D11:D34"/>
  </sortState>
  <mergeCells count="4">
    <mergeCell ref="B8:C8"/>
    <mergeCell ref="B5:C5"/>
    <mergeCell ref="B6:C6"/>
    <mergeCell ref="E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90" zoomScaleNormal="90" workbookViewId="0">
      <selection activeCell="D9" sqref="D9"/>
    </sheetView>
  </sheetViews>
  <sheetFormatPr baseColWidth="10" defaultRowHeight="15" x14ac:dyDescent="0.25"/>
  <cols>
    <col min="1" max="1" width="5" customWidth="1"/>
    <col min="2" max="2" width="31" customWidth="1"/>
    <col min="3" max="3" width="23.7109375" customWidth="1"/>
    <col min="4" max="4" width="8.42578125" customWidth="1"/>
  </cols>
  <sheetData>
    <row r="2" spans="2:20" x14ac:dyDescent="0.25"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20" ht="16.5" x14ac:dyDescent="0.25">
      <c r="B3" s="23" t="s">
        <v>30</v>
      </c>
      <c r="C3" s="23"/>
      <c r="E3" s="23" t="s">
        <v>30</v>
      </c>
      <c r="F3" s="23"/>
      <c r="G3" s="4"/>
      <c r="H3" s="4"/>
      <c r="I3" s="4"/>
      <c r="J3" s="4"/>
      <c r="K3" s="4"/>
      <c r="L3" s="4"/>
      <c r="M3" s="4"/>
      <c r="N3" s="4"/>
    </row>
    <row r="4" spans="2:20" x14ac:dyDescent="0.25">
      <c r="B4" s="24" t="s">
        <v>31</v>
      </c>
      <c r="C4" s="24"/>
      <c r="E4" s="8" t="s">
        <v>33</v>
      </c>
      <c r="F4" s="8"/>
      <c r="G4" s="4"/>
      <c r="H4" s="4"/>
      <c r="I4" s="4"/>
      <c r="J4" s="4"/>
      <c r="K4" s="4"/>
      <c r="L4" s="4"/>
      <c r="M4" s="4"/>
      <c r="N4" s="4"/>
    </row>
    <row r="5" spans="2:20" x14ac:dyDescent="0.25">
      <c r="B5" s="5"/>
      <c r="C5" s="5"/>
      <c r="E5" s="5"/>
      <c r="F5" s="5"/>
      <c r="G5" s="4"/>
      <c r="H5" s="4"/>
      <c r="I5" s="4"/>
      <c r="J5" s="4"/>
      <c r="K5" s="4"/>
      <c r="L5" s="4"/>
      <c r="M5" s="4"/>
      <c r="N5" s="4"/>
    </row>
    <row r="6" spans="2:20" x14ac:dyDescent="0.25">
      <c r="B6" s="22" t="s">
        <v>29</v>
      </c>
      <c r="C6" s="22"/>
      <c r="E6" s="14" t="s">
        <v>29</v>
      </c>
      <c r="F6" s="14"/>
      <c r="G6" s="4"/>
      <c r="H6" s="4"/>
      <c r="I6" s="4"/>
      <c r="J6" s="4"/>
      <c r="K6" s="4"/>
      <c r="L6" s="4"/>
      <c r="M6" s="4"/>
      <c r="N6" s="4"/>
    </row>
    <row r="7" spans="2:20" ht="6.75" customHeight="1" x14ac:dyDescent="0.25">
      <c r="B7" s="9"/>
      <c r="C7" s="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20" x14ac:dyDescent="0.25">
      <c r="B8" s="10" t="s">
        <v>1</v>
      </c>
      <c r="C8" s="10" t="s">
        <v>28</v>
      </c>
    </row>
    <row r="9" spans="2:20" x14ac:dyDescent="0.25">
      <c r="B9" s="11" t="s">
        <v>4</v>
      </c>
      <c r="C9" s="12">
        <v>751</v>
      </c>
    </row>
    <row r="10" spans="2:20" x14ac:dyDescent="0.25">
      <c r="B10" s="11" t="s">
        <v>5</v>
      </c>
      <c r="C10" s="12">
        <v>400</v>
      </c>
    </row>
    <row r="11" spans="2:20" x14ac:dyDescent="0.25">
      <c r="B11" s="11" t="s">
        <v>6</v>
      </c>
      <c r="C11" s="12">
        <v>146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x14ac:dyDescent="0.25">
      <c r="B12" s="11" t="s">
        <v>7</v>
      </c>
      <c r="C12" s="12">
        <v>132</v>
      </c>
      <c r="D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 x14ac:dyDescent="0.25">
      <c r="B13" s="11" t="s">
        <v>8</v>
      </c>
      <c r="C13" s="12">
        <v>104</v>
      </c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 x14ac:dyDescent="0.25">
      <c r="B14" s="11" t="s">
        <v>9</v>
      </c>
      <c r="C14" s="12">
        <v>101</v>
      </c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2:20" x14ac:dyDescent="0.25">
      <c r="B15" s="11" t="s">
        <v>10</v>
      </c>
      <c r="C15" s="12">
        <v>95</v>
      </c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x14ac:dyDescent="0.25">
      <c r="B16" s="16" t="s">
        <v>27</v>
      </c>
      <c r="C16" s="17">
        <v>70</v>
      </c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x14ac:dyDescent="0.25">
      <c r="B17" s="11" t="s">
        <v>12</v>
      </c>
      <c r="C17" s="12">
        <v>74</v>
      </c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11" t="s">
        <v>11</v>
      </c>
      <c r="C18" s="12">
        <v>70</v>
      </c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5">
      <c r="B19" s="11" t="s">
        <v>13</v>
      </c>
      <c r="C19" s="12">
        <v>44</v>
      </c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5">
      <c r="B20" s="11" t="s">
        <v>14</v>
      </c>
      <c r="C20" s="12">
        <v>33</v>
      </c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11" t="s">
        <v>15</v>
      </c>
      <c r="C21" s="12">
        <v>33</v>
      </c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5">
      <c r="B22" s="11" t="s">
        <v>17</v>
      </c>
      <c r="C22" s="12">
        <v>34</v>
      </c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5">
      <c r="B23" s="11" t="s">
        <v>16</v>
      </c>
      <c r="C23" s="12">
        <v>26</v>
      </c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x14ac:dyDescent="0.25">
      <c r="B24" s="11" t="s">
        <v>18</v>
      </c>
      <c r="C24" s="12">
        <v>23</v>
      </c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11" t="s">
        <v>20</v>
      </c>
      <c r="C25" s="12">
        <v>24</v>
      </c>
      <c r="F25" s="1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 x14ac:dyDescent="0.25">
      <c r="B26" s="11" t="s">
        <v>19</v>
      </c>
      <c r="C26" s="12">
        <v>21</v>
      </c>
      <c r="F26" s="1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x14ac:dyDescent="0.25">
      <c r="B27" s="11" t="s">
        <v>21</v>
      </c>
      <c r="C27" s="12">
        <v>18</v>
      </c>
      <c r="F27" s="1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x14ac:dyDescent="0.25">
      <c r="B28" s="11" t="s">
        <v>22</v>
      </c>
      <c r="C28" s="12">
        <v>16</v>
      </c>
      <c r="F28" s="1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x14ac:dyDescent="0.25">
      <c r="B29" s="11" t="s">
        <v>23</v>
      </c>
      <c r="C29" s="12">
        <v>16</v>
      </c>
      <c r="F29" s="1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5">
      <c r="B30" s="11" t="s">
        <v>24</v>
      </c>
      <c r="C30" s="12">
        <v>16</v>
      </c>
      <c r="F30" s="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 x14ac:dyDescent="0.25">
      <c r="B31" s="11" t="s">
        <v>25</v>
      </c>
      <c r="C31" s="12">
        <v>14</v>
      </c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x14ac:dyDescent="0.25">
      <c r="B32" s="11" t="s">
        <v>26</v>
      </c>
      <c r="C32" s="12">
        <v>12</v>
      </c>
      <c r="F32" s="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x14ac:dyDescent="0.25">
      <c r="B33" s="18" t="s">
        <v>0</v>
      </c>
      <c r="C33" s="15">
        <f>SUM(C9:C32)</f>
        <v>2273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x14ac:dyDescent="0.25"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E35" s="1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F36" s="1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</sheetData>
  <mergeCells count="4">
    <mergeCell ref="B3:C3"/>
    <mergeCell ref="B4:C4"/>
    <mergeCell ref="B6:C6"/>
    <mergeCell ref="E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</vt:lpstr>
      <vt:lpstr>Cibercafés por provincia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2013-07-05T20:53:27Z</dcterms:modified>
</cp:coreProperties>
</file>