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05" yWindow="510" windowWidth="7515" windowHeight="8535"/>
  </bookViews>
  <sheets>
    <sheet name="Evolución" sheetId="2" r:id="rId1"/>
    <sheet name="Cibercafés por provincia" sheetId="3" r:id="rId2"/>
  </sheets>
  <calcPr calcId="145621"/>
</workbook>
</file>

<file path=xl/calcChain.xml><?xml version="1.0" encoding="utf-8"?>
<calcChain xmlns="http://schemas.openxmlformats.org/spreadsheetml/2006/main">
  <c r="C33" i="3" l="1"/>
</calcChain>
</file>

<file path=xl/sharedStrings.xml><?xml version="1.0" encoding="utf-8"?>
<sst xmlns="http://schemas.openxmlformats.org/spreadsheetml/2006/main" count="41" uniqueCount="34">
  <si>
    <t>TOTAL</t>
  </si>
  <si>
    <t xml:space="preserve">PROVINCIA </t>
  </si>
  <si>
    <t>FECHA</t>
  </si>
  <si>
    <t>N° CIBERCAFÉS REGISTRADOS</t>
  </si>
  <si>
    <t>Pichincha</t>
  </si>
  <si>
    <t>Guayas</t>
  </si>
  <si>
    <t>Chimborazo</t>
  </si>
  <si>
    <t>Tungurahua</t>
  </si>
  <si>
    <t>Azuay</t>
  </si>
  <si>
    <t>Manabí</t>
  </si>
  <si>
    <t>Imbabura</t>
  </si>
  <si>
    <t>Loja</t>
  </si>
  <si>
    <t>El Oro</t>
  </si>
  <si>
    <t>Cotopaxi</t>
  </si>
  <si>
    <t>Santa Elena</t>
  </si>
  <si>
    <t>Bolívar</t>
  </si>
  <si>
    <t>Cañar</t>
  </si>
  <si>
    <t>Los Ríos</t>
  </si>
  <si>
    <t>Galápagos</t>
  </si>
  <si>
    <t>Orellana</t>
  </si>
  <si>
    <t>Pastaza</t>
  </si>
  <si>
    <t>Morona Santiago</t>
  </si>
  <si>
    <t>Napo</t>
  </si>
  <si>
    <t>Zamora Chinchipe</t>
  </si>
  <si>
    <t>Esmeraldas</t>
  </si>
  <si>
    <t>Carchi</t>
  </si>
  <si>
    <t>Sucumbíos</t>
  </si>
  <si>
    <t>Santo Domingo de los Tsáchilas</t>
  </si>
  <si>
    <t xml:space="preserve">CIBERCAFÉS </t>
  </si>
  <si>
    <t>CIBERCAFÉS</t>
  </si>
  <si>
    <t>Total de Cibercafés Registrados</t>
  </si>
  <si>
    <t>Fecha de Publicación: 23 de Julio del 2013</t>
  </si>
  <si>
    <t>Evolución de Cibercafés Registrados (2009 - Julio 2013)</t>
  </si>
  <si>
    <t>Cibercafés Registrados por Provincia - Junio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</si>
</sst>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theme="4" tint="0.79998168889431442"/>
      <name val="Calibri"/>
      <family val="2"/>
      <scheme val="minor"/>
    </font>
    <font>
      <b/>
      <sz val="13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Alignment="1">
      <alignment horizontal="left"/>
    </xf>
    <xf numFmtId="0" fontId="0" fillId="2" borderId="0" xfId="0" applyFill="1" applyAlignment="1">
      <alignment vertical="center"/>
    </xf>
    <xf numFmtId="0" fontId="0" fillId="2" borderId="0" xfId="0" applyFill="1" applyAlignment="1"/>
    <xf numFmtId="0" fontId="0" fillId="0" borderId="0" xfId="0" applyFill="1" applyAlignment="1">
      <alignment vertical="center"/>
    </xf>
    <xf numFmtId="0" fontId="0" fillId="0" borderId="0" xfId="0" applyFill="1" applyAlignment="1"/>
    <xf numFmtId="0" fontId="5" fillId="2" borderId="0" xfId="0" applyFont="1" applyFill="1" applyAlignment="1"/>
    <xf numFmtId="0" fontId="0" fillId="3" borderId="0" xfId="0" applyFill="1" applyAlignment="1"/>
    <xf numFmtId="2" fontId="3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3" fontId="7" fillId="0" borderId="1" xfId="0" applyNumberFormat="1" applyFont="1" applyFill="1" applyBorder="1"/>
    <xf numFmtId="17" fontId="7" fillId="0" borderId="1" xfId="0" applyNumberFormat="1" applyFont="1" applyFill="1" applyBorder="1" applyAlignment="1">
      <alignment horizontal="left"/>
    </xf>
    <xf numFmtId="0" fontId="6" fillId="2" borderId="0" xfId="0" applyFont="1" applyFill="1" applyAlignment="1"/>
    <xf numFmtId="3" fontId="8" fillId="0" borderId="1" xfId="0" applyNumberFormat="1" applyFont="1" applyFill="1" applyBorder="1"/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right"/>
    </xf>
    <xf numFmtId="3" fontId="9" fillId="0" borderId="2" xfId="0" applyNumberFormat="1" applyFont="1" applyBorder="1"/>
    <xf numFmtId="3" fontId="9" fillId="0" borderId="3" xfId="0" applyNumberFormat="1" applyFont="1" applyBorder="1"/>
    <xf numFmtId="3" fontId="9" fillId="0" borderId="4" xfId="0" applyNumberFormat="1" applyFont="1" applyBorder="1"/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</cellXfs>
  <cellStyles count="2">
    <cellStyle name="ANCLAS,REZONES Y SUS PARTES,DE FUNDICION,DE HIERRO O DE ACERO" xfId="1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  <a:alpha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  <a:alpha val="5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Lbls>
            <c:dLbl>
              <c:idx val="0"/>
              <c:layout>
                <c:manualLayout>
                  <c:x val="5.0559867066976337E-3"/>
                  <c:y val="0.194444476014693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4724220623501193E-3"/>
                  <c:y val="0.306169533750363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93534621122E-3"/>
                  <c:y val="0.33966701974832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11605204025799E-2"/>
                  <c:y val="0.334084673679807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3334277459921821E-3"/>
                  <c:y val="0.333156129527931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9537000321003044E-3"/>
                  <c:y val="0.345625272766947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490775883230423E-2"/>
                  <c:y val="0.34034382273785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9.5921373137710306E-3"/>
                  <c:y val="0.342805260310590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7961630695444527E-3"/>
                  <c:y val="0.342805544442828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9.5923261390887284E-3"/>
                  <c:y val="0.357239462103578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5923261390887284E-3"/>
                  <c:y val="0.357239462103578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7.1942446043165471E-3"/>
                  <c:y val="0.36084794151876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7.1942695881677746E-3"/>
                  <c:y val="0.361872059717449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7.3478019286586389E-3"/>
                  <c:y val="0.35738580054920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4.642525533890266E-3"/>
                  <c:y val="0.352952167855985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Evolución!$B$11:$B$20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41275</c:v>
                </c:pt>
                <c:pt idx="5" formatCode="mmm\-yy">
                  <c:v>41306</c:v>
                </c:pt>
                <c:pt idx="6" formatCode="mmm\-yy">
                  <c:v>41334</c:v>
                </c:pt>
                <c:pt idx="7" formatCode="mmm\-yy">
                  <c:v>41365</c:v>
                </c:pt>
                <c:pt idx="8" formatCode="mmm\-yy">
                  <c:v>41395</c:v>
                </c:pt>
                <c:pt idx="9" formatCode="mmm\-yy">
                  <c:v>41426</c:v>
                </c:pt>
              </c:numCache>
            </c:numRef>
          </c:cat>
          <c:val>
            <c:numRef>
              <c:f>Evolución!$C$11:$C$20</c:f>
              <c:numCache>
                <c:formatCode>#,##0</c:formatCode>
                <c:ptCount val="10"/>
                <c:pt idx="0">
                  <c:v>1355</c:v>
                </c:pt>
                <c:pt idx="1">
                  <c:v>1860</c:v>
                </c:pt>
                <c:pt idx="2">
                  <c:v>2016</c:v>
                </c:pt>
                <c:pt idx="3">
                  <c:v>2171</c:v>
                </c:pt>
                <c:pt idx="4">
                  <c:v>2195</c:v>
                </c:pt>
                <c:pt idx="5">
                  <c:v>2202</c:v>
                </c:pt>
                <c:pt idx="6">
                  <c:v>2235</c:v>
                </c:pt>
                <c:pt idx="7">
                  <c:v>2251</c:v>
                </c:pt>
                <c:pt idx="8">
                  <c:v>2273</c:v>
                </c:pt>
                <c:pt idx="9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9721600"/>
        <c:axId val="70952640"/>
      </c:barChart>
      <c:catAx>
        <c:axId val="10972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C"/>
          </a:p>
        </c:txPr>
        <c:crossAx val="70952640"/>
        <c:crosses val="autoZero"/>
        <c:auto val="1"/>
        <c:lblAlgn val="ctr"/>
        <c:lblOffset val="100"/>
        <c:noMultiLvlLbl val="0"/>
      </c:catAx>
      <c:valAx>
        <c:axId val="709526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0972160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gradFill>
      <a:gsLst>
        <a:gs pos="0">
          <a:schemeClr val="bg1">
            <a:lumMod val="95000"/>
            <a:alpha val="80000"/>
          </a:schemeClr>
        </a:gs>
        <a:gs pos="0">
          <a:schemeClr val="bg1"/>
        </a:gs>
        <a:gs pos="58000">
          <a:schemeClr val="bg1"/>
        </a:gs>
        <a:gs pos="100000">
          <a:schemeClr val="bg1"/>
        </a:gs>
      </a:gsLst>
      <a:lin ang="5400000" scaled="0"/>
    </a:gradFill>
    <a:ln w="9525"/>
    <a:effectLst>
      <a:outerShdw blurRad="50800" dist="50800" dir="5400000" sx="1000" sy="1000" algn="ctr" rotWithShape="0">
        <a:srgbClr val="000000"/>
      </a:outerShdw>
    </a:effectLst>
  </c:spPr>
  <c:printSettings>
    <c:headerFooter alignWithMargins="0"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043867664690063"/>
          <c:y val="9.1139355612044559E-2"/>
          <c:w val="0.71145432746832571"/>
          <c:h val="0.88514896613533067"/>
        </c:manualLayout>
      </c:layout>
      <c:barChart>
        <c:barDir val="bar"/>
        <c:grouping val="clustered"/>
        <c:varyColors val="1"/>
        <c:ser>
          <c:idx val="0"/>
          <c:order val="0"/>
          <c:spPr>
            <a:solidFill>
              <a:schemeClr val="accent5">
                <a:lumMod val="75000"/>
                <a:alpha val="66000"/>
              </a:schemeClr>
            </a:solidFill>
          </c:spPr>
          <c:invertIfNegative val="0"/>
          <c:cat>
            <c:strRef>
              <c:f>'Cibercafés por provincia'!$B$9:$B$32</c:f>
              <c:strCache>
                <c:ptCount val="24"/>
                <c:pt idx="0">
                  <c:v>Pichincha</c:v>
                </c:pt>
                <c:pt idx="1">
                  <c:v>Guayas</c:v>
                </c:pt>
                <c:pt idx="2">
                  <c:v>Chimborazo</c:v>
                </c:pt>
                <c:pt idx="3">
                  <c:v>Tungurahua</c:v>
                </c:pt>
                <c:pt idx="4">
                  <c:v>Azuay</c:v>
                </c:pt>
                <c:pt idx="5">
                  <c:v>Manabí</c:v>
                </c:pt>
                <c:pt idx="6">
                  <c:v>Imbabura</c:v>
                </c:pt>
                <c:pt idx="7">
                  <c:v>Santo Domingo de los Tsáchilas</c:v>
                </c:pt>
                <c:pt idx="8">
                  <c:v>El Oro</c:v>
                </c:pt>
                <c:pt idx="9">
                  <c:v>Loja</c:v>
                </c:pt>
                <c:pt idx="10">
                  <c:v>Cotopaxi</c:v>
                </c:pt>
                <c:pt idx="11">
                  <c:v>Santa Elena</c:v>
                </c:pt>
                <c:pt idx="12">
                  <c:v>Bolívar</c:v>
                </c:pt>
                <c:pt idx="13">
                  <c:v>Los Ríos</c:v>
                </c:pt>
                <c:pt idx="14">
                  <c:v>Cañar</c:v>
                </c:pt>
                <c:pt idx="15">
                  <c:v>Galápagos</c:v>
                </c:pt>
                <c:pt idx="16">
                  <c:v>Pastaza</c:v>
                </c:pt>
                <c:pt idx="17">
                  <c:v>Orellana</c:v>
                </c:pt>
                <c:pt idx="18">
                  <c:v>Morona Santiago</c:v>
                </c:pt>
                <c:pt idx="19">
                  <c:v>Napo</c:v>
                </c:pt>
                <c:pt idx="20">
                  <c:v>Zamora Chinchipe</c:v>
                </c:pt>
                <c:pt idx="21">
                  <c:v>Esmeraldas</c:v>
                </c:pt>
                <c:pt idx="22">
                  <c:v>Carchi</c:v>
                </c:pt>
                <c:pt idx="23">
                  <c:v>Sucumbíos</c:v>
                </c:pt>
              </c:strCache>
            </c:strRef>
          </c:cat>
          <c:val>
            <c:numRef>
              <c:f>'Cibercafés por provincia'!$C$9:$C$32</c:f>
              <c:numCache>
                <c:formatCode>#,##0</c:formatCode>
                <c:ptCount val="24"/>
                <c:pt idx="0">
                  <c:v>753</c:v>
                </c:pt>
                <c:pt idx="1">
                  <c:v>408</c:v>
                </c:pt>
                <c:pt idx="2">
                  <c:v>147</c:v>
                </c:pt>
                <c:pt idx="3">
                  <c:v>132</c:v>
                </c:pt>
                <c:pt idx="4">
                  <c:v>104</c:v>
                </c:pt>
                <c:pt idx="5">
                  <c:v>102</c:v>
                </c:pt>
                <c:pt idx="6">
                  <c:v>95</c:v>
                </c:pt>
                <c:pt idx="7">
                  <c:v>70</c:v>
                </c:pt>
                <c:pt idx="8">
                  <c:v>75</c:v>
                </c:pt>
                <c:pt idx="9">
                  <c:v>70</c:v>
                </c:pt>
                <c:pt idx="10">
                  <c:v>46</c:v>
                </c:pt>
                <c:pt idx="11">
                  <c:v>33</c:v>
                </c:pt>
                <c:pt idx="12">
                  <c:v>33</c:v>
                </c:pt>
                <c:pt idx="13">
                  <c:v>34</c:v>
                </c:pt>
                <c:pt idx="14">
                  <c:v>26</c:v>
                </c:pt>
                <c:pt idx="15">
                  <c:v>24</c:v>
                </c:pt>
                <c:pt idx="16">
                  <c:v>24</c:v>
                </c:pt>
                <c:pt idx="17">
                  <c:v>21</c:v>
                </c:pt>
                <c:pt idx="18">
                  <c:v>18</c:v>
                </c:pt>
                <c:pt idx="19">
                  <c:v>16</c:v>
                </c:pt>
                <c:pt idx="20">
                  <c:v>16</c:v>
                </c:pt>
                <c:pt idx="21">
                  <c:v>17</c:v>
                </c:pt>
                <c:pt idx="22">
                  <c:v>14</c:v>
                </c:pt>
                <c:pt idx="23">
                  <c:v>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1417600"/>
        <c:axId val="70956096"/>
      </c:barChart>
      <c:catAx>
        <c:axId val="1314176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PROVINCIA DE OPERACIÓN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70956096"/>
        <c:crosses val="autoZero"/>
        <c:auto val="1"/>
        <c:lblAlgn val="ctr"/>
        <c:lblOffset val="100"/>
        <c:noMultiLvlLbl val="0"/>
      </c:catAx>
      <c:valAx>
        <c:axId val="7095609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31417600"/>
        <c:crosses val="autoZero"/>
        <c:crossBetween val="between"/>
      </c:valAx>
      <c:spPr>
        <a:noFill/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zero"/>
    <c:showDLblsOverMax val="0"/>
  </c:chart>
  <c:spPr>
    <a:gradFill>
      <a:gsLst>
        <a:gs pos="0">
          <a:schemeClr val="bg1"/>
        </a:gs>
        <a:gs pos="33000">
          <a:schemeClr val="bg1"/>
        </a:gs>
        <a:gs pos="70000">
          <a:schemeClr val="bg1"/>
        </a:gs>
        <a:gs pos="100000">
          <a:schemeClr val="bg1"/>
        </a:gs>
      </a:gsLst>
      <a:lin ang="5400000" scaled="0"/>
    </a:gradFill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8</xdr:row>
      <xdr:rowOff>19049</xdr:rowOff>
    </xdr:from>
    <xdr:to>
      <xdr:col>12</xdr:col>
      <xdr:colOff>9525</xdr:colOff>
      <xdr:row>26</xdr:row>
      <xdr:rowOff>190499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938796</xdr:colOff>
      <xdr:row>3</xdr:row>
      <xdr:rowOff>133350</xdr:rowOff>
    </xdr:from>
    <xdr:to>
      <xdr:col>2</xdr:col>
      <xdr:colOff>2228166</xdr:colOff>
      <xdr:row>6</xdr:row>
      <xdr:rowOff>47625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2846" y="704850"/>
          <a:ext cx="128937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195846</xdr:colOff>
      <xdr:row>4</xdr:row>
      <xdr:rowOff>9525</xdr:rowOff>
    </xdr:from>
    <xdr:to>
      <xdr:col>11</xdr:col>
      <xdr:colOff>723216</xdr:colOff>
      <xdr:row>6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0896" y="771525"/>
          <a:ext cx="128937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19050</xdr:rowOff>
    </xdr:from>
    <xdr:to>
      <xdr:col>13</xdr:col>
      <xdr:colOff>752475</xdr:colOff>
      <xdr:row>37</xdr:row>
      <xdr:rowOff>19049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200025</xdr:colOff>
      <xdr:row>1</xdr:row>
      <xdr:rowOff>76200</xdr:rowOff>
    </xdr:from>
    <xdr:to>
      <xdr:col>2</xdr:col>
      <xdr:colOff>1489395</xdr:colOff>
      <xdr:row>3</xdr:row>
      <xdr:rowOff>161925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266700"/>
          <a:ext cx="128937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1</xdr:row>
      <xdr:rowOff>123825</xdr:rowOff>
    </xdr:from>
    <xdr:to>
      <xdr:col>13</xdr:col>
      <xdr:colOff>594045</xdr:colOff>
      <xdr:row>4</xdr:row>
      <xdr:rowOff>19050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6100" y="314325"/>
          <a:ext cx="128937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0"/>
  <sheetViews>
    <sheetView tabSelected="1" workbookViewId="0">
      <selection activeCell="C24" sqref="C24"/>
    </sheetView>
  </sheetViews>
  <sheetFormatPr baseColWidth="10" defaultRowHeight="15" x14ac:dyDescent="0.25"/>
  <cols>
    <col min="2" max="2" width="17.42578125" customWidth="1"/>
    <col min="3" max="3" width="34" customWidth="1"/>
    <col min="4" max="4" width="17.42578125" bestFit="1" customWidth="1"/>
    <col min="12" max="12" width="13.7109375" customWidth="1"/>
  </cols>
  <sheetData>
    <row r="4" spans="2:12" x14ac:dyDescent="0.25">
      <c r="B4" s="4"/>
      <c r="C4" s="4"/>
      <c r="D4" s="6"/>
      <c r="E4" s="4"/>
      <c r="F4" s="4"/>
      <c r="G4" s="4"/>
      <c r="H4" s="4"/>
      <c r="I4" s="4"/>
      <c r="J4" s="4"/>
      <c r="K4" s="4"/>
      <c r="L4" s="4"/>
    </row>
    <row r="5" spans="2:12" ht="15" customHeight="1" x14ac:dyDescent="0.25">
      <c r="B5" s="22" t="s">
        <v>29</v>
      </c>
      <c r="C5" s="22"/>
      <c r="D5" s="7"/>
      <c r="E5" s="22" t="s">
        <v>29</v>
      </c>
      <c r="F5" s="22"/>
      <c r="G5" s="4"/>
      <c r="H5" s="4"/>
      <c r="I5" s="4"/>
      <c r="J5" s="4"/>
      <c r="K5" s="4"/>
      <c r="L5" s="4"/>
    </row>
    <row r="6" spans="2:12" x14ac:dyDescent="0.25">
      <c r="B6" s="23" t="s">
        <v>30</v>
      </c>
      <c r="C6" s="23"/>
      <c r="D6" s="7"/>
      <c r="E6" s="23" t="s">
        <v>32</v>
      </c>
      <c r="F6" s="23"/>
      <c r="G6" s="23"/>
      <c r="H6" s="23"/>
      <c r="I6" s="23"/>
      <c r="J6" s="4"/>
      <c r="K6" s="4"/>
      <c r="L6" s="4"/>
    </row>
    <row r="7" spans="2:12" x14ac:dyDescent="0.25">
      <c r="B7" s="5"/>
      <c r="C7" s="5"/>
      <c r="D7" s="7"/>
      <c r="E7" s="5"/>
      <c r="F7" s="5"/>
      <c r="G7" s="4"/>
      <c r="H7" s="4"/>
      <c r="I7" s="4"/>
      <c r="J7" s="4"/>
      <c r="K7" s="4"/>
      <c r="L7" s="4"/>
    </row>
    <row r="8" spans="2:12" s="1" customFormat="1" x14ac:dyDescent="0.25">
      <c r="B8" s="21" t="s">
        <v>31</v>
      </c>
      <c r="C8" s="21"/>
      <c r="D8" s="7"/>
      <c r="E8" s="14" t="s">
        <v>31</v>
      </c>
      <c r="F8" s="14"/>
      <c r="G8" s="4"/>
      <c r="H8" s="4"/>
      <c r="I8" s="4"/>
      <c r="J8" s="4"/>
      <c r="K8" s="4"/>
      <c r="L8" s="4"/>
    </row>
    <row r="9" spans="2:12" s="1" customFormat="1" ht="6" customHeight="1" x14ac:dyDescent="0.25">
      <c r="B9" s="9"/>
      <c r="C9" s="9"/>
      <c r="D9" s="7"/>
      <c r="E9" s="7"/>
      <c r="F9" s="7"/>
      <c r="G9" s="7"/>
      <c r="H9" s="7"/>
      <c r="I9" s="7"/>
      <c r="J9" s="7"/>
      <c r="K9" s="7"/>
    </row>
    <row r="10" spans="2:12" s="1" customFormat="1" x14ac:dyDescent="0.25">
      <c r="B10" s="10" t="s">
        <v>2</v>
      </c>
      <c r="C10" s="10" t="s">
        <v>3</v>
      </c>
    </row>
    <row r="11" spans="2:12" s="1" customFormat="1" x14ac:dyDescent="0.2">
      <c r="B11" s="11">
        <v>2009</v>
      </c>
      <c r="C11" s="12">
        <v>1355</v>
      </c>
    </row>
    <row r="12" spans="2:12" s="1" customFormat="1" x14ac:dyDescent="0.2">
      <c r="B12" s="11">
        <v>2010</v>
      </c>
      <c r="C12" s="12">
        <v>1860</v>
      </c>
    </row>
    <row r="13" spans="2:12" s="1" customFormat="1" x14ac:dyDescent="0.2">
      <c r="B13" s="11">
        <v>2011</v>
      </c>
      <c r="C13" s="12">
        <v>2016</v>
      </c>
    </row>
    <row r="14" spans="2:12" s="1" customFormat="1" x14ac:dyDescent="0.2">
      <c r="B14" s="11">
        <v>2012</v>
      </c>
      <c r="C14" s="12">
        <v>2171</v>
      </c>
    </row>
    <row r="15" spans="2:12" s="1" customFormat="1" x14ac:dyDescent="0.2">
      <c r="B15" s="13">
        <v>41275</v>
      </c>
      <c r="C15" s="12">
        <v>2195</v>
      </c>
    </row>
    <row r="16" spans="2:12" s="1" customFormat="1" x14ac:dyDescent="0.2">
      <c r="B16" s="13">
        <v>41306</v>
      </c>
      <c r="C16" s="12">
        <v>2202</v>
      </c>
    </row>
    <row r="17" spans="2:3" x14ac:dyDescent="0.25">
      <c r="B17" s="13">
        <v>41334</v>
      </c>
      <c r="C17" s="12">
        <v>2235</v>
      </c>
    </row>
    <row r="18" spans="2:3" x14ac:dyDescent="0.25">
      <c r="B18" s="13">
        <v>41365</v>
      </c>
      <c r="C18" s="12">
        <v>2251</v>
      </c>
    </row>
    <row r="19" spans="2:3" x14ac:dyDescent="0.25">
      <c r="B19" s="13">
        <v>41395</v>
      </c>
      <c r="C19" s="12">
        <v>2273</v>
      </c>
    </row>
    <row r="20" spans="2:3" x14ac:dyDescent="0.25">
      <c r="B20" s="13">
        <v>41426</v>
      </c>
      <c r="C20" s="12">
        <v>2290</v>
      </c>
    </row>
  </sheetData>
  <sortState ref="C11:D34">
    <sortCondition descending="1" ref="D11:D34"/>
  </sortState>
  <mergeCells count="5">
    <mergeCell ref="B8:C8"/>
    <mergeCell ref="B5:C5"/>
    <mergeCell ref="B6:C6"/>
    <mergeCell ref="E5:F5"/>
    <mergeCell ref="E6:I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workbookViewId="0">
      <selection activeCell="C9" sqref="C9"/>
    </sheetView>
  </sheetViews>
  <sheetFormatPr baseColWidth="10" defaultRowHeight="15" x14ac:dyDescent="0.25"/>
  <cols>
    <col min="1" max="1" width="5" customWidth="1"/>
    <col min="2" max="2" width="31" customWidth="1"/>
    <col min="3" max="3" width="23.7109375" customWidth="1"/>
    <col min="4" max="4" width="8.42578125" customWidth="1"/>
  </cols>
  <sheetData>
    <row r="2" spans="2:20" x14ac:dyDescent="0.25">
      <c r="B2" s="4"/>
      <c r="C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2:20" ht="16.5" x14ac:dyDescent="0.25">
      <c r="B3" s="22" t="s">
        <v>29</v>
      </c>
      <c r="C3" s="22"/>
      <c r="E3" s="22" t="s">
        <v>29</v>
      </c>
      <c r="F3" s="22"/>
      <c r="G3" s="4"/>
      <c r="H3" s="4"/>
      <c r="I3" s="4"/>
      <c r="J3" s="4"/>
      <c r="K3" s="4"/>
      <c r="L3" s="4"/>
      <c r="M3" s="4"/>
      <c r="N3" s="4"/>
    </row>
    <row r="4" spans="2:20" x14ac:dyDescent="0.25">
      <c r="B4" s="23" t="s">
        <v>30</v>
      </c>
      <c r="C4" s="23"/>
      <c r="E4" s="8" t="s">
        <v>33</v>
      </c>
      <c r="F4" s="8"/>
      <c r="G4" s="4"/>
      <c r="H4" s="4"/>
      <c r="I4" s="4"/>
      <c r="J4" s="4"/>
      <c r="K4" s="4"/>
      <c r="L4" s="4"/>
      <c r="M4" s="4"/>
      <c r="N4" s="4"/>
    </row>
    <row r="5" spans="2:20" x14ac:dyDescent="0.25">
      <c r="B5" s="5"/>
      <c r="C5" s="5"/>
      <c r="E5" s="5"/>
      <c r="F5" s="5"/>
      <c r="G5" s="4"/>
      <c r="H5" s="4"/>
      <c r="I5" s="4"/>
      <c r="J5" s="4"/>
      <c r="K5" s="4"/>
      <c r="L5" s="4"/>
      <c r="M5" s="4"/>
      <c r="N5" s="4"/>
    </row>
    <row r="6" spans="2:20" x14ac:dyDescent="0.25">
      <c r="B6" s="21" t="s">
        <v>31</v>
      </c>
      <c r="C6" s="21"/>
      <c r="E6" s="14" t="s">
        <v>31</v>
      </c>
      <c r="F6" s="14"/>
      <c r="G6" s="4"/>
      <c r="H6" s="4"/>
      <c r="I6" s="4"/>
      <c r="J6" s="4"/>
      <c r="K6" s="4"/>
      <c r="L6" s="4"/>
      <c r="M6" s="4"/>
      <c r="N6" s="4"/>
    </row>
    <row r="7" spans="2:20" ht="6.75" customHeight="1" x14ac:dyDescent="0.25">
      <c r="B7" s="9"/>
      <c r="C7" s="9"/>
    </row>
    <row r="8" spans="2:20" x14ac:dyDescent="0.25">
      <c r="B8" s="10" t="s">
        <v>1</v>
      </c>
      <c r="C8" s="10" t="s">
        <v>28</v>
      </c>
    </row>
    <row r="9" spans="2:20" x14ac:dyDescent="0.25">
      <c r="B9" s="11" t="s">
        <v>4</v>
      </c>
      <c r="C9" s="18">
        <v>753</v>
      </c>
    </row>
    <row r="10" spans="2:20" x14ac:dyDescent="0.25">
      <c r="B10" s="11" t="s">
        <v>5</v>
      </c>
      <c r="C10" s="19">
        <v>408</v>
      </c>
    </row>
    <row r="11" spans="2:20" x14ac:dyDescent="0.25">
      <c r="B11" s="11" t="s">
        <v>6</v>
      </c>
      <c r="C11" s="19">
        <v>147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2:20" x14ac:dyDescent="0.25">
      <c r="B12" s="11" t="s">
        <v>7</v>
      </c>
      <c r="C12" s="19">
        <v>132</v>
      </c>
      <c r="D12" s="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2:20" x14ac:dyDescent="0.25">
      <c r="B13" s="11" t="s">
        <v>8</v>
      </c>
      <c r="C13" s="19">
        <v>104</v>
      </c>
      <c r="F13" s="1"/>
      <c r="G13" s="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2:20" x14ac:dyDescent="0.25">
      <c r="B14" s="11" t="s">
        <v>9</v>
      </c>
      <c r="C14" s="19">
        <v>102</v>
      </c>
      <c r="F14" s="1"/>
      <c r="G14" s="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2:20" x14ac:dyDescent="0.25">
      <c r="B15" s="11" t="s">
        <v>10</v>
      </c>
      <c r="C15" s="19">
        <v>95</v>
      </c>
      <c r="F15" s="1"/>
      <c r="G15" s="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2:20" x14ac:dyDescent="0.25">
      <c r="B16" s="16" t="s">
        <v>27</v>
      </c>
      <c r="C16" s="19">
        <v>70</v>
      </c>
      <c r="F16" s="1"/>
      <c r="G16" s="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2:20" x14ac:dyDescent="0.25">
      <c r="B17" s="11" t="s">
        <v>12</v>
      </c>
      <c r="C17" s="19">
        <v>75</v>
      </c>
      <c r="F17" s="1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2:20" x14ac:dyDescent="0.25">
      <c r="B18" s="11" t="s">
        <v>11</v>
      </c>
      <c r="C18" s="19">
        <v>70</v>
      </c>
      <c r="F18" s="1"/>
      <c r="G18" s="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2:20" x14ac:dyDescent="0.25">
      <c r="B19" s="11" t="s">
        <v>13</v>
      </c>
      <c r="C19" s="19">
        <v>46</v>
      </c>
      <c r="F19" s="1"/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2:20" x14ac:dyDescent="0.25">
      <c r="B20" s="11" t="s">
        <v>14</v>
      </c>
      <c r="C20" s="19">
        <v>33</v>
      </c>
      <c r="F20" s="1"/>
      <c r="G20" s="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2:20" x14ac:dyDescent="0.25">
      <c r="B21" s="11" t="s">
        <v>15</v>
      </c>
      <c r="C21" s="19">
        <v>33</v>
      </c>
      <c r="F21" s="1"/>
      <c r="G21" s="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2:20" x14ac:dyDescent="0.25">
      <c r="B22" s="11" t="s">
        <v>17</v>
      </c>
      <c r="C22" s="19">
        <v>34</v>
      </c>
      <c r="F22" s="1"/>
      <c r="G22" s="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2:20" x14ac:dyDescent="0.25">
      <c r="B23" s="11" t="s">
        <v>16</v>
      </c>
      <c r="C23" s="19">
        <v>26</v>
      </c>
      <c r="F23" s="1"/>
      <c r="G23" s="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2:20" x14ac:dyDescent="0.25">
      <c r="B24" s="11" t="s">
        <v>18</v>
      </c>
      <c r="C24" s="19">
        <v>24</v>
      </c>
      <c r="F24" s="1"/>
      <c r="G24" s="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2:20" x14ac:dyDescent="0.25">
      <c r="B25" s="11" t="s">
        <v>20</v>
      </c>
      <c r="C25" s="19">
        <v>24</v>
      </c>
      <c r="F25" s="1"/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2:20" x14ac:dyDescent="0.25">
      <c r="B26" s="11" t="s">
        <v>19</v>
      </c>
      <c r="C26" s="19">
        <v>21</v>
      </c>
      <c r="F26" s="1"/>
      <c r="G26" s="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2:20" x14ac:dyDescent="0.25">
      <c r="B27" s="11" t="s">
        <v>21</v>
      </c>
      <c r="C27" s="19">
        <v>18</v>
      </c>
      <c r="F27" s="1"/>
      <c r="G27" s="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2:20" x14ac:dyDescent="0.25">
      <c r="B28" s="11" t="s">
        <v>22</v>
      </c>
      <c r="C28" s="19">
        <v>16</v>
      </c>
      <c r="F28" s="1"/>
      <c r="G28" s="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2:20" x14ac:dyDescent="0.25">
      <c r="B29" s="11" t="s">
        <v>23</v>
      </c>
      <c r="C29" s="19">
        <v>16</v>
      </c>
      <c r="F29" s="1"/>
      <c r="G29" s="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2:20" x14ac:dyDescent="0.25">
      <c r="B30" s="11" t="s">
        <v>24</v>
      </c>
      <c r="C30" s="19">
        <v>17</v>
      </c>
      <c r="F30" s="1"/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2:20" x14ac:dyDescent="0.25">
      <c r="B31" s="11" t="s">
        <v>25</v>
      </c>
      <c r="C31" s="19">
        <v>14</v>
      </c>
      <c r="F31" s="1"/>
      <c r="G31" s="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ht="15.75" thickBot="1" x14ac:dyDescent="0.3">
      <c r="B32" s="11" t="s">
        <v>26</v>
      </c>
      <c r="C32" s="20">
        <v>12</v>
      </c>
      <c r="F32" s="1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2:20" x14ac:dyDescent="0.25">
      <c r="B33" s="17" t="s">
        <v>0</v>
      </c>
      <c r="C33" s="15">
        <f>SUM(C9:C32)</f>
        <v>2290</v>
      </c>
      <c r="F33" s="1"/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2:20" x14ac:dyDescent="0.25">
      <c r="F34" s="1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2:20" x14ac:dyDescent="0.25">
      <c r="E35" s="1"/>
      <c r="F35" s="1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2:20" x14ac:dyDescent="0.25">
      <c r="F36" s="1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2:20" x14ac:dyDescent="0.25"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2:20" x14ac:dyDescent="0.25"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2:20" x14ac:dyDescent="0.25"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</sheetData>
  <mergeCells count="4">
    <mergeCell ref="B3:C3"/>
    <mergeCell ref="B4:C4"/>
    <mergeCell ref="B6:C6"/>
    <mergeCell ref="E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Evolución</vt:lpstr>
      <vt:lpstr>Cibercafés por provincia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Andrea Caicedo</cp:lastModifiedBy>
  <dcterms:created xsi:type="dcterms:W3CDTF">2012-02-08T17:26:28Z</dcterms:created>
  <dcterms:modified xsi:type="dcterms:W3CDTF">2013-07-23T23:13:23Z</dcterms:modified>
</cp:coreProperties>
</file>