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480" yWindow="15" windowWidth="10380" windowHeight="6540" tabRatio="569"/>
  </bookViews>
  <sheets>
    <sheet name="Inicio" sheetId="16" r:id="rId1"/>
    <sheet name="LEOSATELLITE S.A" sheetId="1" r:id="rId2"/>
    <sheet name="COMSATEL S.A." sheetId="17" r:id="rId3"/>
    <sheet name="CARSEG S.A." sheetId="20" r:id="rId4"/>
    <sheet name="ABINSA" sheetId="21" r:id="rId5"/>
    <sheet name="ALMEIDA BRANDS" sheetId="22" r:id="rId6"/>
  </sheets>
  <calcPr calcId="145621"/>
</workbook>
</file>

<file path=xl/calcChain.xml><?xml version="1.0" encoding="utf-8"?>
<calcChain xmlns="http://schemas.openxmlformats.org/spreadsheetml/2006/main">
  <c r="C35" i="17" l="1"/>
  <c r="C24" i="20" s="1"/>
  <c r="B26" i="21" s="1"/>
  <c r="B27" i="22" s="1"/>
</calcChain>
</file>

<file path=xl/sharedStrings.xml><?xml version="1.0" encoding="utf-8"?>
<sst xmlns="http://schemas.openxmlformats.org/spreadsheetml/2006/main" count="689" uniqueCount="454">
  <si>
    <t>A continuación se presenta información relacionada con los Techos Tarifarios de los Servicios Finales por Satélite. Los techos corresponden a las tarifas máximas aplicables a los Servicios Finales por Satélite. No se incluyen el valor de los impuestos aplicables de ley.</t>
  </si>
  <si>
    <t>Los pliegos tarifarios iniciales que contiene las tarifas máximas o topes tarifarios, están contemplados en los contratos de concesión de cada una de las operadoras, se utilizan para la verificación de las propuestas presentadas por las operadoras Satelitales.</t>
  </si>
  <si>
    <t>Techo Tarifario de Leosatellite Services  de Ecuador S.A.</t>
  </si>
  <si>
    <t>Estos valores se determinan de acuerdo a lo que establece el artículo 21 de la Ley Especial de Telecomunicaciones Reformada.</t>
  </si>
  <si>
    <t>C1-01</t>
  </si>
  <si>
    <r>
      <t>A.</t>
    </r>
    <r>
      <rPr>
        <b/>
        <sz val="7"/>
        <rFont val="Times New Roman"/>
        <family val="1"/>
      </rPr>
      <t xml:space="preserve">      </t>
    </r>
    <r>
      <rPr>
        <b/>
        <u/>
        <sz val="10"/>
        <rFont val="Times New Roman"/>
        <family val="1"/>
      </rPr>
      <t>Empresa Operadora</t>
    </r>
    <r>
      <rPr>
        <b/>
        <sz val="10"/>
        <rFont val="Times New Roman"/>
        <family val="1"/>
      </rPr>
      <t xml:space="preserve">: </t>
    </r>
    <r>
      <rPr>
        <sz val="10"/>
        <rFont val="Times New Roman"/>
        <family val="1"/>
      </rPr>
      <t xml:space="preserve">LEOSATELLITE SERVICES DE ECUADOR S.A. </t>
    </r>
  </si>
  <si>
    <r>
      <t>B.</t>
    </r>
    <r>
      <rPr>
        <b/>
        <sz val="7"/>
        <rFont val="Times New Roman"/>
        <family val="1"/>
      </rPr>
      <t xml:space="preserve">      </t>
    </r>
    <r>
      <rPr>
        <b/>
        <u/>
        <sz val="10"/>
        <rFont val="Times New Roman"/>
        <family val="1"/>
      </rPr>
      <t>Nombre</t>
    </r>
    <r>
      <rPr>
        <sz val="10"/>
        <rFont val="Times New Roman"/>
        <family val="1"/>
      </rPr>
      <t>: Plan C1-01. El presente Plan solo estará disponible para aquellos clientes que adquieran los Servicios ORBCOMM en diversos países (</t>
    </r>
    <r>
      <rPr>
        <i/>
        <sz val="10"/>
        <rFont val="Times New Roman"/>
        <family val="1"/>
      </rPr>
      <t>multi-country basis</t>
    </r>
    <r>
      <rPr>
        <sz val="10"/>
        <rFont val="Times New Roman"/>
        <family val="1"/>
      </rPr>
      <t xml:space="preserve">) bajo los términos del contrato celebrado con ORBCOMM para la prestación de tales servicios. Los clientes que no encuadren en este Plan de Tarifas podrán adquirir los Servicios ORBCOMM de conformidad con los términos y a los precios correspondientes a su respectiva categoría y Plan de Tarifas, el cual no está cubierto por el presente Plan de Tarifas. </t>
    </r>
  </si>
  <si>
    <r>
      <t>C.</t>
    </r>
    <r>
      <rPr>
        <b/>
        <sz val="7"/>
        <rFont val="Times New Roman"/>
        <family val="1"/>
      </rPr>
      <t xml:space="preserve">      </t>
    </r>
    <r>
      <rPr>
        <b/>
        <u/>
        <sz val="10"/>
        <rFont val="Times New Roman"/>
        <family val="1"/>
      </rPr>
      <t>Moneda de Pago</t>
    </r>
    <r>
      <rPr>
        <sz val="10"/>
        <rFont val="Times New Roman"/>
        <family val="1"/>
      </rPr>
      <t>: Dólares Norteamericanos (U$S).</t>
    </r>
  </si>
  <si>
    <r>
      <t>D.</t>
    </r>
    <r>
      <rPr>
        <b/>
        <sz val="7"/>
        <rFont val="Times New Roman"/>
        <family val="1"/>
      </rPr>
      <t xml:space="preserve">      </t>
    </r>
    <r>
      <rPr>
        <b/>
        <u/>
        <sz val="10"/>
        <rFont val="Times New Roman"/>
        <family val="1"/>
      </rPr>
      <t>Fecha de Pago</t>
    </r>
    <r>
      <rPr>
        <sz val="10"/>
        <rFont val="Times New Roman"/>
        <family val="1"/>
      </rPr>
      <t>: 30 días desde la fecha de factura, salvo acuerdo de partes en contrario.</t>
    </r>
  </si>
  <si>
    <r>
      <t>E.</t>
    </r>
    <r>
      <rPr>
        <b/>
        <sz val="7"/>
        <rFont val="Times New Roman"/>
        <family val="1"/>
      </rPr>
      <t xml:space="preserve">      </t>
    </r>
    <r>
      <rPr>
        <b/>
        <u/>
        <sz val="10"/>
        <rFont val="Times New Roman"/>
        <family val="1"/>
      </rPr>
      <t>Importe a ser pagado por los Clientes por cada Ciclo de Facturación</t>
    </r>
    <r>
      <rPr>
        <sz val="10"/>
        <rFont val="Times New Roman"/>
        <family val="1"/>
      </rPr>
      <t xml:space="preserve">: Cada cliente que contrate los servicios correspondientes al presente plan deberá abonar a ORBCOMM la sumatoria de todos los cargos devengados durante el Ciclo de Facturación por cada Comunicador de Abonado provisionado por el Sistema ORBCOMM en la cuenta de dicho cliente incluyendo los Cargos por Consumo, los Cargos por Activación, los Cargos Administrativos y los Otros Cargos según se establece en los puntos F y G a continuación. En todos los casos, el pago mínimo por Ciclo de Facturación se acordará entre las partes. </t>
    </r>
  </si>
  <si>
    <r>
      <t>F.</t>
    </r>
    <r>
      <rPr>
        <b/>
        <sz val="7"/>
        <rFont val="Times New Roman"/>
        <family val="1"/>
      </rPr>
      <t xml:space="preserve">       </t>
    </r>
    <r>
      <rPr>
        <b/>
        <u/>
        <sz val="10"/>
        <rFont val="Times New Roman"/>
        <family val="1"/>
      </rPr>
      <t>Tarifas por Consumo *</t>
    </r>
  </si>
  <si>
    <t xml:space="preserve"> </t>
  </si>
  <si>
    <t>Plan de Tarifas  1 (U$S)</t>
  </si>
  <si>
    <t>Código</t>
  </si>
  <si>
    <t>Tarifas  (Por Ciclo de Facturación Por Comunicador de Abonado)</t>
  </si>
  <si>
    <t>Tarifa (U$S)</t>
  </si>
  <si>
    <t>AC3</t>
  </si>
  <si>
    <t xml:space="preserve"> Acceso </t>
  </si>
  <si>
    <t>3.00</t>
  </si>
  <si>
    <t>KBY2</t>
  </si>
  <si>
    <t>Tarifa por Consumo (por  cada Kbyte)</t>
  </si>
  <si>
    <t>1.95</t>
  </si>
  <si>
    <t>* No se incluyen impuestos aplicables de Ley.</t>
  </si>
  <si>
    <r>
      <t>G.</t>
    </r>
    <r>
      <rPr>
        <b/>
        <sz val="7"/>
        <rFont val="Times New Roman"/>
        <family val="1"/>
      </rPr>
      <t xml:space="preserve">      </t>
    </r>
    <r>
      <rPr>
        <b/>
        <u/>
        <sz val="10"/>
        <rFont val="Times New Roman"/>
        <family val="1"/>
      </rPr>
      <t>Servicios Complementarios (Administrativos y otros)*</t>
    </r>
  </si>
  <si>
    <t>Servicios  Administrativos y otros</t>
  </si>
  <si>
    <t>(por Comunicador de Abonado)</t>
  </si>
  <si>
    <t xml:space="preserve">Inicial </t>
  </si>
  <si>
    <t>(al momento del alta del servicio)</t>
  </si>
  <si>
    <t>(U$S)</t>
  </si>
  <si>
    <t>Medida de Cobro</t>
  </si>
  <si>
    <t>Provisión (Primer equipo )</t>
  </si>
  <si>
    <t>30.00</t>
  </si>
  <si>
    <t>Una vez cuando el cliente requiere el servicio</t>
  </si>
  <si>
    <t xml:space="preserve"> Provisión (equipos  adicionales)</t>
  </si>
  <si>
    <t>10.00</t>
  </si>
  <si>
    <t>Suspensión de Servicio</t>
  </si>
  <si>
    <t>15.00</t>
  </si>
  <si>
    <t>US $1.00 mensual durante el tiempo en que el servicio se encuentre suspendido en cada equipo</t>
  </si>
  <si>
    <t>Migración</t>
  </si>
  <si>
    <t>5.00</t>
  </si>
  <si>
    <t>Una vez en cada ocasión  que el cliente requiere el servicio</t>
  </si>
  <si>
    <t>Cambios en el Servicio</t>
  </si>
  <si>
    <t>Una vez en cada ocasión que el cliente solicite</t>
  </si>
  <si>
    <t>Provisión de características opcionales</t>
  </si>
  <si>
    <t>* No incluyen impuestos aplicables de Ley.</t>
  </si>
  <si>
    <r>
      <t xml:space="preserve">1. Los términos no definidos en el presente, o en el contrato con el usuario, tendrán el significado establecido en el </t>
    </r>
    <r>
      <rPr>
        <i/>
        <sz val="10"/>
        <rFont val="Times New Roman"/>
        <family val="1"/>
      </rPr>
      <t xml:space="preserve">ORBCOMM Messaging Services Description </t>
    </r>
    <r>
      <rPr>
        <sz val="10"/>
        <rFont val="Times New Roman"/>
        <family val="1"/>
      </rPr>
      <t>(A80MK0019- Revisión C del 31 de Marzo de 2000) cuya copia puede ser solicitada a ORBCOMM.</t>
    </r>
  </si>
  <si>
    <t xml:space="preserve">2. El número de bytes facturables usados por cada Comunicador de Abonado incluirá la suma del tamaño en bytes del encabezamiento, objeto y cuerpo. Los reconocimientos del Centro de Control de la Estación de Acceso para Reportes, Comandos y Mensajes se incluyen y no se cuentan como bytes facturables adicionales. </t>
  </si>
  <si>
    <r>
      <t xml:space="preserve">3. ORBCOMM calculará los Cargos por Consumo facturados al Cliente según el Contrato correspondiente. Los Precios indicados en el presente son válidos para aplicaciones que tomen el cuidado razonable para usar en forma eficiente los recursos de la red ORBCOMM (tal como se describe en la </t>
    </r>
    <r>
      <rPr>
        <i/>
        <sz val="10"/>
        <rFont val="Times New Roman"/>
        <family val="1"/>
      </rPr>
      <t>Application Note #11, Application Traffic Demand Considerations, Issue Date: September 30, 2000</t>
    </r>
    <r>
      <rPr>
        <sz val="10"/>
        <rFont val="Times New Roman"/>
        <family val="1"/>
      </rPr>
      <t xml:space="preserve">). ORBCOMM se reserva el derecho de aplicar cargos adicionales a aquellas cuentas que hagan demandas excesivas de los recursos de red según lo determine ORBCOMM. Los Cargos por Consumo serán facturados al cliente por adelantado al inicio de cada Ciclo de Facturación (por ejemplo, cada mes) en base al número de Comunicadores de Abonados provisionados por el Sistema ORBCOMM en la cuenta del cliente al inicio de cada Ciclo de Facturación. </t>
    </r>
  </si>
  <si>
    <r>
      <t>4. Se asume que todo tráfico es enviado en Prioridad No Urgente (</t>
    </r>
    <r>
      <rPr>
        <i/>
        <sz val="10"/>
        <rFont val="Times New Roman"/>
        <family val="1"/>
      </rPr>
      <t>Non-Urgent Priority</t>
    </r>
    <r>
      <rPr>
        <sz val="10"/>
        <rFont val="Times New Roman"/>
        <family val="1"/>
      </rPr>
      <t xml:space="preserve">). El </t>
    </r>
    <r>
      <rPr>
        <i/>
        <sz val="10"/>
        <rFont val="Times New Roman"/>
        <family val="1"/>
      </rPr>
      <t xml:space="preserve">SC-Terminated Delivery Plan Code Zero </t>
    </r>
    <r>
      <rPr>
        <sz val="10"/>
        <rFont val="Times New Roman"/>
        <family val="1"/>
      </rPr>
      <t xml:space="preserve">(“0”) es el standard para este plan de tarifas. ORBCOMM se reserva el derecho a cobrar una adicional por el uso de </t>
    </r>
    <r>
      <rPr>
        <i/>
        <sz val="10"/>
        <rFont val="Times New Roman"/>
        <family val="1"/>
      </rPr>
      <t xml:space="preserve">SC-Terminated Delivery Plan </t>
    </r>
    <r>
      <rPr>
        <sz val="10"/>
        <rFont val="Times New Roman"/>
        <family val="1"/>
      </rPr>
      <t xml:space="preserve">que no sea </t>
    </r>
    <r>
      <rPr>
        <i/>
        <sz val="10"/>
        <rFont val="Times New Roman"/>
        <family val="1"/>
      </rPr>
      <t>Code Zero</t>
    </r>
    <r>
      <rPr>
        <sz val="10"/>
        <rFont val="Times New Roman"/>
        <family val="1"/>
      </rPr>
      <t xml:space="preserve"> (“0”).</t>
    </r>
  </si>
  <si>
    <r>
      <t xml:space="preserve">5. Los cargos por COAM </t>
    </r>
    <r>
      <rPr>
        <i/>
        <sz val="10"/>
        <rFont val="Times New Roman"/>
        <family val="1"/>
      </rPr>
      <t xml:space="preserve"> (Customer Owned and Maintained) </t>
    </r>
    <r>
      <rPr>
        <sz val="10"/>
        <rFont val="Times New Roman"/>
        <family val="1"/>
      </rPr>
      <t>Frame Relay son cargos mínimos para la integración y configuración de conexiones domésticas estándar. Instalaciones adicionales para conexiones internacionales u otros requerimientos especiales se cobran a U$S 200 por hora de trabajo. Los cargos de las compañías telefónicas son adicionales.</t>
    </r>
  </si>
  <si>
    <r>
      <t xml:space="preserve">6. Las Características Opcionales de los Comunicadores de Abonado referidos en el presente incluyen la provisión de direcciones de </t>
    </r>
    <r>
      <rPr>
        <i/>
        <sz val="10"/>
        <rFont val="Times New Roman"/>
        <family val="1"/>
      </rPr>
      <t>terminación</t>
    </r>
    <r>
      <rPr>
        <sz val="10"/>
        <rFont val="Times New Roman"/>
        <family val="1"/>
      </rPr>
      <t xml:space="preserve"> alternativas, reenvío de mensajes, “</t>
    </r>
    <r>
      <rPr>
        <i/>
        <sz val="10"/>
        <rFont val="Times New Roman"/>
        <family val="1"/>
      </rPr>
      <t>Globalgrams</t>
    </r>
    <r>
      <rPr>
        <sz val="10"/>
        <rFont val="Times New Roman"/>
        <family val="1"/>
      </rPr>
      <t>” binarios, bloqueo de mensaje y otras características no estándar.</t>
    </r>
  </si>
  <si>
    <t xml:space="preserve">PLIEGO TARIFARIO INICIAL </t>
  </si>
  <si>
    <t>(TARIFAS MÁXIMAS)</t>
  </si>
  <si>
    <t xml:space="preserve"> SERVICIO MÓVIL POR SATELITE</t>
  </si>
  <si>
    <t>LEOSATELLITE SERVICES DE ECUADOR S.A.</t>
  </si>
  <si>
    <t>C2-01</t>
  </si>
  <si>
    <r>
      <t>B.</t>
    </r>
    <r>
      <rPr>
        <b/>
        <sz val="7"/>
        <rFont val="Times New Roman"/>
        <family val="1"/>
      </rPr>
      <t xml:space="preserve">      </t>
    </r>
    <r>
      <rPr>
        <b/>
        <u/>
        <sz val="10"/>
        <rFont val="Times New Roman"/>
        <family val="1"/>
      </rPr>
      <t>Nombre</t>
    </r>
    <r>
      <rPr>
        <sz val="10"/>
        <rFont val="Times New Roman"/>
        <family val="1"/>
      </rPr>
      <t>: Plan C2-01. El presente Plan solo estará disponible para aquellos clientes que adquieran los Servicios ORBCOMM en diversos países (</t>
    </r>
    <r>
      <rPr>
        <i/>
        <sz val="10"/>
        <rFont val="Times New Roman"/>
        <family val="1"/>
      </rPr>
      <t>multi-country basis</t>
    </r>
    <r>
      <rPr>
        <sz val="10"/>
        <rFont val="Times New Roman"/>
        <family val="1"/>
      </rPr>
      <t xml:space="preserve">) bajo los términos del contrato celebrado con ORBCOMM para la prestación de tales servicios. Los clientes que no encuadren en este Plan de Tarifas podrán adquirir los Servicios ORBCOMM de conformidad con los términos y a los precios correspondientes a su respectiva categoría y Plan de Tarifas, el cual no está cubierto por el presente Plan de Tarifas. </t>
    </r>
  </si>
  <si>
    <r>
      <t>D.</t>
    </r>
    <r>
      <rPr>
        <b/>
        <sz val="7"/>
        <rFont val="Times New Roman"/>
        <family val="1"/>
      </rPr>
      <t xml:space="preserve">      </t>
    </r>
    <r>
      <rPr>
        <b/>
        <u/>
        <sz val="10"/>
        <rFont val="Times New Roman"/>
        <family val="1"/>
      </rPr>
      <t>Fecha de Pago</t>
    </r>
    <r>
      <rPr>
        <sz val="10"/>
        <rFont val="Times New Roman"/>
        <family val="1"/>
      </rPr>
      <t>: 30 días desde la fecha de factura, salvo acuerdo de partes en contrario</t>
    </r>
  </si>
  <si>
    <r>
      <t>E.</t>
    </r>
    <r>
      <rPr>
        <b/>
        <sz val="7"/>
        <rFont val="Times New Roman"/>
        <family val="1"/>
      </rPr>
      <t xml:space="preserve">      </t>
    </r>
    <r>
      <rPr>
        <b/>
        <u/>
        <sz val="10"/>
        <rFont val="Times New Roman"/>
        <family val="1"/>
      </rPr>
      <t>Importe a ser pagado por los Clientes por cada Ciclo de Facturación</t>
    </r>
    <r>
      <rPr>
        <sz val="10"/>
        <rFont val="Times New Roman"/>
        <family val="1"/>
      </rPr>
      <t xml:space="preserve">: Cada cliente que contrate los servicios correspondientes al presente plan deberá abonar a ORBCOMM la sumatoria de todos los cargos devengados durante el Ciclo de Facturación por cada Comunicador de Abonado provisionado por el Sistema ORBCOMM en la cuenta de dicho cliente incluyendo la tarifa por Consumo, los Cargos por Activación, los Cargos Administrativos y los Otros Cargos según se establece en los puntos F y G a continuación. En todos los casos, el pago mínimo por Ciclo de Facturación se acordará entre las partes. </t>
    </r>
  </si>
  <si>
    <r>
      <t>F.</t>
    </r>
    <r>
      <rPr>
        <b/>
        <sz val="7"/>
        <rFont val="Times New Roman"/>
        <family val="1"/>
      </rPr>
      <t xml:space="preserve">       </t>
    </r>
    <r>
      <rPr>
        <b/>
        <u/>
        <sz val="10"/>
        <rFont val="Times New Roman"/>
        <family val="1"/>
      </rPr>
      <t xml:space="preserve"> Tarifas por Consumo* </t>
    </r>
  </si>
  <si>
    <t>Cargo Mensual(U$S)</t>
  </si>
  <si>
    <t>Prepago 1 Año(U$S)</t>
  </si>
  <si>
    <t>Prepago 2 Años (U$S)</t>
  </si>
  <si>
    <t>Prepago 3 Años(U$S)</t>
  </si>
  <si>
    <t>Prepago 5 Años (U$S)</t>
  </si>
  <si>
    <t>Plan 1P</t>
  </si>
  <si>
    <t>IKO1P5</t>
  </si>
  <si>
    <t>N/A</t>
  </si>
  <si>
    <t>Plan 2P</t>
  </si>
  <si>
    <t>IKO2P1</t>
  </si>
  <si>
    <t>IKO2P2</t>
  </si>
  <si>
    <t xml:space="preserve">365.00 </t>
  </si>
  <si>
    <t>IKO2P5</t>
  </si>
  <si>
    <t>Plan 3P</t>
  </si>
  <si>
    <t>IKO3P1</t>
  </si>
  <si>
    <t>IKO3P2</t>
  </si>
  <si>
    <t>IKO3P5</t>
  </si>
  <si>
    <t>Plan 4P</t>
  </si>
  <si>
    <t>IKO4P3</t>
  </si>
  <si>
    <t>IKO4P5</t>
  </si>
  <si>
    <t>Plan 5P</t>
  </si>
  <si>
    <t>IKO5P3</t>
  </si>
  <si>
    <t>IKO5P5</t>
  </si>
  <si>
    <t>Plan 6P</t>
  </si>
  <si>
    <t>IKO6P3</t>
  </si>
  <si>
    <t>IKO6P5</t>
  </si>
  <si>
    <t>Plan 4M</t>
  </si>
  <si>
    <t>IKO4M</t>
  </si>
  <si>
    <t>Plan 5M</t>
  </si>
  <si>
    <t>IKO5M</t>
  </si>
  <si>
    <t>Plan 6M</t>
  </si>
  <si>
    <t>IKO6M</t>
  </si>
  <si>
    <t>Plan 10M</t>
  </si>
  <si>
    <t>IKO10M</t>
  </si>
  <si>
    <t>Plan 14M</t>
  </si>
  <si>
    <t>IKO14M</t>
  </si>
  <si>
    <t>Plan 18M</t>
  </si>
  <si>
    <t>IKO18M</t>
  </si>
  <si>
    <t>*No incluyen impuestos aplicables de Ley.</t>
  </si>
  <si>
    <t>Nota:</t>
  </si>
  <si>
    <t>Plan 1P: Hasta 1K byte/mes/unidad; 50 transmisiones/mes/unidad</t>
  </si>
  <si>
    <t xml:space="preserve">Plan 2P: Hasta 8K bytes/mes/unidad; 50 transmisiones/mes/unidad </t>
  </si>
  <si>
    <t xml:space="preserve">Plan 3P: Hasta 12K bytes/mes/unidad; 50 transmisiones/mes/unidad </t>
  </si>
  <si>
    <t xml:space="preserve">Plan 4P: 1.6 Kbytes/mes/unidad; 50 transmisiones/mes/unidad </t>
  </si>
  <si>
    <t xml:space="preserve">Plan 5P: 2.0 Kbytes/mes/unidad; 50 transmisiones/mes/unidad </t>
  </si>
  <si>
    <t xml:space="preserve">Plan 6P: 2.0 Kbytes/mes/unidad; 100 transmisiones/mes/unidad </t>
  </si>
  <si>
    <t>Plan 4M: Hasta 1.6 Kbytes/mes/unidad</t>
  </si>
  <si>
    <t xml:space="preserve">Plan 5M: Hasta 2.6 Kbytes/mes/unidad </t>
  </si>
  <si>
    <t>Plan 6M: Hasta 3.6 Kbytes/mes/unidad</t>
  </si>
  <si>
    <t>Plan 10M: Hasta 8 Kbytes/mes/unidad</t>
  </si>
  <si>
    <t>Plan 14M: Hasta 12 Kbytes/mes/unidad</t>
  </si>
  <si>
    <t>Plan 18M: Hasta 16 Kbytes/mes/unidad</t>
  </si>
  <si>
    <r>
      <t>G.</t>
    </r>
    <r>
      <rPr>
        <b/>
        <sz val="7"/>
        <rFont val="Times New Roman"/>
        <family val="1"/>
      </rPr>
      <t xml:space="preserve">      </t>
    </r>
    <r>
      <rPr>
        <b/>
        <u/>
        <sz val="10"/>
        <rFont val="Times New Roman"/>
        <family val="1"/>
      </rPr>
      <t>Servicios Complementarios (Administrativos y Otros)</t>
    </r>
  </si>
  <si>
    <t>Servicios Administrativos y otros</t>
  </si>
  <si>
    <t>Periodicidad de Cobro</t>
  </si>
  <si>
    <t xml:space="preserve"> Provisión (Primer equipo)</t>
  </si>
  <si>
    <t>Una vez cada vez que el cliente solicite</t>
  </si>
  <si>
    <t>Provisión (equipos  adicionales)</t>
  </si>
  <si>
    <t>Una vez por cada equipo cada vez que el cliente solicite</t>
  </si>
  <si>
    <t>Provisión (Global)</t>
  </si>
  <si>
    <t>US$ 1,00 por cada mes durante el tiempo que dure la suspensión del servicio en cada equipo contratado.</t>
  </si>
  <si>
    <t>Una vez cada vez que el cliente solicite --</t>
  </si>
  <si>
    <t>Tarifa por cambios en la Provisión (el primero es sin cargo</t>
  </si>
  <si>
    <t>Tarifa por Provisión de características opcionales</t>
  </si>
  <si>
    <t xml:space="preserve"> * No incluyen impuestos aplicables de Ley.</t>
  </si>
  <si>
    <t>P-01</t>
  </si>
  <si>
    <r>
      <t>B.</t>
    </r>
    <r>
      <rPr>
        <b/>
        <sz val="7"/>
        <rFont val="Times New Roman"/>
        <family val="1"/>
      </rPr>
      <t xml:space="preserve">      </t>
    </r>
    <r>
      <rPr>
        <b/>
        <u/>
        <sz val="10"/>
        <rFont val="Times New Roman"/>
        <family val="1"/>
      </rPr>
      <t>Nombre</t>
    </r>
    <r>
      <rPr>
        <sz val="10"/>
        <rFont val="Times New Roman"/>
        <family val="1"/>
      </rPr>
      <t>: Plan Base Cliente Internacional (P-01). El presente Plan Base Cliente Internacional solo estará disponible para aquellos clientes que adquieran los Servicios ORBCOMM en diversos países (</t>
    </r>
    <r>
      <rPr>
        <i/>
        <sz val="10"/>
        <rFont val="Times New Roman"/>
        <family val="1"/>
      </rPr>
      <t>multi-country basis</t>
    </r>
    <r>
      <rPr>
        <sz val="10"/>
        <rFont val="Times New Roman"/>
        <family val="1"/>
      </rPr>
      <t xml:space="preserve">) bajo los términos del contrato celebrado con ORBCOMM para la prestación de tales servicios. Los clientes que no encuadren en este Plan de Tarifas podrán adquirir los Servicios ORBCOMM de conformidad con los términos y a los precios correspondientes a su respectiva categoría y Plan de Tarifas, el cual no está cubierto por el presente Plan de Tarifas. </t>
    </r>
  </si>
  <si>
    <r>
      <t>C.</t>
    </r>
    <r>
      <rPr>
        <b/>
        <sz val="7"/>
        <rFont val="Times New Roman"/>
        <family val="1"/>
      </rPr>
      <t xml:space="preserve">      </t>
    </r>
    <r>
      <rPr>
        <b/>
        <u/>
        <sz val="10"/>
        <rFont val="Times New Roman"/>
        <family val="1"/>
      </rPr>
      <t>Ciclo de Facturación</t>
    </r>
    <r>
      <rPr>
        <b/>
        <sz val="10"/>
        <rFont val="Times New Roman"/>
        <family val="1"/>
      </rPr>
      <t>:</t>
    </r>
    <r>
      <rPr>
        <sz val="10"/>
        <rFont val="Times New Roman"/>
        <family val="1"/>
      </rPr>
      <t xml:space="preserve"> 30 días, salvo que las partes acuerden lo contrario.</t>
    </r>
  </si>
  <si>
    <r>
      <t>D.</t>
    </r>
    <r>
      <rPr>
        <b/>
        <sz val="7"/>
        <rFont val="Times New Roman"/>
        <family val="1"/>
      </rPr>
      <t xml:space="preserve">      </t>
    </r>
    <r>
      <rPr>
        <b/>
        <u/>
        <sz val="10"/>
        <rFont val="Times New Roman"/>
        <family val="1"/>
      </rPr>
      <t>Moneda de Pago</t>
    </r>
    <r>
      <rPr>
        <sz val="10"/>
        <rFont val="Times New Roman"/>
        <family val="1"/>
      </rPr>
      <t>: Dólares Norteamericanos (U$S).</t>
    </r>
  </si>
  <si>
    <r>
      <t>E.</t>
    </r>
    <r>
      <rPr>
        <b/>
        <sz val="7"/>
        <rFont val="Times New Roman"/>
        <family val="1"/>
      </rPr>
      <t xml:space="preserve">      </t>
    </r>
    <r>
      <rPr>
        <b/>
        <u/>
        <sz val="10"/>
        <rFont val="Times New Roman"/>
        <family val="1"/>
      </rPr>
      <t>Fecha de Pago</t>
    </r>
    <r>
      <rPr>
        <sz val="10"/>
        <rFont val="Times New Roman"/>
        <family val="1"/>
      </rPr>
      <t>: 30 días desde la fecha de factura.</t>
    </r>
  </si>
  <si>
    <r>
      <t>F.</t>
    </r>
    <r>
      <rPr>
        <b/>
        <sz val="7"/>
        <rFont val="Times New Roman"/>
        <family val="1"/>
      </rPr>
      <t xml:space="preserve">       </t>
    </r>
    <r>
      <rPr>
        <b/>
        <u/>
        <sz val="10"/>
        <rFont val="Times New Roman"/>
        <family val="1"/>
      </rPr>
      <t>Importe a ser pagado por los Clientes por cada Ciclo de Facturación</t>
    </r>
    <r>
      <rPr>
        <sz val="10"/>
        <rFont val="Times New Roman"/>
        <family val="1"/>
      </rPr>
      <t xml:space="preserve">: Cada cliente que contrate los servicios correspondientes al presente plan deberá abonar a ORBCOMM la sumatoria de todos los cargos devengados durante el Ciclo de Facturación por cada Comunicador de Abonado provisionado por el Sistema ORBCOMM en la  cuenta de dicho cliente incluyendo los Cargos por Consumo, los Cargos por Activación, los Cargos Administrativos y los Otros Cargos según se establece en los puntos G y H a continuación. En todos los casos, el pago mínimo por Ciclo de Facturación se acordará entre las partes. </t>
    </r>
  </si>
  <si>
    <r>
      <t>G.</t>
    </r>
    <r>
      <rPr>
        <b/>
        <sz val="7"/>
        <rFont val="Times New Roman"/>
        <family val="1"/>
      </rPr>
      <t xml:space="preserve">      </t>
    </r>
    <r>
      <rPr>
        <b/>
        <u/>
        <sz val="10"/>
        <rFont val="Times New Roman"/>
        <family val="1"/>
      </rPr>
      <t xml:space="preserve"> Tarifas  por Consumo* </t>
    </r>
  </si>
  <si>
    <t>Transmisiones por Comunicador de Abonado por Mes</t>
  </si>
  <si>
    <t>Unidades de Mensaje</t>
  </si>
  <si>
    <t>(MU)</t>
  </si>
  <si>
    <t>Unidades de Mensaje Totales por Comunicador de Abonado por Mes</t>
  </si>
  <si>
    <t xml:space="preserve">Código de Plan de Precios </t>
  </si>
  <si>
    <t xml:space="preserve">Precio por Mes por Comunicador de Abonado </t>
  </si>
  <si>
    <t>Reportes, Comandos 5-6 bytes</t>
  </si>
  <si>
    <t xml:space="preserve">Mensajes 7-33 </t>
  </si>
  <si>
    <t>bytes</t>
  </si>
  <si>
    <t xml:space="preserve">Mensajes 34-70 bytes </t>
  </si>
  <si>
    <t>Mensajes 71-107 bytes</t>
  </si>
  <si>
    <t>Primeras 999</t>
  </si>
  <si>
    <t>Unidades</t>
  </si>
  <si>
    <t xml:space="preserve">Unidades 1000- 2499 </t>
  </si>
  <si>
    <t xml:space="preserve">Unidades 2500- 4999 </t>
  </si>
  <si>
    <t xml:space="preserve">Unidades 5,000 - 9,999 </t>
  </si>
  <si>
    <t xml:space="preserve">Unidades 10,000 - 19,999 </t>
  </si>
  <si>
    <t xml:space="preserve"> Menos de 2 o de 2 a  4</t>
  </si>
  <si>
    <t>1 hasta 2</t>
  </si>
  <si>
    <t>0 hasta 1</t>
  </si>
  <si>
    <t>IV1</t>
  </si>
  <si>
    <t>$3.30</t>
  </si>
  <si>
    <t>$3.00</t>
  </si>
  <si>
    <t>$2.70</t>
  </si>
  <si>
    <t>$2.40</t>
  </si>
  <si>
    <t>$2.10</t>
  </si>
  <si>
    <t>IV2</t>
  </si>
  <si>
    <t>$3.60</t>
  </si>
  <si>
    <t>IV3</t>
  </si>
  <si>
    <t>$4.50</t>
  </si>
  <si>
    <t>$3.90</t>
  </si>
  <si>
    <t>IV4</t>
  </si>
  <si>
    <t>$5.10</t>
  </si>
  <si>
    <t>$4.20</t>
  </si>
  <si>
    <t>IV5</t>
  </si>
  <si>
    <t>$6.60</t>
  </si>
  <si>
    <t>$5.70</t>
  </si>
  <si>
    <t>$5.40</t>
  </si>
  <si>
    <t>$4.80</t>
  </si>
  <si>
    <t>IV6</t>
  </si>
  <si>
    <t>$8.40</t>
  </si>
  <si>
    <t>$7.20</t>
  </si>
  <si>
    <t>$6.00</t>
  </si>
  <si>
    <t>IV7</t>
  </si>
  <si>
    <t>$10.80</t>
  </si>
  <si>
    <t>$9.30</t>
  </si>
  <si>
    <t>$7.80</t>
  </si>
  <si>
    <t>IV8</t>
  </si>
  <si>
    <t>$12.30</t>
  </si>
  <si>
    <t>$10.50</t>
  </si>
  <si>
    <t>$9.60</t>
  </si>
  <si>
    <t>$8.70</t>
  </si>
  <si>
    <t>$8.10</t>
  </si>
  <si>
    <t>IV9</t>
  </si>
  <si>
    <t>$15.00</t>
  </si>
  <si>
    <t>$12.90</t>
  </si>
  <si>
    <t>$11.70</t>
  </si>
  <si>
    <t>$9.90</t>
  </si>
  <si>
    <t>C3-01</t>
  </si>
  <si>
    <r>
      <t>A.</t>
    </r>
    <r>
      <rPr>
        <b/>
        <sz val="7"/>
        <rFont val="Times New Roman"/>
        <family val="1"/>
      </rPr>
      <t xml:space="preserve">      </t>
    </r>
    <r>
      <rPr>
        <b/>
        <u/>
        <sz val="10"/>
        <rFont val="Times New Roman"/>
        <family val="1"/>
      </rPr>
      <t>Empresa Operadora</t>
    </r>
    <r>
      <rPr>
        <b/>
        <sz val="10"/>
        <rFont val="Times New Roman"/>
        <family val="1"/>
      </rPr>
      <t xml:space="preserve">: </t>
    </r>
    <r>
      <rPr>
        <sz val="10"/>
        <rFont val="Times New Roman"/>
        <family val="1"/>
      </rPr>
      <t>LEOSATELLITE SERVICES DE ECUADOR S.A.</t>
    </r>
  </si>
  <si>
    <r>
      <t>B.</t>
    </r>
    <r>
      <rPr>
        <b/>
        <sz val="7"/>
        <rFont val="Times New Roman"/>
        <family val="1"/>
      </rPr>
      <t xml:space="preserve">      </t>
    </r>
    <r>
      <rPr>
        <b/>
        <u/>
        <sz val="10"/>
        <rFont val="Times New Roman"/>
        <family val="1"/>
      </rPr>
      <t>Nombre</t>
    </r>
    <r>
      <rPr>
        <sz val="10"/>
        <rFont val="Times New Roman"/>
        <family val="1"/>
      </rPr>
      <t>: Plan C3-01. El presente Plan solo estará disponible para aquellos clientes que adquieran los Servicios ORBCOMM en diversos países (</t>
    </r>
    <r>
      <rPr>
        <i/>
        <sz val="10"/>
        <rFont val="Times New Roman"/>
        <family val="1"/>
      </rPr>
      <t>multi-country basis</t>
    </r>
    <r>
      <rPr>
        <sz val="10"/>
        <rFont val="Times New Roman"/>
        <family val="1"/>
      </rPr>
      <t xml:space="preserve">) bajo los términos del contrato celebrado con ORBCOMM para la prestación de tales servicios. Los clientes que no encuadren en este Plan de Tarifas podrán adquirir los Servicios ORBCOMM de conformidad con los términos y a los precios correspondientes a su respectiva categoría y Plan de Tarifas, el cual no está cubierto por el presente Plan de Tarifas. </t>
    </r>
  </si>
  <si>
    <r>
      <t>E.</t>
    </r>
    <r>
      <rPr>
        <b/>
        <sz val="7"/>
        <rFont val="Times New Roman"/>
        <family val="1"/>
      </rPr>
      <t xml:space="preserve">      </t>
    </r>
    <r>
      <rPr>
        <b/>
        <u/>
        <sz val="10"/>
        <rFont val="Times New Roman"/>
        <family val="1"/>
      </rPr>
      <t>Importe a ser pagado por los Clientes por cada Ciclo de Facturación</t>
    </r>
    <r>
      <rPr>
        <sz val="10"/>
        <rFont val="Times New Roman"/>
        <family val="1"/>
      </rPr>
      <t xml:space="preserve">: Cada cliente que contrate los servicios correspondientes al presente plan deberá abonar a ORBCOMM la sumatoria de todos los cargos devengados durante el Ciclo de Facturación por cada Comunicador de Abonado provisionado por el Sistema ORBCOMM en la cuenta de dicho cliente incluyendo las tarifas por Consumo, los Cargos por Activación, los Cargos Administrativos y los Otros Cargos según se establece en los puntos F y G a continuación. En todos los casos, el pago mínimo por Ciclo de Facturación se acordará entre las partes. </t>
    </r>
  </si>
  <si>
    <t>Total de Unidades de Mensaje por Comunicador de Abonado por mes</t>
  </si>
  <si>
    <t>Código de Plan de Tarifas</t>
  </si>
  <si>
    <t>Tarifa mensual por Comunicador de Abonado</t>
  </si>
  <si>
    <t>(basado en el número total de Comunicadores de Abonado)</t>
  </si>
  <si>
    <t>1- 4,999</t>
  </si>
  <si>
    <t>5,000 -  19,999</t>
  </si>
  <si>
    <t>20,000 -  49,999</t>
  </si>
  <si>
    <t>50,000 -  74,999</t>
  </si>
  <si>
    <t>75,000 - 99,999</t>
  </si>
  <si>
    <t>ICP1</t>
  </si>
  <si>
    <t>7.50</t>
  </si>
  <si>
    <t>6.25</t>
  </si>
  <si>
    <t>5.75</t>
  </si>
  <si>
    <t>5.35</t>
  </si>
  <si>
    <t>80.1 - 125</t>
  </si>
  <si>
    <t>ICP1a</t>
  </si>
  <si>
    <t>9.50</t>
  </si>
  <si>
    <t>8.00</t>
  </si>
  <si>
    <t>7.05</t>
  </si>
  <si>
    <t>6.75</t>
  </si>
  <si>
    <t>125.1 - 200</t>
  </si>
  <si>
    <t>ICP2</t>
  </si>
  <si>
    <t>11.50</t>
  </si>
  <si>
    <t>9.75</t>
  </si>
  <si>
    <t>9.00</t>
  </si>
  <si>
    <t>8.75</t>
  </si>
  <si>
    <t>8.50</t>
  </si>
  <si>
    <t>200.1 - 300</t>
  </si>
  <si>
    <t>ICP3</t>
  </si>
  <si>
    <t>15.25</t>
  </si>
  <si>
    <t>12.75</t>
  </si>
  <si>
    <t>11.00</t>
  </si>
  <si>
    <t>10.50</t>
  </si>
  <si>
    <t>300.1 - 400</t>
  </si>
  <si>
    <t>ICP4</t>
  </si>
  <si>
    <t>18.75</t>
  </si>
  <si>
    <t>13.75</t>
  </si>
  <si>
    <t>13.25</t>
  </si>
  <si>
    <t>12.50</t>
  </si>
  <si>
    <t>400.1 - 600</t>
  </si>
  <si>
    <t>ICP6</t>
  </si>
  <si>
    <t>23.50</t>
  </si>
  <si>
    <t>19.50</t>
  </si>
  <si>
    <t>17.50</t>
  </si>
  <si>
    <t>16.50</t>
  </si>
  <si>
    <t>15.75</t>
  </si>
  <si>
    <t>600.1 - 1000</t>
  </si>
  <si>
    <t>ICP10</t>
  </si>
  <si>
    <t>32.50</t>
  </si>
  <si>
    <t>26.50</t>
  </si>
  <si>
    <t>25.00</t>
  </si>
  <si>
    <t>23.75</t>
  </si>
  <si>
    <t>22.50</t>
  </si>
  <si>
    <t>1 - 80</t>
  </si>
  <si>
    <t>G. Servicios Complementarios (Administrativos y otros)*</t>
  </si>
  <si>
    <t>Periodicidad de cobro</t>
  </si>
  <si>
    <t>Provisión (2 primeros equipos activados)</t>
  </si>
  <si>
    <t>1 vez al momento en que el cliente lo solicite</t>
  </si>
  <si>
    <t>Provisión (equipos adicionales, a partir del tercer equipo)</t>
  </si>
  <si>
    <t>US $1,00 mensual por cada equipo suspendido por todo el tiempo que dure la suspensión</t>
  </si>
  <si>
    <t>Provisión (todas las unidades al mismo tiempo</t>
  </si>
  <si>
    <t xml:space="preserve"> por Provisión (unidades individuales)</t>
  </si>
  <si>
    <t xml:space="preserve"> Características opcionales de los CdA (todas las unidades al mismo tiempo</t>
  </si>
  <si>
    <t>Características opcionales de los CdA (unidades individuales)</t>
  </si>
  <si>
    <t>1 vez al momento en que el cliente lo solicite -</t>
  </si>
  <si>
    <t>IV10</t>
  </si>
  <si>
    <t>$17.10</t>
  </si>
  <si>
    <t>$14.70</t>
  </si>
  <si>
    <t>$13.50</t>
  </si>
  <si>
    <t>$11.10</t>
  </si>
  <si>
    <t>IV11</t>
  </si>
  <si>
    <t>$22.20</t>
  </si>
  <si>
    <t>$18.90</t>
  </si>
  <si>
    <t>$15.60</t>
  </si>
  <si>
    <t>$14.10</t>
  </si>
  <si>
    <t>IV12</t>
  </si>
  <si>
    <t>$26.40</t>
  </si>
  <si>
    <t>$22.50</t>
  </si>
  <si>
    <t>$20.40</t>
  </si>
  <si>
    <t>$18.60</t>
  </si>
  <si>
    <t>$16.80</t>
  </si>
  <si>
    <t>IV13</t>
  </si>
  <si>
    <t>$36.60</t>
  </si>
  <si>
    <t>$31.20</t>
  </si>
  <si>
    <t>$28.20</t>
  </si>
  <si>
    <t>$25.50</t>
  </si>
  <si>
    <t>$24.00</t>
  </si>
  <si>
    <t>IV14</t>
  </si>
  <si>
    <t>$70.80</t>
  </si>
  <si>
    <t>$60.30</t>
  </si>
  <si>
    <t>$54.30</t>
  </si>
  <si>
    <t>$48.90</t>
  </si>
  <si>
    <t>$46.80</t>
  </si>
  <si>
    <t>&gt;2000</t>
  </si>
  <si>
    <t>IVXX</t>
  </si>
  <si>
    <t>$34.80/kMU</t>
  </si>
  <si>
    <t>$30.00/kMU</t>
  </si>
  <si>
    <t xml:space="preserve"> $26.40/kMU</t>
  </si>
  <si>
    <t xml:space="preserve">$24.00/kMU </t>
  </si>
  <si>
    <t>$22.80/kMU</t>
  </si>
  <si>
    <t>P00</t>
  </si>
  <si>
    <t>(al momento de la activación del servicio)</t>
  </si>
  <si>
    <t>Provisión (Primer equipo)</t>
  </si>
  <si>
    <t>Una vez cada que el cliente solicita el servicio</t>
  </si>
  <si>
    <t>Provisión equipos adicionales)</t>
  </si>
  <si>
    <t>-Una vez cada que el cliente solicita el servicio-</t>
  </si>
  <si>
    <t>US $1 cada mes hasta que se reactive o cancele el servicio</t>
  </si>
  <si>
    <t>Una vez por cada migración solicitada por el cliente</t>
  </si>
  <si>
    <t>Una vez por cada cambio en el servicio que se solicite</t>
  </si>
  <si>
    <t>Una vez por cada característica solicitada</t>
  </si>
  <si>
    <t>No  incluyen impuestos de Ley.</t>
  </si>
  <si>
    <t xml:space="preserve"> * No incluyen impuestos aplicables de Ley</t>
  </si>
  <si>
    <r>
      <t>A.</t>
    </r>
    <r>
      <rPr>
        <sz val="7"/>
        <rFont val="Times New Roman"/>
        <family val="1"/>
      </rPr>
      <t xml:space="preserve">      </t>
    </r>
    <r>
      <rPr>
        <u/>
        <sz val="10"/>
        <rFont val="Times New Roman"/>
        <family val="1"/>
      </rPr>
      <t>Empresa Operadora</t>
    </r>
    <r>
      <rPr>
        <sz val="10"/>
        <rFont val="Times New Roman"/>
        <family val="1"/>
      </rPr>
      <t xml:space="preserve">: LEOSATELLITE SERVICES DE ECUADOR S.A. </t>
    </r>
  </si>
  <si>
    <r>
      <t>A.</t>
    </r>
    <r>
      <rPr>
        <b/>
        <sz val="7"/>
        <rFont val="Times New Roman"/>
        <family val="1"/>
      </rPr>
      <t xml:space="preserve">      </t>
    </r>
    <r>
      <rPr>
        <b/>
        <u/>
        <sz val="10"/>
        <rFont val="Times New Roman"/>
        <family val="1"/>
      </rPr>
      <t>Empresa Operadora</t>
    </r>
    <r>
      <rPr>
        <b/>
        <sz val="10"/>
        <rFont val="Times New Roman"/>
        <family val="1"/>
      </rPr>
      <t xml:space="preserve">: LEOSATELLITE SERVICES DE ECUADOR S.A. </t>
    </r>
  </si>
  <si>
    <t>H. Servicios Complementarios * (Administrativos y Otros)</t>
  </si>
  <si>
    <r>
      <t xml:space="preserve">7. Los términos no definidos en el presente, o en el contrato con el usuario, tendrán el significado establecido en el </t>
    </r>
    <r>
      <rPr>
        <i/>
        <sz val="10"/>
        <rFont val="Times New Roman"/>
        <family val="1"/>
      </rPr>
      <t xml:space="preserve">ORBCOMM Messaging Services Description </t>
    </r>
    <r>
      <rPr>
        <sz val="10"/>
        <rFont val="Times New Roman"/>
        <family val="1"/>
      </rPr>
      <t>(A80MK0019- Revisión C del 31 de Marzo de 2000) cuya copia puede ser solicitada a ORBCOMM.</t>
    </r>
  </si>
  <si>
    <t>8. A cada Comunicador de Abonado provisionado en el Sistema ORBCOMM se le asignará un “Código de Plan de Tarifas” según se establece en el Plan de Tarifas. Adicionalmente, a fines administrativos, el cliente puede solicitar que ORBCOMM abra uno o más contratos dentro de cada Código de Plan de Precios e instruir a ORBCOMM a colocar los Comunicadores de Abonados dentro de dicho Plan de Tarifas en dichos contratos. Es responsabilidad del cliente indicar dentro de que contrato debe ser colocado un Comunicador de Abonado al momento de su provisión.</t>
  </si>
  <si>
    <r>
      <t xml:space="preserve">9. Los Códigos del Plan de Tarifas corresponden al número promedio de Unidades de Mensaje (MU) transmitidas por la totalidad de Comunicadores de Abonados provisionados bajo dicho Código del Plan de Tarifas durante un período trimestral. El número de Unidades de Mensaje usadas por cada Comunicador de Abonado se calculará de la siguiente forma: (a) cada Reporte de Datos; Reporte de Posición; Solicitud de Mensaje; Comando de Usuario y </t>
    </r>
    <r>
      <rPr>
        <i/>
        <sz val="10"/>
        <rFont val="Times New Roman"/>
        <family val="1"/>
      </rPr>
      <t>Poll</t>
    </r>
    <r>
      <rPr>
        <sz val="10"/>
        <rFont val="Times New Roman"/>
        <family val="1"/>
      </rPr>
      <t xml:space="preserve"> equivaldrá a 1 Unidad de Mensaje; (b) cada Mensaje de 7 a 33 bytes equivaldrá a 2,41 Unidades de Mensaje; (c) cada Mensaje de 34 a 70 bytes equivaldrá a 3,33 Unidades de Mensaje; (d) cada Mensaje de 71 a 107 bytes equivaldrá a 4,24 Unidades de Mensaje; y (e) para Mensajes de más de 107 bytes, el número de Unidades de Mensaje equivaldrá al número de bytes transmitidos dividido por 25. Para Mensajes y </t>
    </r>
    <r>
      <rPr>
        <i/>
        <sz val="10"/>
        <rFont val="Times New Roman"/>
        <family val="1"/>
      </rPr>
      <t>Globalgrams</t>
    </r>
    <r>
      <rPr>
        <sz val="10"/>
        <rFont val="Times New Roman"/>
        <family val="1"/>
      </rPr>
      <t>, la suma del tamaño en bytes del encabezamiento, objeto y cuerpo se incluyen en el cálculo de Unidades de Mensaje (con un mínimo de 33 bytes por mensaje). Reconocimientos del Centro de Control de la Estación de Acceso para Reportes, Comandos y Mensajes se incluyen y no se cuentan como Unidades de Mensaje adicionales. Para Comunicadores de Abonados que transmitan una variedad de tipos y tamaños de mensajes, el uso total se determina adicionando el número total de Unidades de Mensaje por cada tipo de mensaje usando las variables del párrafo 1 arriba en cada Ciclo de Facturación. En caso que el uso efectivo exceda el del Plan Tarifario seleccionado por el cliente promediado durante los últimos tres Ciclos de Facturación, ORBCOMM notificará al cliente por escrito el respectivo uso efectivo y el Código del Plan Tarifario que corresponde aplicar. ORBCOMM cambiará el contrato al Plan Tarifario respectivo a partir del inicio del siguiente Ciclo de Facturación, el cual se mantendrá vigente por al menos los siguientes tres Ciclos de Facturación consecutivos.</t>
    </r>
  </si>
  <si>
    <r>
      <t xml:space="preserve">10. ORBCOMM calculará los Cargos por Consumo facturados al Cliente según el Contrato correspondiente. Los primeros 999 Comunicadores de Abonado dentro de un Contrato tendrá un Cargo por Consumo según se establece en la columna con el título “Primeras 999 Unidades”. Los siguientes 1.500 en dicho Contrato tendrán el Cargo por Consumo establecido en la columna con el título “Unidades 1.00-2.499) y así sucesivamente. Los Precios indicados en el presente son válidos para aplicaciones que tomen el cuidado razonable para usar en forma eficiente los recursos de la red ORBCOMM (tal como se describe en la </t>
    </r>
    <r>
      <rPr>
        <i/>
        <sz val="10"/>
        <rFont val="Times New Roman"/>
        <family val="1"/>
      </rPr>
      <t>Application Note #11, Application Traffic Demand Considerations, Issue Date: September 30, 2000</t>
    </r>
    <r>
      <rPr>
        <sz val="10"/>
        <rFont val="Times New Roman"/>
        <family val="1"/>
      </rPr>
      <t>). ORBCOMM se reserva el derecho de aplicar cargos adicionales a aquellas cuentas que hagan demandas excesivas de los recursos de red según lo determine ORBCOMM. Los Cargos por Consumo serán facturados al cliente por adelantado al inicio de cada Ciclo de Facturación en base al número de Comunicadores de Abonados provisionados por el Sistema ORBCOMM en la cuenta del cliente al inicio de cada Ciclo de Facturación. Los créditos y cargos adicionales correspondientes a cada Comunicador de Abonado provisionado o desactivado durante cada Ciclo de Facturación será efectuado al inicio del Ciclo de Facturación Siguiente.</t>
    </r>
  </si>
  <si>
    <r>
      <t>11. Se asume que todo tráfico es enviado en Prioridad No Urgente (</t>
    </r>
    <r>
      <rPr>
        <i/>
        <sz val="10"/>
        <rFont val="Times New Roman"/>
        <family val="1"/>
      </rPr>
      <t>Non-Urgent Priority</t>
    </r>
    <r>
      <rPr>
        <sz val="10"/>
        <rFont val="Times New Roman"/>
        <family val="1"/>
      </rPr>
      <t xml:space="preserve">). El </t>
    </r>
    <r>
      <rPr>
        <i/>
        <sz val="10"/>
        <rFont val="Times New Roman"/>
        <family val="1"/>
      </rPr>
      <t xml:space="preserve">SC-Terminated Delivery Plan Code Zero </t>
    </r>
    <r>
      <rPr>
        <sz val="10"/>
        <rFont val="Times New Roman"/>
        <family val="1"/>
      </rPr>
      <t xml:space="preserve">(“0”) es el standard para este plan de tarifas. ORBCOMM se reserva el derecho a cobrar una adicional por el uso de </t>
    </r>
    <r>
      <rPr>
        <i/>
        <sz val="10"/>
        <rFont val="Times New Roman"/>
        <family val="1"/>
      </rPr>
      <t xml:space="preserve">SC-Terminated Delivery Plan </t>
    </r>
    <r>
      <rPr>
        <sz val="10"/>
        <rFont val="Times New Roman"/>
        <family val="1"/>
      </rPr>
      <t xml:space="preserve">que no sea </t>
    </r>
    <r>
      <rPr>
        <i/>
        <sz val="10"/>
        <rFont val="Times New Roman"/>
        <family val="1"/>
      </rPr>
      <t>Code Zero</t>
    </r>
    <r>
      <rPr>
        <sz val="10"/>
        <rFont val="Times New Roman"/>
        <family val="1"/>
      </rPr>
      <t xml:space="preserve"> (“0”).</t>
    </r>
  </si>
  <si>
    <r>
      <t xml:space="preserve">12. Los cargos por COAM </t>
    </r>
    <r>
      <rPr>
        <i/>
        <sz val="10"/>
        <rFont val="Times New Roman"/>
        <family val="1"/>
      </rPr>
      <t xml:space="preserve"> (Customer Owned and Maintained) </t>
    </r>
    <r>
      <rPr>
        <sz val="10"/>
        <rFont val="Times New Roman"/>
        <family val="1"/>
      </rPr>
      <t>Frame Relay son cargos mínimos para la integración y configuración de conexiones domésticas estándar. Instalaciones adicionales para conexiones internacionales u otros requerimientos especiales se cobran a U$S 200 por hora de trabajo. Los cargos de las compañías telefónicas son adicionales.</t>
    </r>
  </si>
  <si>
    <r>
      <t xml:space="preserve">13. Las Características Opcionales de los Comunicadores de Abonado referidos en el presente incluyen la provisión de direcciones de </t>
    </r>
    <r>
      <rPr>
        <i/>
        <sz val="10"/>
        <rFont val="Times New Roman"/>
        <family val="1"/>
      </rPr>
      <t>terminación</t>
    </r>
    <r>
      <rPr>
        <sz val="10"/>
        <rFont val="Times New Roman"/>
        <family val="1"/>
      </rPr>
      <t xml:space="preserve"> alternativas, reenvío de mensajes, “</t>
    </r>
    <r>
      <rPr>
        <i/>
        <sz val="10"/>
        <rFont val="Times New Roman"/>
        <family val="1"/>
      </rPr>
      <t>Globalgrams</t>
    </r>
    <r>
      <rPr>
        <sz val="10"/>
        <rFont val="Times New Roman"/>
        <family val="1"/>
      </rPr>
      <t>” binarios, bloqueo de mensaje y otras características no estándar.</t>
    </r>
  </si>
  <si>
    <t>Los Comunicadores de Abonado pueden ser provisionados por el Cliente en, y mantenerse en, estado de “Pre-Factura” a sola discreción de ORBCOMM. Los Comunicadores de Abonados provisionados en estado de “Pre-Factura” serán movidos al Plan Tarifario  respectivo inmediatamente luego de transmitida la primera Unidad de Mensaje. Los Comunicadores de Abonado provisionados en estado “Pre-Factura” utilizarán el Código de Plan Tarifario P00 y no serán incluidos a los fines de determinar el número de Comunicadores de Abonados y los descuentos de precios por volumen asociados en un Contrato determinado descriptos en la Nota 4 arriba.</t>
  </si>
  <si>
    <t>P-02</t>
  </si>
  <si>
    <t>Plan de Tarifas 1 (U$S): Plan a Temporada</t>
  </si>
  <si>
    <t>Tarifas (Por Ciclo de Facturación Por Comunicador de Abonado)</t>
  </si>
  <si>
    <t>ACC1</t>
  </si>
  <si>
    <t xml:space="preserve">Acceso </t>
  </si>
  <si>
    <t>1.00</t>
  </si>
  <si>
    <t>KB1500</t>
  </si>
  <si>
    <t>Tarifa extra por Consumo (por cada  Kbyte)</t>
  </si>
  <si>
    <t>Plan de Tarifas 2 (U$S): Plan en Base de Consumo</t>
  </si>
  <si>
    <t>ACC250</t>
  </si>
  <si>
    <t>2.50</t>
  </si>
  <si>
    <t>KBY150</t>
  </si>
  <si>
    <t>Tarifa extra por Consumo (por Kbyte)</t>
  </si>
  <si>
    <t xml:space="preserve">1.5 </t>
  </si>
  <si>
    <t>Plan de Tarifas 3 (U$S): Bajo Consumo</t>
  </si>
  <si>
    <t>AC400</t>
  </si>
  <si>
    <t>Acceso  (1KB incluido)</t>
  </si>
  <si>
    <t>4.00</t>
  </si>
  <si>
    <t>2KB300L</t>
  </si>
  <si>
    <t>Tarifa extra  por Consumo (incrementos de 2KB)</t>
  </si>
  <si>
    <t>Plan de Tarifas 4 (U$S): Consumo Medio</t>
  </si>
  <si>
    <t>--</t>
  </si>
  <si>
    <t>Acceso (  Cantidad de KB incluidos a  convenirse con el Cliente)</t>
  </si>
  <si>
    <t xml:space="preserve">Tarifa a convenirse con el Cliente según la disponibilidad existente dentro  de los techos tarifarios existentes en los diferentes  planes </t>
  </si>
  <si>
    <t>Tarifa extra  por Consumo (incrementos de cantidad de  Kbyte a convenirse con el Cliente)</t>
  </si>
  <si>
    <t>Tarifa a convenirse con el  Cliente  dentro de los techos tarifarios existentes.</t>
  </si>
  <si>
    <t>Plan de Tarifas 5 (U$S): Alto Consumo</t>
  </si>
  <si>
    <t>AC1250</t>
  </si>
  <si>
    <t>Acceso (10KB incluido)</t>
  </si>
  <si>
    <t>2KB300H</t>
  </si>
  <si>
    <t>Tarifa extra  por Consumo (incrementos de 2 Kbyte)</t>
  </si>
  <si>
    <t>Plan de Tarifas 6 (U$S): Consumo de Alto rendimiento (o Back up)</t>
  </si>
  <si>
    <t>AC2250</t>
  </si>
  <si>
    <t>Acceso (20KB incluido)</t>
  </si>
  <si>
    <t>Tarifa  extra por Consumo (incrementos de 2 Kbyte)</t>
  </si>
  <si>
    <t>Plan de Tarifas 7 (U$S): Consumo de Alto rendimiento (o Back up)</t>
  </si>
  <si>
    <t>AC3250</t>
  </si>
  <si>
    <t>Acceso (30KB incluido)</t>
  </si>
  <si>
    <t>Plan de Tarifas 8 (U$S): Uso de Bombas Industriales Consumo 2 (o Back Up)</t>
  </si>
  <si>
    <t>AC4250</t>
  </si>
  <si>
    <t>Acceso (40KB incluido)</t>
  </si>
  <si>
    <t>42.50</t>
  </si>
  <si>
    <t>Tarifa extra por Consumo (incrementos de 2 Kbyte)</t>
  </si>
  <si>
    <r>
      <t>·</t>
    </r>
    <r>
      <rPr>
        <sz val="7"/>
        <rFont val="Times New Roman"/>
        <family val="1"/>
      </rPr>
      <t xml:space="preserve">                    </t>
    </r>
    <r>
      <rPr>
        <sz val="10"/>
        <rFont val="Times New Roman"/>
        <family val="1"/>
      </rPr>
      <t>No incluyen impuestos aplicables de Ley.</t>
    </r>
  </si>
  <si>
    <r>
      <t>Tarifa  Mínima Mensual</t>
    </r>
    <r>
      <rPr>
        <sz val="10"/>
        <rFont val="Times New Roman"/>
        <family val="1"/>
      </rPr>
      <t xml:space="preserve"> U$S  5.50 /facturación mínima por unidad / por mes.</t>
    </r>
  </si>
  <si>
    <t>* .No incluyen impuestos aplicables de Ley</t>
  </si>
  <si>
    <r>
      <t>H.</t>
    </r>
    <r>
      <rPr>
        <b/>
        <sz val="7"/>
        <rFont val="Times New Roman"/>
        <family val="1"/>
      </rPr>
      <t xml:space="preserve">      </t>
    </r>
    <r>
      <rPr>
        <b/>
        <u/>
        <sz val="10"/>
        <rFont val="Times New Roman"/>
        <family val="1"/>
      </rPr>
      <t>Servicios Complementarios (Administrativos y otros)*</t>
    </r>
  </si>
  <si>
    <t>Servicios  Administrativos y Otros</t>
  </si>
  <si>
    <t>(al momento de la activación  del servicio)</t>
  </si>
  <si>
    <t>( Periodicidad del cobro</t>
  </si>
  <si>
    <t>Una vez a la contratación del servicio en el primer equipo.</t>
  </si>
  <si>
    <t>Una vez a la contratación del servicio de cada equipo adicional</t>
  </si>
  <si>
    <t xml:space="preserve"> US $ 1.00  mensual durante el tiempo en que el servicio se encuentre suspendido en el equipo</t>
  </si>
  <si>
    <t>Una vez cada que se solicite una migración</t>
  </si>
  <si>
    <t>Cada vez que se solicite un cambio de servicio-</t>
  </si>
  <si>
    <t>Una vez cada ocasión en que se provea el servicio con características opcionales--</t>
  </si>
  <si>
    <t>Compromiso Mensual Mínimo:</t>
  </si>
  <si>
    <t>No habrá compromiso mensual mínimo o suma de facturación mínima. Sin embargo, hay un ingreso garantizado mensual por unidad como se describe arriba</t>
  </si>
  <si>
    <r>
      <t xml:space="preserve">A.      </t>
    </r>
    <r>
      <rPr>
        <b/>
        <u/>
        <sz val="10"/>
        <rFont val="Times New Roman"/>
        <family val="1"/>
      </rPr>
      <t>Empresa Operadora</t>
    </r>
    <r>
      <rPr>
        <b/>
        <sz val="10"/>
        <rFont val="Times New Roman"/>
        <family val="1"/>
      </rPr>
      <t xml:space="preserve">: </t>
    </r>
    <r>
      <rPr>
        <sz val="10"/>
        <rFont val="Times New Roman"/>
        <family val="1"/>
      </rPr>
      <t xml:space="preserve">LEOSATELLITE SERVICES DE ECUADOR S.A. </t>
    </r>
  </si>
  <si>
    <r>
      <t xml:space="preserve">B.      </t>
    </r>
    <r>
      <rPr>
        <b/>
        <u/>
        <sz val="10"/>
        <rFont val="Times New Roman"/>
        <family val="1"/>
      </rPr>
      <t>Nombre</t>
    </r>
    <r>
      <rPr>
        <sz val="10"/>
        <rFont val="Times New Roman"/>
        <family val="1"/>
      </rPr>
      <t>: Plan Base Cliente Internacional (P-02). El presente Plan Base Cliente Internacional solo estará disponible para aquellos clientes que adquieran los Servicios ORBCOMM en diversos países (</t>
    </r>
    <r>
      <rPr>
        <i/>
        <sz val="10"/>
        <rFont val="Times New Roman"/>
        <family val="1"/>
      </rPr>
      <t>multi-country basis</t>
    </r>
    <r>
      <rPr>
        <sz val="10"/>
        <rFont val="Times New Roman"/>
        <family val="1"/>
      </rPr>
      <t xml:space="preserve">) bajo los términos del contrato celebrado con ORBCOMM para la prestación de tales servicios. Los clientes que no encuadren en este Plan de Tarifas podrán adquirir los Servicios ORBCOMM de conformidad con los términos y a los precios correspondientes a su respectiva categoría y Plan de Tarifas, el cual no está cubierto por el presente Plan de Tarifas. </t>
    </r>
  </si>
  <si>
    <r>
      <t xml:space="preserve">C.      </t>
    </r>
    <r>
      <rPr>
        <b/>
        <u/>
        <sz val="10"/>
        <rFont val="Times New Roman"/>
        <family val="1"/>
      </rPr>
      <t>Ciclo de Facturación</t>
    </r>
    <r>
      <rPr>
        <b/>
        <sz val="10"/>
        <rFont val="Times New Roman"/>
        <family val="1"/>
      </rPr>
      <t>:</t>
    </r>
    <r>
      <rPr>
        <sz val="10"/>
        <rFont val="Times New Roman"/>
        <family val="1"/>
      </rPr>
      <t xml:space="preserve"> 30 días, salvo que las partes acuerden lo contrario.</t>
    </r>
  </si>
  <si>
    <r>
      <t xml:space="preserve">D.      </t>
    </r>
    <r>
      <rPr>
        <b/>
        <u/>
        <sz val="10"/>
        <rFont val="Times New Roman"/>
        <family val="1"/>
      </rPr>
      <t>Moneda de Pago</t>
    </r>
    <r>
      <rPr>
        <sz val="10"/>
        <rFont val="Times New Roman"/>
        <family val="1"/>
      </rPr>
      <t>: Dólares Norteamericanos (U$S).</t>
    </r>
  </si>
  <si>
    <r>
      <t xml:space="preserve">E.      </t>
    </r>
    <r>
      <rPr>
        <b/>
        <u/>
        <sz val="10"/>
        <rFont val="Times New Roman"/>
        <family val="1"/>
      </rPr>
      <t>Fecha de Pago</t>
    </r>
    <r>
      <rPr>
        <sz val="10"/>
        <rFont val="Times New Roman"/>
        <family val="1"/>
      </rPr>
      <t>: 30 días desde la fecha de factura.</t>
    </r>
  </si>
  <si>
    <r>
      <t xml:space="preserve">F.       </t>
    </r>
    <r>
      <rPr>
        <b/>
        <u/>
        <sz val="10"/>
        <rFont val="Times New Roman"/>
        <family val="1"/>
      </rPr>
      <t>Importe a ser pagado por los Clientes por cada Ciclo de Facturación</t>
    </r>
    <r>
      <rPr>
        <sz val="10"/>
        <rFont val="Times New Roman"/>
        <family val="1"/>
      </rPr>
      <t xml:space="preserve">: Cada cliente que contrate los servicios correspondientes al presente plan deberá abonar a ORBCOMM la sumatoria de todos los cargos devengados durante el Ciclo de Facturación por cada Comunicador de Abonado provisionado por el Sistema ORBCOMM en la cuenta de dicho cliente incluyendo los Cargos por Consumo, los Cargos por Activación, los Cargos Administrativos y los Otros Cargos según se establece en los puntos G y H a continuación. En todos los casos, el pago mínimo por Ciclo de Facturación se acordará entre las partes. </t>
    </r>
  </si>
  <si>
    <r>
      <t xml:space="preserve">G.      </t>
    </r>
    <r>
      <rPr>
        <b/>
        <u/>
        <sz val="10"/>
        <rFont val="Times New Roman"/>
        <family val="1"/>
      </rPr>
      <t xml:space="preserve"> Tarifas por Consumo* </t>
    </r>
  </si>
  <si>
    <t>1, Resolución TEL-796-26-CONATEL-2010</t>
  </si>
  <si>
    <t>Techo Tarifario de COMSATEL S.A.</t>
  </si>
  <si>
    <t>COMSATEL S.A.</t>
  </si>
  <si>
    <t>MODALIDAD DEL SERVICIO 1:</t>
  </si>
  <si>
    <t>Cantidad Máxima de Minutos</t>
  </si>
  <si>
    <t>Telefonía Satelital IRIDIUM Prepago Solicitante</t>
  </si>
  <si>
    <t>Descripción</t>
  </si>
  <si>
    <t>Tarifa sin Impuestos</t>
  </si>
  <si>
    <t>Tarjeta prepago 500 on net</t>
  </si>
  <si>
    <t>0,85 USD / Minuto</t>
  </si>
  <si>
    <t>Tarjeta prepago 75 on net</t>
  </si>
  <si>
    <t>1,17 USD / Minuto</t>
  </si>
  <si>
    <t>Tarjeta prepago 500 off net</t>
  </si>
  <si>
    <t>1,70 USD / Minuto</t>
  </si>
  <si>
    <t>Tarjeta prepago 75 off net</t>
  </si>
  <si>
    <t>2,33 USD / Minuto</t>
  </si>
  <si>
    <t>MODALIDAD DEL SERVICIO 2:</t>
  </si>
  <si>
    <t>Telefonía Satelital IRIDIUM PosPago Solicitante</t>
  </si>
  <si>
    <t>Tarifas minuto on Prepago</t>
  </si>
  <si>
    <t>1,70  USD / Minuto</t>
  </si>
  <si>
    <t>Tarifas minuto off Prepago</t>
  </si>
  <si>
    <t>2,00 USD / Minuto</t>
  </si>
  <si>
    <t>MODALIDAD DEL SERVICIO 3:</t>
  </si>
  <si>
    <t>Acceso a Internet a través de Servicio INMARSAT PrePago Solicitante</t>
  </si>
  <si>
    <t>Tarifa de Entrada</t>
  </si>
  <si>
    <t>8,50  USD / Megabyte</t>
  </si>
  <si>
    <t>MODALIDAD DEL SERVICIO 4:</t>
  </si>
  <si>
    <t>Acceso a Internet a través de Servicio INMARSAT PosPago Solicitante</t>
  </si>
  <si>
    <t>9,90  USD / Megabyte</t>
  </si>
  <si>
    <t>Nota:
Tarifa de Entrada: Se denomina al Plan Básico del servicio.
La denominación de la tarjeta corresponde  a la cantidad de minutos a utilizarse</t>
  </si>
  <si>
    <t>1. Resolución TEL-369-08-CONATEL-2011</t>
  </si>
  <si>
    <t>Tarifa USD</t>
  </si>
  <si>
    <t xml:space="preserve"> SERVICIO FINAL DE TELECOMUNICACIONES POR SATELITE</t>
  </si>
  <si>
    <t>CARSEG  S.A.</t>
  </si>
  <si>
    <t>1. Resolución TEL-639-18-CONATEL-2011</t>
  </si>
  <si>
    <t xml:space="preserve">Pliego Tarifario Inicial </t>
  </si>
  <si>
    <t>Producto</t>
  </si>
  <si>
    <t>Servicio Satelital Anual</t>
  </si>
  <si>
    <t>Tarifas más impuestos de Ley</t>
  </si>
  <si>
    <t>Cantidad</t>
  </si>
  <si>
    <t>Unidad de Medida</t>
  </si>
  <si>
    <t>Mensajes</t>
  </si>
  <si>
    <t>Techo Tarifario de Carro Seguro CARSEG S.A.</t>
  </si>
  <si>
    <t>Techo Tarifario de ABINSA S.A.</t>
  </si>
  <si>
    <t>Pliego Tarifario Inicial</t>
  </si>
  <si>
    <t>(Tarifas Máximas)</t>
  </si>
  <si>
    <t>ABINSA</t>
  </si>
  <si>
    <t>Mensual 24 TX/día</t>
  </si>
  <si>
    <t>Trimestral 24 TX/día</t>
  </si>
  <si>
    <t>Anual 24 TX/día</t>
  </si>
  <si>
    <t>Tarifa no incluyen impuestos aplicables de Ley</t>
  </si>
  <si>
    <t>TX= Transmisión</t>
  </si>
  <si>
    <t>1. Resolución TEL-582-20-CONATEL-2012</t>
  </si>
  <si>
    <t>Techo Tarifario de ALMEIDA BRANDS</t>
  </si>
  <si>
    <t>1. Resolución TEL-099-05-CONATEL-2013</t>
  </si>
  <si>
    <t>JOSE ALMEIDA</t>
  </si>
  <si>
    <t>Telefonía Satelital Prepago</t>
  </si>
  <si>
    <t>Solicitante</t>
  </si>
  <si>
    <t>Servicio de Voz con 500 minutos de tiempo aire.</t>
  </si>
  <si>
    <t>USD / Minuto</t>
  </si>
  <si>
    <t>Telefonía Satelital PosPago</t>
  </si>
  <si>
    <t>USD / Mensual</t>
  </si>
  <si>
    <t>Servicio de voz y datos con planes de 50 MBytes y 60 minutos.</t>
  </si>
  <si>
    <t xml:space="preserve"> Elaborado: SENATEL-DGP, Publicación:  mayo  2013</t>
  </si>
  <si>
    <t xml:space="preserve">      Servicios Finales por Satélite</t>
  </si>
  <si>
    <t xml:space="preserve">        Techos Tarifarios</t>
  </si>
  <si>
    <t xml:space="preserve">         Fecha de publicación: mayo de 2013</t>
  </si>
  <si>
    <t xml:space="preserve">        Pliego Tarifario LEOSATELLITE SERVICE DE ECUADOR S.A.</t>
  </si>
  <si>
    <t xml:space="preserve">        Pliego Tarifario COMSATEL S.A.</t>
  </si>
  <si>
    <t xml:space="preserve">        Pliego Tarifario CARSEG S.A.</t>
  </si>
  <si>
    <t xml:space="preserve">        Pliego Tarifario ABINSA S.A.</t>
  </si>
  <si>
    <t xml:space="preserve">        Pliego Tarifario ALMEIDA BRANDS</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</si>
</sst>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_-* #,##0.00_-;\-* #,##0.00_-;_-* &quot;-&quot;??_-;_-@_-"/>
    <numFmt numFmtId="165" formatCode="0.000"/>
    <numFmt numFmtId="166" formatCode="[$$-300A]\ #,##0.000"/>
    <numFmt numFmtId="167" formatCode="_-* #,##0\ _€_-;\-* #,##0\ _€_-;_-* &quot;-&quot;??\ _€_-;_-@_-"/>
  </numFmts>
  <fonts count="55" x14ac:knownFonts="1">
    <font>
      <sz val="10"/>
      <name val="Arial"/>
    </font>
    <font>
      <sz val="10"/>
      <name val="Arial"/>
      <family val="2"/>
    </font>
    <font>
      <b/>
      <sz val="10"/>
      <name val="Arial"/>
      <family val="2"/>
    </font>
    <font>
      <sz val="10"/>
      <name val="Arial"/>
      <family val="2"/>
    </font>
    <font>
      <u/>
      <sz val="10"/>
      <color indexed="12"/>
      <name val="Arial"/>
      <family val="2"/>
    </font>
    <font>
      <sz val="8"/>
      <name val="Arial"/>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1"/>
      <name val="Arial"/>
      <family val="2"/>
    </font>
    <font>
      <u/>
      <sz val="11"/>
      <color indexed="12"/>
      <name val="Arial"/>
      <family val="2"/>
    </font>
    <font>
      <sz val="10"/>
      <name val="Times New Roman"/>
      <family val="1"/>
    </font>
    <font>
      <b/>
      <sz val="7"/>
      <name val="Times New Roman"/>
      <family val="1"/>
    </font>
    <font>
      <sz val="7"/>
      <name val="Times New Roman"/>
      <family val="1"/>
    </font>
    <font>
      <b/>
      <sz val="10"/>
      <name val="Times New Roman"/>
      <family val="1"/>
    </font>
    <font>
      <b/>
      <u/>
      <sz val="14"/>
      <name val="Times New Roman"/>
      <family val="1"/>
    </font>
    <font>
      <b/>
      <u/>
      <sz val="10"/>
      <name val="Times New Roman"/>
      <family val="1"/>
    </font>
    <font>
      <i/>
      <sz val="10"/>
      <name val="Times New Roman"/>
      <family val="1"/>
    </font>
    <font>
      <sz val="10"/>
      <name val="Arial Narrow"/>
      <family val="2"/>
    </font>
    <font>
      <u/>
      <sz val="10"/>
      <name val="Times New Roman"/>
      <family val="1"/>
    </font>
    <font>
      <b/>
      <sz val="14"/>
      <name val="Times New Roman"/>
      <family val="1"/>
    </font>
    <font>
      <sz val="10"/>
      <name val="Symbol"/>
      <family val="1"/>
      <charset val="2"/>
    </font>
    <font>
      <sz val="10"/>
      <color indexed="12"/>
      <name val="Arial"/>
      <family val="2"/>
    </font>
    <font>
      <sz val="10"/>
      <name val="Arial"/>
      <family val="2"/>
    </font>
    <font>
      <sz val="10"/>
      <color rgb="FF000000"/>
      <name val="Times New Roman"/>
      <family val="1"/>
    </font>
    <font>
      <sz val="10"/>
      <color rgb="FF000000"/>
      <name val="Arial Narrow"/>
      <family val="2"/>
    </font>
    <font>
      <b/>
      <sz val="10"/>
      <color rgb="FF000000"/>
      <name val="Arial Narrow"/>
      <family val="2"/>
    </font>
    <font>
      <b/>
      <sz val="11"/>
      <color theme="1"/>
      <name val="Calibri"/>
      <family val="2"/>
      <scheme val="minor"/>
    </font>
    <font>
      <b/>
      <sz val="10"/>
      <color rgb="FF000000"/>
      <name val="Times New Roman"/>
      <family val="1"/>
    </font>
    <font>
      <b/>
      <sz val="10"/>
      <color rgb="FFFFFFFF"/>
      <name val="Arial"/>
      <family val="2"/>
    </font>
    <font>
      <b/>
      <sz val="12"/>
      <name val="Arial"/>
      <family val="2"/>
    </font>
    <font>
      <sz val="11"/>
      <color theme="0"/>
      <name val="Arial"/>
      <family val="2"/>
    </font>
    <font>
      <sz val="10"/>
      <color theme="0"/>
      <name val="Arial"/>
      <family val="2"/>
    </font>
    <font>
      <b/>
      <sz val="14"/>
      <color theme="0"/>
      <name val="Arial"/>
      <family val="2"/>
    </font>
    <font>
      <sz val="10"/>
      <color rgb="FFFFFFFF"/>
      <name val="Arial"/>
      <family val="2"/>
    </font>
    <font>
      <b/>
      <u/>
      <sz val="12"/>
      <color theme="0"/>
      <name val="Times New Roman"/>
      <family val="1"/>
    </font>
    <font>
      <sz val="9"/>
      <name val="Arial"/>
      <family val="2"/>
    </font>
    <font>
      <b/>
      <sz val="10"/>
      <color theme="0"/>
      <name val="Arial"/>
      <family val="2"/>
    </font>
    <font>
      <b/>
      <sz val="12"/>
      <color theme="0"/>
      <name val="Arial"/>
      <family val="2"/>
    </font>
    <font>
      <b/>
      <sz val="11"/>
      <name val="Calibri"/>
      <family val="2"/>
      <scheme val="minor"/>
    </font>
  </fonts>
  <fills count="33">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indexed="55"/>
        <bgColor indexed="64"/>
      </patternFill>
    </fill>
    <fill>
      <patternFill patternType="solid">
        <fgColor theme="0"/>
        <bgColor indexed="64"/>
      </patternFill>
    </fill>
    <fill>
      <patternFill patternType="solid">
        <fgColor rgb="FFFFFFFF"/>
        <bgColor indexed="64"/>
      </patternFill>
    </fill>
    <fill>
      <patternFill patternType="solid">
        <fgColor rgb="FF538DD5"/>
        <bgColor indexed="64"/>
      </patternFill>
    </fill>
    <fill>
      <patternFill patternType="solid">
        <fgColor theme="3" tint="-0.249977111117893"/>
        <bgColor indexed="64"/>
      </patternFill>
    </fill>
    <fill>
      <patternFill patternType="solid">
        <fgColor theme="3" tint="-0.249977111117893"/>
        <bgColor rgb="FF000000"/>
      </patternFill>
    </fill>
    <fill>
      <patternFill patternType="solid">
        <fgColor theme="2" tint="-0.499984740745262"/>
        <bgColor indexed="64"/>
      </patternFill>
    </fill>
    <fill>
      <patternFill patternType="solid">
        <fgColor theme="8" tint="-0.249977111117893"/>
        <bgColor indexed="64"/>
      </patternFill>
    </fill>
  </fills>
  <borders count="116">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style="medium">
        <color indexed="64"/>
      </right>
      <top/>
      <bottom style="medium">
        <color indexed="64"/>
      </bottom>
      <diagonal/>
    </border>
    <border>
      <left/>
      <right style="double">
        <color indexed="64"/>
      </right>
      <top/>
      <bottom/>
      <diagonal/>
    </border>
    <border>
      <left style="double">
        <color indexed="64"/>
      </left>
      <right style="medium">
        <color indexed="64"/>
      </right>
      <top/>
      <bottom style="medium">
        <color indexed="64"/>
      </bottom>
      <diagonal/>
    </border>
    <border>
      <left/>
      <right style="double">
        <color indexed="64"/>
      </right>
      <top/>
      <bottom style="medium">
        <color indexed="64"/>
      </bottom>
      <diagonal/>
    </border>
    <border>
      <left style="double">
        <color indexed="64"/>
      </left>
      <right/>
      <top/>
      <bottom/>
      <diagonal/>
    </border>
    <border>
      <left/>
      <right style="medium">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bottom/>
      <diagonal/>
    </border>
    <border>
      <left/>
      <right/>
      <top/>
      <bottom style="double">
        <color indexed="64"/>
      </bottom>
      <diagonal/>
    </border>
    <border>
      <left/>
      <right style="double">
        <color indexed="64"/>
      </right>
      <top/>
      <bottom style="double">
        <color indexed="64"/>
      </bottom>
      <diagonal/>
    </border>
    <border>
      <left style="thin">
        <color indexed="64"/>
      </left>
      <right style="medium">
        <color indexed="64"/>
      </right>
      <top style="medium">
        <color indexed="64"/>
      </top>
      <bottom style="medium">
        <color indexed="64"/>
      </bottom>
      <diagonal/>
    </border>
    <border>
      <left style="double">
        <color indexed="64"/>
      </left>
      <right/>
      <top/>
      <bottom style="double">
        <color indexed="64"/>
      </bottom>
      <diagonal/>
    </border>
    <border>
      <left/>
      <right style="medium">
        <color indexed="64"/>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medium">
        <color indexed="64"/>
      </bottom>
      <diagonal/>
    </border>
    <border>
      <left style="thin">
        <color indexed="64"/>
      </left>
      <right style="double">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double">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style="medium">
        <color indexed="64"/>
      </top>
      <bottom style="medium">
        <color indexed="64"/>
      </bottom>
      <diagonal/>
    </border>
    <border>
      <left style="medium">
        <color indexed="64"/>
      </left>
      <right/>
      <top/>
      <bottom style="medium">
        <color indexed="64"/>
      </bottom>
      <diagonal/>
    </border>
    <border>
      <left style="thin">
        <color indexed="64"/>
      </left>
      <right/>
      <top style="thin">
        <color indexed="64"/>
      </top>
      <bottom style="thin">
        <color indexed="64"/>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double">
        <color indexed="64"/>
      </left>
      <right/>
      <top style="medium">
        <color indexed="64"/>
      </top>
      <bottom/>
      <diagonal/>
    </border>
    <border>
      <left/>
      <right/>
      <top style="medium">
        <color indexed="64"/>
      </top>
      <bottom/>
      <diagonal/>
    </border>
    <border>
      <left style="thin">
        <color indexed="64"/>
      </left>
      <right style="double">
        <color indexed="64"/>
      </right>
      <top style="medium">
        <color indexed="64"/>
      </top>
      <bottom style="thin">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style="medium">
        <color indexed="64"/>
      </top>
      <bottom/>
      <diagonal/>
    </border>
    <border>
      <left style="thin">
        <color indexed="64"/>
      </left>
      <right/>
      <top/>
      <bottom/>
      <diagonal/>
    </border>
    <border>
      <left style="thin">
        <color indexed="64"/>
      </left>
      <right/>
      <top/>
      <bottom style="thin">
        <color indexed="64"/>
      </bottom>
      <diagonal/>
    </border>
    <border>
      <left/>
      <right style="medium">
        <color indexed="64"/>
      </right>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style="double">
        <color indexed="64"/>
      </top>
      <bottom style="medium">
        <color indexed="64"/>
      </bottom>
      <diagonal/>
    </border>
    <border>
      <left/>
      <right/>
      <top style="double">
        <color indexed="64"/>
      </top>
      <bottom style="medium">
        <color indexed="64"/>
      </bottom>
      <diagonal/>
    </border>
    <border>
      <left/>
      <right style="double">
        <color indexed="64"/>
      </right>
      <top style="double">
        <color indexed="64"/>
      </top>
      <bottom style="medium">
        <color indexed="64"/>
      </bottom>
      <diagonal/>
    </border>
    <border>
      <left/>
      <right style="double">
        <color indexed="64"/>
      </right>
      <top style="medium">
        <color indexed="64"/>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right style="thick">
        <color rgb="FF000000"/>
      </right>
      <top/>
      <bottom/>
      <diagonal/>
    </border>
    <border>
      <left/>
      <right style="medium">
        <color rgb="FF000000"/>
      </right>
      <top/>
      <bottom style="medium">
        <color rgb="FF000000"/>
      </bottom>
      <diagonal/>
    </border>
    <border>
      <left/>
      <right style="thick">
        <color rgb="FF000000"/>
      </right>
      <top style="medium">
        <color indexed="64"/>
      </top>
      <bottom/>
      <diagonal/>
    </border>
    <border>
      <left style="medium">
        <color rgb="FF000000"/>
      </left>
      <right/>
      <top style="medium">
        <color rgb="FF000000"/>
      </top>
      <bottom style="medium">
        <color rgb="FF000000"/>
      </bottom>
      <diagonal/>
    </border>
    <border>
      <left style="medium">
        <color rgb="FF000000"/>
      </left>
      <right/>
      <top/>
      <bottom style="medium">
        <color rgb="FF000000"/>
      </bottom>
      <diagonal/>
    </border>
    <border>
      <left style="medium">
        <color indexed="64"/>
      </left>
      <right style="medium">
        <color indexed="64"/>
      </right>
      <top style="medium">
        <color rgb="FF000000"/>
      </top>
      <bottom style="medium">
        <color rgb="FF000000"/>
      </bottom>
      <diagonal/>
    </border>
    <border>
      <left style="medium">
        <color indexed="64"/>
      </left>
      <right style="medium">
        <color indexed="64"/>
      </right>
      <top style="medium">
        <color rgb="FF000000"/>
      </top>
      <bottom style="medium">
        <color indexed="64"/>
      </bottom>
      <diagonal/>
    </border>
    <border>
      <left style="medium">
        <color indexed="64"/>
      </left>
      <right style="medium">
        <color indexed="64"/>
      </right>
      <top/>
      <bottom style="medium">
        <color rgb="FF000000"/>
      </bottom>
      <diagonal/>
    </border>
    <border>
      <left style="double">
        <color indexed="64"/>
      </left>
      <right/>
      <top/>
      <bottom style="medium">
        <color rgb="FF000000"/>
      </bottom>
      <diagonal/>
    </border>
    <border>
      <left/>
      <right style="medium">
        <color indexed="64"/>
      </right>
      <top/>
      <bottom style="medium">
        <color rgb="FF000000"/>
      </bottom>
      <diagonal/>
    </border>
    <border>
      <left style="double">
        <color rgb="FF002060"/>
      </left>
      <right style="thin">
        <color indexed="64"/>
      </right>
      <top style="medium">
        <color indexed="64"/>
      </top>
      <bottom/>
      <diagonal/>
    </border>
    <border>
      <left style="thin">
        <color indexed="64"/>
      </left>
      <right style="double">
        <color rgb="FF002060"/>
      </right>
      <top style="medium">
        <color indexed="64"/>
      </top>
      <bottom/>
      <diagonal/>
    </border>
    <border>
      <left style="double">
        <color rgb="FF002060"/>
      </left>
      <right style="thin">
        <color indexed="64"/>
      </right>
      <top style="thin">
        <color indexed="64"/>
      </top>
      <bottom style="thin">
        <color indexed="64"/>
      </bottom>
      <diagonal/>
    </border>
    <border>
      <left style="thin">
        <color indexed="64"/>
      </left>
      <right style="double">
        <color rgb="FF002060"/>
      </right>
      <top style="thin">
        <color indexed="64"/>
      </top>
      <bottom style="thin">
        <color indexed="64"/>
      </bottom>
      <diagonal/>
    </border>
    <border>
      <left style="thick">
        <color rgb="FF000000"/>
      </left>
      <right/>
      <top style="medium">
        <color indexed="64"/>
      </top>
      <bottom/>
      <diagonal/>
    </border>
    <border>
      <left style="thick">
        <color rgb="FF000000"/>
      </left>
      <right/>
      <top/>
      <bottom/>
      <diagonal/>
    </border>
    <border>
      <left style="double">
        <color indexed="64"/>
      </left>
      <right style="medium">
        <color rgb="FF000000"/>
      </right>
      <top style="medium">
        <color indexed="64"/>
      </top>
      <bottom/>
      <diagonal/>
    </border>
    <border>
      <left style="double">
        <color indexed="64"/>
      </left>
      <right style="medium">
        <color rgb="FF000000"/>
      </right>
      <top/>
      <bottom/>
      <diagonal/>
    </border>
    <border>
      <left style="double">
        <color indexed="64"/>
      </left>
      <right style="medium">
        <color rgb="FF000000"/>
      </right>
      <top/>
      <bottom style="thick">
        <color rgb="FF000000"/>
      </bottom>
      <diagonal/>
    </border>
    <border>
      <left style="double">
        <color rgb="FF002060"/>
      </left>
      <right/>
      <top style="medium">
        <color indexed="64"/>
      </top>
      <bottom style="double">
        <color rgb="FF002060"/>
      </bottom>
      <diagonal/>
    </border>
    <border>
      <left/>
      <right/>
      <top style="medium">
        <color indexed="64"/>
      </top>
      <bottom style="double">
        <color rgb="FF002060"/>
      </bottom>
      <diagonal/>
    </border>
    <border>
      <left/>
      <right style="double">
        <color rgb="FF002060"/>
      </right>
      <top style="medium">
        <color indexed="64"/>
      </top>
      <bottom style="double">
        <color rgb="FF002060"/>
      </bottom>
      <diagonal/>
    </border>
    <border>
      <left style="medium">
        <color indexed="64"/>
      </left>
      <right/>
      <top style="medium">
        <color indexed="64"/>
      </top>
      <bottom/>
      <diagonal/>
    </border>
    <border>
      <left/>
      <right style="medium">
        <color rgb="FF000000"/>
      </right>
      <top style="medium">
        <color indexed="64"/>
      </top>
      <bottom/>
      <diagonal/>
    </border>
    <border>
      <left style="medium">
        <color indexed="64"/>
      </left>
      <right/>
      <top/>
      <bottom/>
      <diagonal/>
    </border>
    <border>
      <left/>
      <right style="medium">
        <color rgb="FF000000"/>
      </right>
      <top/>
      <bottom/>
      <diagonal/>
    </border>
    <border>
      <left style="medium">
        <color indexed="64"/>
      </left>
      <right/>
      <top/>
      <bottom style="medium">
        <color rgb="FF000000"/>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style="medium">
        <color rgb="FF000000"/>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rgb="FF000000"/>
      </right>
      <top/>
      <bottom style="medium">
        <color indexed="64"/>
      </bottom>
      <diagonal/>
    </border>
    <border>
      <left style="medium">
        <color indexed="64"/>
      </left>
      <right style="medium">
        <color indexed="64"/>
      </right>
      <top style="medium">
        <color indexed="64"/>
      </top>
      <bottom/>
      <diagonal/>
    </border>
    <border>
      <left style="double">
        <color rgb="FF002060"/>
      </left>
      <right/>
      <top/>
      <bottom style="medium">
        <color indexed="64"/>
      </bottom>
      <diagonal/>
    </border>
    <border>
      <left/>
      <right style="double">
        <color rgb="FF002060"/>
      </right>
      <top/>
      <bottom style="medium">
        <color indexed="64"/>
      </bottom>
      <diagonal/>
    </border>
  </borders>
  <cellStyleXfs count="45">
    <xf numFmtId="0" fontId="0" fillId="0" borderId="0" applyNumberFormat="0" applyFill="0" applyBorder="0" applyAlignment="0" applyProtection="0"/>
    <xf numFmtId="0" fontId="6" fillId="0" borderId="0" applyNumberFormat="0" applyFill="0" applyBorder="0" applyAlignment="0" applyProtection="0"/>
    <xf numFmtId="0" fontId="7" fillId="2" borderId="0" applyNumberFormat="0" applyBorder="0" applyAlignment="0" applyProtection="0"/>
    <xf numFmtId="0" fontId="7" fillId="3" borderId="0" applyNumberFormat="0" applyBorder="0" applyAlignment="0" applyProtection="0"/>
    <xf numFmtId="0" fontId="7" fillId="4" borderId="0" applyNumberFormat="0" applyBorder="0" applyAlignment="0" applyProtection="0"/>
    <xf numFmtId="0" fontId="7" fillId="5" borderId="0" applyNumberFormat="0" applyBorder="0" applyAlignment="0" applyProtection="0"/>
    <xf numFmtId="0" fontId="7" fillId="6" borderId="0" applyNumberFormat="0" applyBorder="0" applyAlignment="0" applyProtection="0"/>
    <xf numFmtId="0" fontId="7" fillId="7" borderId="0" applyNumberFormat="0" applyBorder="0" applyAlignment="0" applyProtection="0"/>
    <xf numFmtId="0" fontId="7" fillId="8"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5" borderId="0" applyNumberFormat="0" applyBorder="0" applyAlignment="0" applyProtection="0"/>
    <xf numFmtId="0" fontId="7" fillId="8" borderId="0" applyNumberFormat="0" applyBorder="0" applyAlignment="0" applyProtection="0"/>
    <xf numFmtId="0" fontId="7" fillId="11" borderId="0" applyNumberFormat="0" applyBorder="0" applyAlignment="0" applyProtection="0"/>
    <xf numFmtId="0" fontId="8" fillId="12"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5" borderId="0" applyNumberFormat="0" applyBorder="0" applyAlignment="0" applyProtection="0"/>
    <xf numFmtId="0" fontId="8" fillId="16" borderId="0" applyNumberFormat="0" applyBorder="0" applyAlignment="0" applyProtection="0"/>
    <xf numFmtId="0" fontId="8" fillId="17" borderId="0" applyNumberFormat="0" applyBorder="0" applyAlignment="0" applyProtection="0"/>
    <xf numFmtId="0" fontId="8" fillId="18"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9" borderId="0" applyNumberFormat="0" applyBorder="0" applyAlignment="0" applyProtection="0"/>
    <xf numFmtId="0" fontId="9" fillId="3" borderId="0" applyNumberFormat="0" applyBorder="0" applyAlignment="0" applyProtection="0"/>
    <xf numFmtId="0" fontId="10" fillId="20" borderId="1" applyNumberFormat="0" applyAlignment="0" applyProtection="0"/>
    <xf numFmtId="0" fontId="11" fillId="21" borderId="2" applyNumberFormat="0" applyAlignment="0" applyProtection="0"/>
    <xf numFmtId="0" fontId="12" fillId="0" borderId="0" applyNumberFormat="0" applyFill="0" applyBorder="0" applyAlignment="0" applyProtection="0"/>
    <xf numFmtId="0" fontId="13" fillId="4" borderId="0" applyNumberFormat="0" applyBorder="0" applyAlignment="0" applyProtection="0"/>
    <xf numFmtId="0" fontId="14" fillId="0" borderId="4" applyNumberFormat="0" applyFill="0" applyAlignment="0" applyProtection="0"/>
    <xf numFmtId="0" fontId="15" fillId="0" borderId="5" applyNumberFormat="0" applyFill="0" applyAlignment="0" applyProtection="0"/>
    <xf numFmtId="0" fontId="16" fillId="0" borderId="6" applyNumberFormat="0" applyFill="0" applyAlignment="0" applyProtection="0"/>
    <xf numFmtId="0" fontId="16" fillId="0" borderId="0" applyNumberFormat="0" applyFill="0" applyBorder="0" applyAlignment="0" applyProtection="0"/>
    <xf numFmtId="0" fontId="4" fillId="0" borderId="0" applyNumberFormat="0" applyFill="0" applyBorder="0" applyAlignment="0" applyProtection="0">
      <alignment vertical="top"/>
      <protection locked="0"/>
    </xf>
    <xf numFmtId="0" fontId="17" fillId="7" borderId="1" applyNumberFormat="0" applyAlignment="0" applyProtection="0"/>
    <xf numFmtId="0" fontId="18" fillId="0" borderId="3" applyNumberFormat="0" applyFill="0" applyAlignment="0" applyProtection="0"/>
    <xf numFmtId="164" fontId="1" fillId="0" borderId="0" applyFont="0" applyFill="0" applyBorder="0" applyAlignment="0" applyProtection="0"/>
    <xf numFmtId="0" fontId="19" fillId="22" borderId="0" applyNumberFormat="0" applyBorder="0" applyAlignment="0" applyProtection="0"/>
    <xf numFmtId="0" fontId="7" fillId="23" borderId="7" applyNumberFormat="0" applyFont="0" applyAlignment="0" applyProtection="0"/>
    <xf numFmtId="0" fontId="20" fillId="20" borderId="8" applyNumberFormat="0" applyAlignment="0" applyProtection="0"/>
    <xf numFmtId="0" fontId="21" fillId="0" borderId="0" applyNumberFormat="0" applyFill="0" applyBorder="0" applyAlignment="0" applyProtection="0"/>
    <xf numFmtId="0" fontId="22" fillId="0" borderId="9" applyNumberFormat="0" applyFill="0" applyAlignment="0" applyProtection="0"/>
    <xf numFmtId="0" fontId="23" fillId="0" borderId="0" applyNumberFormat="0" applyFill="0" applyBorder="0" applyAlignment="0" applyProtection="0"/>
  </cellStyleXfs>
  <cellXfs count="402">
    <xf numFmtId="0" fontId="0" fillId="0" borderId="0" xfId="0"/>
    <xf numFmtId="165" fontId="0" fillId="24" borderId="0" xfId="1" applyNumberFormat="1" applyFont="1" applyFill="1"/>
    <xf numFmtId="0" fontId="24" fillId="24" borderId="0" xfId="1" applyFont="1" applyFill="1" applyAlignment="1">
      <alignment wrapText="1"/>
    </xf>
    <xf numFmtId="0" fontId="24" fillId="25" borderId="0" xfId="1" applyFont="1" applyFill="1" applyAlignment="1">
      <alignment wrapText="1"/>
    </xf>
    <xf numFmtId="0" fontId="24" fillId="25" borderId="0" xfId="1" applyFont="1" applyFill="1" applyBorder="1" applyAlignment="1">
      <alignment wrapText="1"/>
    </xf>
    <xf numFmtId="0" fontId="24" fillId="24" borderId="0" xfId="1" applyFont="1" applyFill="1" applyBorder="1" applyAlignment="1">
      <alignment wrapText="1"/>
    </xf>
    <xf numFmtId="0" fontId="25" fillId="24" borderId="0" xfId="35" applyFont="1" applyFill="1" applyBorder="1" applyAlignment="1" applyProtection="1">
      <alignment wrapText="1"/>
    </xf>
    <xf numFmtId="0" fontId="24" fillId="0" borderId="0" xfId="1" applyFont="1" applyBorder="1"/>
    <xf numFmtId="0" fontId="24" fillId="24" borderId="0" xfId="1" applyFont="1" applyFill="1" applyBorder="1" applyAlignment="1">
      <alignment horizontal="justify" wrapText="1"/>
    </xf>
    <xf numFmtId="0" fontId="4" fillId="24" borderId="0" xfId="35" applyFill="1" applyBorder="1" applyAlignment="1" applyProtection="1">
      <alignment wrapText="1"/>
    </xf>
    <xf numFmtId="0" fontId="4" fillId="24" borderId="0" xfId="35" applyFont="1" applyFill="1" applyBorder="1" applyAlignment="1" applyProtection="1">
      <alignment wrapText="1"/>
    </xf>
    <xf numFmtId="0" fontId="29" fillId="26" borderId="12" xfId="0" applyFont="1" applyFill="1" applyBorder="1" applyAlignment="1">
      <alignment vertical="center"/>
    </xf>
    <xf numFmtId="0" fontId="3" fillId="26" borderId="10" xfId="0" applyFont="1" applyFill="1" applyBorder="1" applyAlignment="1">
      <alignment vertical="center"/>
    </xf>
    <xf numFmtId="0" fontId="26" fillId="26" borderId="10" xfId="0" applyFont="1" applyFill="1" applyBorder="1" applyAlignment="1">
      <alignment vertical="center" wrapText="1"/>
    </xf>
    <xf numFmtId="0" fontId="26" fillId="26" borderId="10" xfId="0" applyFont="1" applyFill="1" applyBorder="1" applyAlignment="1">
      <alignment vertical="center"/>
    </xf>
    <xf numFmtId="0" fontId="2" fillId="26" borderId="12" xfId="0" applyFont="1" applyFill="1" applyBorder="1" applyAlignment="1">
      <alignment horizontal="left" vertical="center"/>
    </xf>
    <xf numFmtId="0" fontId="29" fillId="26" borderId="10" xfId="0" applyFont="1" applyFill="1" applyBorder="1" applyAlignment="1">
      <alignment vertical="center"/>
    </xf>
    <xf numFmtId="0" fontId="29" fillId="26" borderId="10" xfId="0" applyFont="1" applyFill="1" applyBorder="1" applyAlignment="1">
      <alignment vertical="center" wrapText="1"/>
    </xf>
    <xf numFmtId="165" fontId="3" fillId="24" borderId="0" xfId="1" applyNumberFormat="1" applyFont="1" applyFill="1"/>
    <xf numFmtId="0" fontId="37" fillId="0" borderId="0" xfId="35" applyFont="1" applyAlignment="1" applyProtection="1">
      <alignment horizontal="left" readingOrder="1"/>
    </xf>
    <xf numFmtId="0" fontId="2" fillId="26" borderId="38" xfId="0" applyFont="1" applyFill="1" applyBorder="1"/>
    <xf numFmtId="0" fontId="2" fillId="26" borderId="39" xfId="0" applyFont="1" applyFill="1" applyBorder="1" applyAlignment="1">
      <alignment horizontal="center" wrapText="1"/>
    </xf>
    <xf numFmtId="0" fontId="2" fillId="26" borderId="31" xfId="0" applyFont="1" applyFill="1" applyBorder="1" applyAlignment="1"/>
    <xf numFmtId="0" fontId="2" fillId="26" borderId="40" xfId="0" applyFont="1" applyFill="1" applyBorder="1" applyAlignment="1">
      <alignment horizontal="center"/>
    </xf>
    <xf numFmtId="0" fontId="0" fillId="26" borderId="41" xfId="0" applyFill="1" applyBorder="1"/>
    <xf numFmtId="0" fontId="0" fillId="26" borderId="42" xfId="0" applyFill="1" applyBorder="1"/>
    <xf numFmtId="0" fontId="0" fillId="26" borderId="30" xfId="0" applyFill="1" applyBorder="1"/>
    <xf numFmtId="0" fontId="0" fillId="26" borderId="43" xfId="0" applyFill="1" applyBorder="1"/>
    <xf numFmtId="0" fontId="0" fillId="26" borderId="31" xfId="0" applyFill="1" applyBorder="1"/>
    <xf numFmtId="0" fontId="0" fillId="26" borderId="40" xfId="0" applyFill="1" applyBorder="1"/>
    <xf numFmtId="0" fontId="2" fillId="26" borderId="41" xfId="0" applyFont="1" applyFill="1" applyBorder="1"/>
    <xf numFmtId="0" fontId="2" fillId="26" borderId="42" xfId="0" applyFont="1" applyFill="1" applyBorder="1"/>
    <xf numFmtId="0" fontId="2" fillId="26" borderId="44" xfId="0" applyFont="1" applyFill="1" applyBorder="1" applyAlignment="1"/>
    <xf numFmtId="0" fontId="2" fillId="26" borderId="45" xfId="0" applyFont="1" applyFill="1" applyBorder="1" applyAlignment="1">
      <alignment horizontal="center"/>
    </xf>
    <xf numFmtId="0" fontId="0" fillId="26" borderId="38" xfId="0" applyFill="1" applyBorder="1"/>
    <xf numFmtId="0" fontId="0" fillId="26" borderId="39" xfId="0" applyFill="1" applyBorder="1"/>
    <xf numFmtId="0" fontId="2" fillId="26" borderId="46" xfId="0" applyFont="1" applyFill="1" applyBorder="1"/>
    <xf numFmtId="0" fontId="0" fillId="26" borderId="17" xfId="0" applyFill="1" applyBorder="1"/>
    <xf numFmtId="0" fontId="0" fillId="26" borderId="47" xfId="0" applyFill="1" applyBorder="1"/>
    <xf numFmtId="165" fontId="2" fillId="24" borderId="0" xfId="1" applyNumberFormat="1" applyFont="1" applyFill="1" applyAlignment="1"/>
    <xf numFmtId="0" fontId="42" fillId="0" borderId="91" xfId="0" applyFont="1" applyBorder="1"/>
    <xf numFmtId="0" fontId="42" fillId="0" borderId="92" xfId="0" applyFont="1" applyBorder="1" applyAlignment="1">
      <alignment horizontal="center" wrapText="1"/>
    </xf>
    <xf numFmtId="0" fontId="0" fillId="0" borderId="93" xfId="0" applyBorder="1"/>
    <xf numFmtId="164" fontId="0" fillId="0" borderId="25" xfId="38" applyFont="1" applyBorder="1"/>
    <xf numFmtId="167" fontId="0" fillId="0" borderId="49" xfId="38" applyNumberFormat="1" applyFont="1" applyBorder="1"/>
    <xf numFmtId="167" fontId="38" fillId="0" borderId="94" xfId="38" applyNumberFormat="1" applyFont="1" applyBorder="1" applyAlignment="1">
      <alignment wrapText="1"/>
    </xf>
    <xf numFmtId="0" fontId="42" fillId="0" borderId="50" xfId="0" applyFont="1" applyBorder="1" applyAlignment="1">
      <alignment horizontal="center"/>
    </xf>
    <xf numFmtId="0" fontId="42" fillId="0" borderId="51" xfId="0" applyFont="1" applyBorder="1" applyAlignment="1">
      <alignment horizontal="center"/>
    </xf>
    <xf numFmtId="0" fontId="1" fillId="24" borderId="0" xfId="1" applyFont="1" applyFill="1" applyBorder="1"/>
    <xf numFmtId="165" fontId="0" fillId="26" borderId="0" xfId="1" applyNumberFormat="1" applyFont="1" applyFill="1" applyBorder="1"/>
    <xf numFmtId="165" fontId="0" fillId="26" borderId="11" xfId="1" applyNumberFormat="1" applyFont="1" applyFill="1" applyBorder="1"/>
    <xf numFmtId="0" fontId="2" fillId="27" borderId="108" xfId="0" applyFont="1" applyFill="1" applyBorder="1" applyAlignment="1">
      <alignment vertical="center"/>
    </xf>
    <xf numFmtId="0" fontId="2" fillId="27" borderId="19" xfId="0" applyFont="1" applyFill="1" applyBorder="1" applyAlignment="1">
      <alignment horizontal="center" vertical="center"/>
    </xf>
    <xf numFmtId="0" fontId="1" fillId="27" borderId="111" xfId="0" applyFont="1" applyFill="1" applyBorder="1" applyAlignment="1">
      <alignment vertical="center"/>
    </xf>
    <xf numFmtId="0" fontId="1" fillId="27" borderId="10" xfId="0" applyFont="1" applyFill="1" applyBorder="1" applyAlignment="1">
      <alignment horizontal="right" vertical="center"/>
    </xf>
    <xf numFmtId="0" fontId="1" fillId="0" borderId="10" xfId="0" applyFont="1" applyBorder="1" applyAlignment="1">
      <alignment horizontal="right" vertical="center"/>
    </xf>
    <xf numFmtId="165" fontId="1" fillId="24" borderId="0" xfId="1" applyNumberFormat="1" applyFont="1" applyFill="1"/>
    <xf numFmtId="0" fontId="2" fillId="27" borderId="105" xfId="0" applyFont="1" applyFill="1" applyBorder="1" applyAlignment="1">
      <alignment vertical="center"/>
    </xf>
    <xf numFmtId="0" fontId="44" fillId="28" borderId="105" xfId="0" applyFont="1" applyFill="1" applyBorder="1" applyAlignment="1">
      <alignment horizontal="center" vertical="center"/>
    </xf>
    <xf numFmtId="0" fontId="1" fillId="27" borderId="19" xfId="0" applyFont="1" applyFill="1" applyBorder="1" applyAlignment="1">
      <alignment vertical="center"/>
    </xf>
    <xf numFmtId="0" fontId="44" fillId="28" borderId="48" xfId="0" applyFont="1" applyFill="1" applyBorder="1" applyAlignment="1">
      <alignment horizontal="center" vertical="center"/>
    </xf>
    <xf numFmtId="0" fontId="1" fillId="27" borderId="10" xfId="0" applyFont="1" applyFill="1" applyBorder="1" applyAlignment="1">
      <alignment vertical="center"/>
    </xf>
    <xf numFmtId="0" fontId="2" fillId="27" borderId="48" xfId="0" applyFont="1" applyFill="1" applyBorder="1" applyAlignment="1">
      <alignment vertical="center"/>
    </xf>
    <xf numFmtId="0" fontId="44" fillId="28" borderId="0" xfId="0" applyFont="1" applyFill="1" applyAlignment="1">
      <alignment horizontal="center" vertical="center"/>
    </xf>
    <xf numFmtId="0" fontId="44" fillId="28" borderId="56" xfId="0" applyFont="1" applyFill="1" applyBorder="1" applyAlignment="1">
      <alignment horizontal="center" vertical="center"/>
    </xf>
    <xf numFmtId="0" fontId="1" fillId="27" borderId="111" xfId="0" applyFont="1" applyFill="1" applyBorder="1" applyAlignment="1">
      <alignment vertical="center" wrapText="1"/>
    </xf>
    <xf numFmtId="2" fontId="1" fillId="27" borderId="112" xfId="0" applyNumberFormat="1" applyFont="1" applyFill="1" applyBorder="1" applyAlignment="1">
      <alignment horizontal="center" vertical="center"/>
    </xf>
    <xf numFmtId="0" fontId="40" fillId="26" borderId="25" xfId="0" applyFont="1" applyFill="1" applyBorder="1" applyAlignment="1">
      <alignment horizontal="center" vertical="center" wrapText="1"/>
    </xf>
    <xf numFmtId="0" fontId="40" fillId="26" borderId="29" xfId="0" applyFont="1" applyFill="1" applyBorder="1" applyAlignment="1">
      <alignment horizontal="center" vertical="center" wrapText="1"/>
    </xf>
    <xf numFmtId="0" fontId="40" fillId="26" borderId="27" xfId="0" applyFont="1" applyFill="1" applyBorder="1" applyAlignment="1">
      <alignment horizontal="center" vertical="center" wrapText="1"/>
    </xf>
    <xf numFmtId="0" fontId="40" fillId="26" borderId="28" xfId="0" applyFont="1" applyFill="1" applyBorder="1" applyAlignment="1">
      <alignment horizontal="center" vertical="center" wrapText="1"/>
    </xf>
    <xf numFmtId="0" fontId="29" fillId="26" borderId="14" xfId="0" applyFont="1" applyFill="1" applyBorder="1" applyAlignment="1">
      <alignment horizontal="left" vertical="center" wrapText="1"/>
    </xf>
    <xf numFmtId="0" fontId="29" fillId="26" borderId="0" xfId="0" applyFont="1" applyFill="1" applyBorder="1" applyAlignment="1">
      <alignment horizontal="left" vertical="center" wrapText="1"/>
    </xf>
    <xf numFmtId="0" fontId="29" fillId="26" borderId="11" xfId="0" applyFont="1" applyFill="1" applyBorder="1" applyAlignment="1">
      <alignment horizontal="left" vertical="center" wrapText="1"/>
    </xf>
    <xf numFmtId="0" fontId="24" fillId="24" borderId="0" xfId="1" applyFont="1" applyFill="1" applyAlignment="1" applyProtection="1">
      <alignment wrapText="1"/>
      <protection locked="0"/>
    </xf>
    <xf numFmtId="165" fontId="0" fillId="24" borderId="0" xfId="1" applyNumberFormat="1" applyFont="1" applyFill="1" applyProtection="1">
      <protection locked="0"/>
    </xf>
    <xf numFmtId="0" fontId="29" fillId="26" borderId="14" xfId="0" applyFont="1" applyFill="1" applyBorder="1" applyAlignment="1">
      <alignment horizontal="center" vertical="center" wrapText="1"/>
    </xf>
    <xf numFmtId="0" fontId="29" fillId="26" borderId="0" xfId="0" applyFont="1" applyFill="1" applyBorder="1" applyAlignment="1">
      <alignment horizontal="center" vertical="center" wrapText="1"/>
    </xf>
    <xf numFmtId="0" fontId="30" fillId="26" borderId="61" xfId="0" applyFont="1" applyFill="1" applyBorder="1" applyAlignment="1">
      <alignment horizontal="center" vertical="center" wrapText="1"/>
    </xf>
    <xf numFmtId="0" fontId="30" fillId="26" borderId="62" xfId="0" applyFont="1" applyFill="1" applyBorder="1" applyAlignment="1">
      <alignment horizontal="center" vertical="center" wrapText="1"/>
    </xf>
    <xf numFmtId="0" fontId="30" fillId="26" borderId="63" xfId="0" applyFont="1" applyFill="1" applyBorder="1" applyAlignment="1">
      <alignment horizontal="center" vertical="center" wrapText="1"/>
    </xf>
    <xf numFmtId="0" fontId="29" fillId="26" borderId="14" xfId="0" applyFont="1" applyFill="1" applyBorder="1" applyAlignment="1">
      <alignment horizontal="left" vertical="center" wrapText="1"/>
    </xf>
    <xf numFmtId="0" fontId="29" fillId="26" borderId="0" xfId="0" applyFont="1" applyFill="1" applyBorder="1" applyAlignment="1">
      <alignment horizontal="left" vertical="center" wrapText="1"/>
    </xf>
    <xf numFmtId="0" fontId="29" fillId="26" borderId="11" xfId="0" applyFont="1" applyFill="1" applyBorder="1" applyAlignment="1">
      <alignment horizontal="left" vertical="center" wrapText="1"/>
    </xf>
    <xf numFmtId="0" fontId="40" fillId="26" borderId="25" xfId="0" applyFont="1" applyFill="1" applyBorder="1" applyAlignment="1">
      <alignment horizontal="center" vertical="center" wrapText="1"/>
    </xf>
    <xf numFmtId="0" fontId="40" fillId="26" borderId="29" xfId="0" applyFont="1" applyFill="1" applyBorder="1" applyAlignment="1">
      <alignment horizontal="center" vertical="center" wrapText="1"/>
    </xf>
    <xf numFmtId="0" fontId="40" fillId="26" borderId="27" xfId="0" applyFont="1" applyFill="1" applyBorder="1" applyAlignment="1">
      <alignment horizontal="center" vertical="center" wrapText="1"/>
    </xf>
    <xf numFmtId="0" fontId="40" fillId="26" borderId="28" xfId="0" applyFont="1" applyFill="1" applyBorder="1" applyAlignment="1">
      <alignment horizontal="center" vertical="center" wrapText="1"/>
    </xf>
    <xf numFmtId="0" fontId="2" fillId="26" borderId="78" xfId="0" applyFont="1" applyFill="1" applyBorder="1" applyAlignment="1">
      <alignment horizontal="center"/>
    </xf>
    <xf numFmtId="0" fontId="2" fillId="26" borderId="79" xfId="0" applyFont="1" applyFill="1" applyBorder="1" applyAlignment="1">
      <alignment horizontal="center"/>
    </xf>
    <xf numFmtId="2" fontId="3" fillId="26" borderId="25" xfId="0" applyNumberFormat="1" applyFont="1" applyFill="1" applyBorder="1" applyAlignment="1">
      <alignment horizontal="center"/>
    </xf>
    <xf numFmtId="2" fontId="3" fillId="26" borderId="29" xfId="0" applyNumberFormat="1" applyFont="1" applyFill="1" applyBorder="1" applyAlignment="1">
      <alignment horizontal="center"/>
    </xf>
    <xf numFmtId="2" fontId="3" fillId="26" borderId="18" xfId="0" applyNumberFormat="1" applyFont="1" applyFill="1" applyBorder="1" applyAlignment="1">
      <alignment horizontal="center"/>
    </xf>
    <xf numFmtId="2" fontId="3" fillId="26" borderId="22" xfId="0" applyNumberFormat="1" applyFont="1" applyFill="1" applyBorder="1" applyAlignment="1">
      <alignment horizontal="center"/>
    </xf>
    <xf numFmtId="0" fontId="0" fillId="26" borderId="48" xfId="0" applyFill="1" applyBorder="1" applyAlignment="1">
      <alignment wrapText="1"/>
    </xf>
    <xf numFmtId="0" fontId="0" fillId="26" borderId="56" xfId="0" applyFill="1" applyBorder="1" applyAlignment="1">
      <alignment wrapText="1"/>
    </xf>
    <xf numFmtId="0" fontId="0" fillId="26" borderId="56" xfId="0" applyFill="1" applyBorder="1" applyAlignment="1"/>
    <xf numFmtId="0" fontId="0" fillId="26" borderId="10" xfId="0" applyFill="1" applyBorder="1" applyAlignment="1"/>
    <xf numFmtId="0" fontId="2" fillId="26" borderId="75" xfId="0" applyFont="1" applyFill="1" applyBorder="1" applyAlignment="1">
      <alignment horizontal="center" wrapText="1"/>
    </xf>
    <xf numFmtId="0" fontId="2" fillId="26" borderId="76" xfId="0" applyFont="1" applyFill="1" applyBorder="1" applyAlignment="1">
      <alignment horizontal="center" wrapText="1"/>
    </xf>
    <xf numFmtId="0" fontId="2" fillId="26" borderId="77" xfId="0" applyFont="1" applyFill="1" applyBorder="1" applyAlignment="1">
      <alignment horizontal="center" wrapText="1"/>
    </xf>
    <xf numFmtId="2" fontId="3" fillId="26" borderId="26" xfId="0" applyNumberFormat="1" applyFont="1" applyFill="1" applyBorder="1" applyAlignment="1">
      <alignment horizontal="center"/>
    </xf>
    <xf numFmtId="2" fontId="3" fillId="26" borderId="36" xfId="0" applyNumberFormat="1" applyFont="1" applyFill="1" applyBorder="1" applyAlignment="1">
      <alignment horizontal="center"/>
    </xf>
    <xf numFmtId="0" fontId="2" fillId="26" borderId="27" xfId="0" applyFont="1" applyFill="1" applyBorder="1" applyAlignment="1">
      <alignment horizontal="center"/>
    </xf>
    <xf numFmtId="0" fontId="2" fillId="26" borderId="28" xfId="0" applyFont="1" applyFill="1" applyBorder="1" applyAlignment="1">
      <alignment horizontal="center"/>
    </xf>
    <xf numFmtId="2" fontId="3" fillId="26" borderId="80" xfId="0" applyNumberFormat="1" applyFont="1" applyFill="1" applyBorder="1" applyAlignment="1">
      <alignment horizontal="center"/>
    </xf>
    <xf numFmtId="2" fontId="3" fillId="26" borderId="74" xfId="0" applyNumberFormat="1" applyFont="1" applyFill="1" applyBorder="1" applyAlignment="1">
      <alignment horizontal="center"/>
    </xf>
    <xf numFmtId="0" fontId="0" fillId="0" borderId="100" xfId="0" applyBorder="1" applyAlignment="1">
      <alignment horizontal="left"/>
    </xf>
    <xf numFmtId="0" fontId="0" fillId="0" borderId="101" xfId="0" applyBorder="1" applyAlignment="1">
      <alignment horizontal="left"/>
    </xf>
    <xf numFmtId="0" fontId="0" fillId="0" borderId="102" xfId="0" applyBorder="1" applyAlignment="1">
      <alignment horizontal="left"/>
    </xf>
    <xf numFmtId="0" fontId="1" fillId="0" borderId="48" xfId="0" applyFont="1" applyBorder="1" applyAlignment="1">
      <alignment vertical="center"/>
    </xf>
    <xf numFmtId="0" fontId="1" fillId="0" borderId="112" xfId="0" applyFont="1" applyBorder="1" applyAlignment="1">
      <alignment vertical="center"/>
    </xf>
    <xf numFmtId="0" fontId="2" fillId="27" borderId="109" xfId="0" applyFont="1" applyFill="1" applyBorder="1" applyAlignment="1">
      <alignment vertical="center"/>
    </xf>
    <xf numFmtId="0" fontId="2" fillId="27" borderId="110" xfId="0" applyFont="1" applyFill="1" applyBorder="1" applyAlignment="1">
      <alignment vertical="center"/>
    </xf>
    <xf numFmtId="0" fontId="1" fillId="0" borderId="103" xfId="0" applyFont="1" applyBorder="1" applyAlignment="1">
      <alignment vertical="center"/>
    </xf>
    <xf numFmtId="0" fontId="1" fillId="0" borderId="104" xfId="0" applyFont="1" applyBorder="1" applyAlignment="1">
      <alignment vertical="center"/>
    </xf>
    <xf numFmtId="0" fontId="2" fillId="27" borderId="113" xfId="0" applyFont="1" applyFill="1" applyBorder="1" applyAlignment="1">
      <alignment horizontal="center" vertical="center"/>
    </xf>
    <xf numFmtId="0" fontId="2" fillId="27" borderId="88" xfId="0" applyFont="1" applyFill="1" applyBorder="1" applyAlignment="1">
      <alignment horizontal="center" vertical="center"/>
    </xf>
    <xf numFmtId="0" fontId="46" fillId="29" borderId="0" xfId="1" applyFont="1" applyFill="1" applyAlignment="1">
      <alignment wrapText="1"/>
    </xf>
    <xf numFmtId="0" fontId="46" fillId="29" borderId="0" xfId="1" applyFont="1" applyFill="1" applyBorder="1" applyAlignment="1">
      <alignment wrapText="1"/>
    </xf>
    <xf numFmtId="0" fontId="48" fillId="29" borderId="0" xfId="1" applyFont="1" applyFill="1" applyAlignment="1"/>
    <xf numFmtId="0" fontId="46" fillId="29" borderId="0" xfId="1" applyFont="1" applyFill="1" applyAlignment="1">
      <alignment horizontal="left" vertical="center"/>
    </xf>
    <xf numFmtId="0" fontId="49" fillId="30" borderId="0" xfId="0" applyFont="1" applyFill="1" applyAlignment="1"/>
    <xf numFmtId="0" fontId="47" fillId="29" borderId="0" xfId="1" applyFont="1" applyFill="1"/>
    <xf numFmtId="0" fontId="46" fillId="31" borderId="0" xfId="1" applyFont="1" applyFill="1" applyBorder="1" applyAlignment="1">
      <alignment wrapText="1"/>
    </xf>
    <xf numFmtId="0" fontId="46" fillId="29" borderId="0" xfId="1" applyFont="1" applyFill="1" applyAlignment="1" applyProtection="1">
      <alignment wrapText="1"/>
      <protection locked="0"/>
    </xf>
    <xf numFmtId="165" fontId="0" fillId="26" borderId="0" xfId="1" applyNumberFormat="1" applyFont="1" applyFill="1"/>
    <xf numFmtId="0" fontId="31" fillId="26" borderId="14" xfId="0" applyFont="1" applyFill="1" applyBorder="1" applyAlignment="1">
      <alignment vertical="center" wrapText="1"/>
    </xf>
    <xf numFmtId="0" fontId="31" fillId="26" borderId="0" xfId="0" applyFont="1" applyFill="1" applyBorder="1" applyAlignment="1">
      <alignment vertical="center" wrapText="1"/>
    </xf>
    <xf numFmtId="0" fontId="29" fillId="26" borderId="64" xfId="0" applyFont="1" applyFill="1" applyBorder="1" applyAlignment="1">
      <alignment horizontal="center" vertical="center" wrapText="1"/>
    </xf>
    <xf numFmtId="0" fontId="29" fillId="26" borderId="65" xfId="0" applyFont="1" applyFill="1" applyBorder="1" applyAlignment="1">
      <alignment horizontal="center" vertical="center" wrapText="1"/>
    </xf>
    <xf numFmtId="0" fontId="29" fillId="26" borderId="66" xfId="0" applyFont="1" applyFill="1" applyBorder="1" applyAlignment="1">
      <alignment horizontal="center" vertical="center" wrapText="1"/>
    </xf>
    <xf numFmtId="0" fontId="29" fillId="26" borderId="12" xfId="0" applyFont="1" applyFill="1" applyBorder="1" applyAlignment="1">
      <alignment horizontal="center" vertical="center" wrapText="1"/>
    </xf>
    <xf numFmtId="0" fontId="29" fillId="26" borderId="13" xfId="0" applyFont="1" applyFill="1" applyBorder="1" applyAlignment="1">
      <alignment horizontal="center" vertical="center" wrapText="1"/>
    </xf>
    <xf numFmtId="0" fontId="26" fillId="26" borderId="12" xfId="0" applyFont="1" applyFill="1" applyBorder="1" applyAlignment="1">
      <alignment vertical="center" wrapText="1"/>
    </xf>
    <xf numFmtId="0" fontId="26" fillId="26" borderId="13" xfId="0" applyFont="1" applyFill="1" applyBorder="1" applyAlignment="1">
      <alignment vertical="center" wrapText="1"/>
    </xf>
    <xf numFmtId="0" fontId="26" fillId="26" borderId="52" xfId="0" applyFont="1" applyFill="1" applyBorder="1" applyAlignment="1">
      <alignment horizontal="justify" vertical="center" wrapText="1"/>
    </xf>
    <xf numFmtId="0" fontId="26" fillId="26" borderId="53" xfId="0" applyFont="1" applyFill="1" applyBorder="1" applyAlignment="1">
      <alignment horizontal="justify" vertical="center" wrapText="1"/>
    </xf>
    <xf numFmtId="0" fontId="26" fillId="26" borderId="67" xfId="0" applyFont="1" applyFill="1" applyBorder="1" applyAlignment="1">
      <alignment horizontal="justify" vertical="center" wrapText="1"/>
    </xf>
    <xf numFmtId="0" fontId="26" fillId="26" borderId="55" xfId="0" applyFont="1" applyFill="1" applyBorder="1" applyAlignment="1">
      <alignment horizontal="justify" vertical="center" wrapText="1"/>
    </xf>
    <xf numFmtId="0" fontId="26" fillId="26" borderId="56" xfId="0" applyFont="1" applyFill="1" applyBorder="1" applyAlignment="1">
      <alignment horizontal="justify" vertical="center" wrapText="1"/>
    </xf>
    <xf numFmtId="0" fontId="26" fillId="26" borderId="13" xfId="0" applyFont="1" applyFill="1" applyBorder="1" applyAlignment="1">
      <alignment horizontal="justify" vertical="center" wrapText="1"/>
    </xf>
    <xf numFmtId="0" fontId="26" fillId="26" borderId="14" xfId="0" applyFont="1" applyFill="1" applyBorder="1" applyAlignment="1">
      <alignment horizontal="justify" vertical="center" wrapText="1"/>
    </xf>
    <xf numFmtId="0" fontId="26" fillId="26" borderId="0" xfId="0" applyFont="1" applyFill="1" applyBorder="1" applyAlignment="1">
      <alignment horizontal="justify" vertical="center" wrapText="1"/>
    </xf>
    <xf numFmtId="0" fontId="41" fillId="26" borderId="38" xfId="0" applyFont="1" applyFill="1" applyBorder="1" applyAlignment="1">
      <alignment horizontal="center" vertical="center" wrapText="1"/>
    </xf>
    <xf numFmtId="0" fontId="41" fillId="26" borderId="26" xfId="0" applyFont="1" applyFill="1" applyBorder="1" applyAlignment="1">
      <alignment horizontal="center" vertical="center" wrapText="1"/>
    </xf>
    <xf numFmtId="0" fontId="41" fillId="26" borderId="26" xfId="0" applyFont="1" applyFill="1" applyBorder="1" applyAlignment="1">
      <alignment horizontal="center" vertical="center" wrapText="1"/>
    </xf>
    <xf numFmtId="0" fontId="41" fillId="26" borderId="36" xfId="0" applyFont="1" applyFill="1" applyBorder="1" applyAlignment="1">
      <alignment horizontal="center" vertical="center" wrapText="1"/>
    </xf>
    <xf numFmtId="0" fontId="41" fillId="26" borderId="30" xfId="0" applyFont="1" applyFill="1" applyBorder="1" applyAlignment="1">
      <alignment horizontal="center" vertical="center" wrapText="1"/>
    </xf>
    <xf numFmtId="0" fontId="41" fillId="26" borderId="25" xfId="0" applyFont="1" applyFill="1" applyBorder="1" applyAlignment="1">
      <alignment horizontal="center" vertical="center" wrapText="1"/>
    </xf>
    <xf numFmtId="0" fontId="41" fillId="26" borderId="25" xfId="0" applyFont="1" applyFill="1" applyBorder="1" applyAlignment="1">
      <alignment horizontal="center" vertical="center" wrapText="1"/>
    </xf>
    <xf numFmtId="0" fontId="41" fillId="26" borderId="29" xfId="0" applyFont="1" applyFill="1" applyBorder="1" applyAlignment="1">
      <alignment horizontal="center" vertical="center" wrapText="1"/>
    </xf>
    <xf numFmtId="0" fontId="0" fillId="26" borderId="30" xfId="0" applyFill="1" applyBorder="1" applyAlignment="1">
      <alignment horizontal="center" vertical="top" wrapText="1"/>
    </xf>
    <xf numFmtId="0" fontId="0" fillId="26" borderId="25" xfId="0" applyFill="1" applyBorder="1" applyAlignment="1">
      <alignment horizontal="center" vertical="top" wrapText="1"/>
    </xf>
    <xf numFmtId="0" fontId="0" fillId="26" borderId="29" xfId="0" applyFill="1" applyBorder="1" applyAlignment="1">
      <alignment horizontal="center" vertical="top" wrapText="1"/>
    </xf>
    <xf numFmtId="0" fontId="33" fillId="26" borderId="30" xfId="0" applyFont="1" applyFill="1" applyBorder="1" applyAlignment="1">
      <alignment horizontal="center" vertical="center" wrapText="1"/>
    </xf>
    <xf numFmtId="0" fontId="33" fillId="26" borderId="25" xfId="0" applyFont="1" applyFill="1" applyBorder="1" applyAlignment="1">
      <alignment horizontal="center" vertical="center" wrapText="1"/>
    </xf>
    <xf numFmtId="0" fontId="33" fillId="26" borderId="25" xfId="0" applyFont="1" applyFill="1" applyBorder="1" applyAlignment="1">
      <alignment horizontal="center" vertical="center" wrapText="1"/>
    </xf>
    <xf numFmtId="0" fontId="33" fillId="26" borderId="29" xfId="0" applyFont="1" applyFill="1" applyBorder="1" applyAlignment="1">
      <alignment horizontal="center" vertical="center" wrapText="1"/>
    </xf>
    <xf numFmtId="0" fontId="33" fillId="26" borderId="31" xfId="0" applyFont="1" applyFill="1" applyBorder="1" applyAlignment="1">
      <alignment horizontal="center" vertical="center" wrapText="1"/>
    </xf>
    <xf numFmtId="0" fontId="33" fillId="26" borderId="27" xfId="0" applyFont="1" applyFill="1" applyBorder="1" applyAlignment="1">
      <alignment horizontal="center" vertical="center" wrapText="1"/>
    </xf>
    <xf numFmtId="0" fontId="33" fillId="26" borderId="27" xfId="0" applyFont="1" applyFill="1" applyBorder="1" applyAlignment="1">
      <alignment horizontal="center" vertical="center" wrapText="1"/>
    </xf>
    <xf numFmtId="0" fontId="33" fillId="26" borderId="28" xfId="0" applyFont="1" applyFill="1" applyBorder="1" applyAlignment="1">
      <alignment horizontal="center" vertical="center" wrapText="1"/>
    </xf>
    <xf numFmtId="0" fontId="26" fillId="26" borderId="0" xfId="0" applyFont="1" applyFill="1" applyBorder="1" applyAlignment="1">
      <alignment vertical="center" wrapText="1"/>
    </xf>
    <xf numFmtId="0" fontId="26" fillId="26" borderId="14" xfId="0" applyFont="1" applyFill="1" applyBorder="1" applyAlignment="1">
      <alignment horizontal="left" vertical="center" wrapText="1" indent="8"/>
    </xf>
    <xf numFmtId="0" fontId="26" fillId="26" borderId="0" xfId="0" applyFont="1" applyFill="1" applyBorder="1" applyAlignment="1">
      <alignment horizontal="left" vertical="center" wrapText="1" indent="8"/>
    </xf>
    <xf numFmtId="0" fontId="26" fillId="26" borderId="14" xfId="0" applyFont="1" applyFill="1" applyBorder="1" applyAlignment="1">
      <alignment horizontal="left" vertical="center" wrapText="1"/>
    </xf>
    <xf numFmtId="0" fontId="26" fillId="26" borderId="0" xfId="0" applyFont="1" applyFill="1" applyBorder="1" applyAlignment="1">
      <alignment horizontal="left" vertical="center" wrapText="1"/>
    </xf>
    <xf numFmtId="0" fontId="26" fillId="26" borderId="11" xfId="0" applyFont="1" applyFill="1" applyBorder="1" applyAlignment="1">
      <alignment horizontal="left" vertical="center" wrapText="1"/>
    </xf>
    <xf numFmtId="0" fontId="26" fillId="26" borderId="23" xfId="0" applyFont="1" applyFill="1" applyBorder="1" applyAlignment="1">
      <alignment horizontal="left" vertical="center" wrapText="1"/>
    </xf>
    <xf numFmtId="0" fontId="26" fillId="26" borderId="20" xfId="0" applyFont="1" applyFill="1" applyBorder="1" applyAlignment="1">
      <alignment horizontal="left" vertical="center" wrapText="1"/>
    </xf>
    <xf numFmtId="0" fontId="26" fillId="26" borderId="21" xfId="0" applyFont="1" applyFill="1" applyBorder="1" applyAlignment="1">
      <alignment horizontal="left" vertical="center" wrapText="1"/>
    </xf>
    <xf numFmtId="0" fontId="29" fillId="26" borderId="0" xfId="0" applyFont="1" applyFill="1" applyBorder="1" applyAlignment="1">
      <alignment horizontal="justify" vertical="center" wrapText="1"/>
    </xf>
    <xf numFmtId="0" fontId="29" fillId="26" borderId="14" xfId="0" applyFont="1" applyFill="1" applyBorder="1" applyAlignment="1">
      <alignment horizontal="justify" vertical="center" wrapText="1"/>
    </xf>
    <xf numFmtId="0" fontId="3" fillId="26" borderId="16" xfId="0" applyFont="1" applyFill="1" applyBorder="1" applyAlignment="1">
      <alignment vertical="center"/>
    </xf>
    <xf numFmtId="0" fontId="26" fillId="26" borderId="15" xfId="0" applyFont="1" applyFill="1" applyBorder="1" applyAlignment="1">
      <alignment horizontal="center" vertical="center"/>
    </xf>
    <xf numFmtId="0" fontId="26" fillId="26" borderId="15" xfId="0" applyFont="1" applyFill="1" applyBorder="1" applyAlignment="1">
      <alignment horizontal="center" vertical="center" wrapText="1"/>
    </xf>
    <xf numFmtId="0" fontId="26" fillId="26" borderId="12" xfId="0" applyFont="1" applyFill="1" applyBorder="1" applyAlignment="1">
      <alignment horizontal="center" vertical="center"/>
    </xf>
    <xf numFmtId="0" fontId="26" fillId="26" borderId="52" xfId="0" applyFont="1" applyFill="1" applyBorder="1" applyAlignment="1">
      <alignment vertical="center"/>
    </xf>
    <xf numFmtId="0" fontId="26" fillId="26" borderId="53" xfId="0" applyFont="1" applyFill="1" applyBorder="1" applyAlignment="1">
      <alignment vertical="center"/>
    </xf>
    <xf numFmtId="0" fontId="26" fillId="26" borderId="57" xfId="0" applyFont="1" applyFill="1" applyBorder="1" applyAlignment="1">
      <alignment vertical="center"/>
    </xf>
    <xf numFmtId="0" fontId="26" fillId="26" borderId="55" xfId="0" applyFont="1" applyFill="1" applyBorder="1" applyAlignment="1">
      <alignment vertical="center"/>
    </xf>
    <xf numFmtId="0" fontId="26" fillId="26" borderId="56" xfId="0" applyFont="1" applyFill="1" applyBorder="1" applyAlignment="1">
      <alignment vertical="center"/>
    </xf>
    <xf numFmtId="0" fontId="26" fillId="26" borderId="10" xfId="0" applyFont="1" applyFill="1" applyBorder="1" applyAlignment="1">
      <alignment vertical="center"/>
    </xf>
    <xf numFmtId="0" fontId="29" fillId="26" borderId="52" xfId="0" applyFont="1" applyFill="1" applyBorder="1" applyAlignment="1">
      <alignment horizontal="justify" vertical="center" wrapText="1"/>
    </xf>
    <xf numFmtId="0" fontId="29" fillId="26" borderId="53" xfId="0" applyFont="1" applyFill="1" applyBorder="1" applyAlignment="1">
      <alignment horizontal="justify" vertical="center" wrapText="1"/>
    </xf>
    <xf numFmtId="0" fontId="29" fillId="26" borderId="57" xfId="0" applyFont="1" applyFill="1" applyBorder="1" applyAlignment="1">
      <alignment horizontal="justify" vertical="center" wrapText="1"/>
    </xf>
    <xf numFmtId="0" fontId="26" fillId="26" borderId="14" xfId="0" applyFont="1" applyFill="1" applyBorder="1" applyAlignment="1">
      <alignment horizontal="justify" vertical="center" wrapText="1"/>
    </xf>
    <xf numFmtId="0" fontId="26" fillId="26" borderId="0" xfId="0" applyFont="1" applyFill="1" applyBorder="1" applyAlignment="1">
      <alignment horizontal="justify" vertical="center" wrapText="1"/>
    </xf>
    <xf numFmtId="0" fontId="26" fillId="26" borderId="19" xfId="0" applyFont="1" applyFill="1" applyBorder="1" applyAlignment="1">
      <alignment horizontal="justify" vertical="center" wrapText="1"/>
    </xf>
    <xf numFmtId="0" fontId="29" fillId="26" borderId="19" xfId="0" applyFont="1" applyFill="1" applyBorder="1" applyAlignment="1">
      <alignment horizontal="justify" vertical="center" wrapText="1"/>
    </xf>
    <xf numFmtId="0" fontId="29" fillId="26" borderId="14" xfId="0" applyFont="1" applyFill="1" applyBorder="1" applyAlignment="1">
      <alignment vertical="center" wrapText="1"/>
    </xf>
    <xf numFmtId="0" fontId="29" fillId="26" borderId="0" xfId="0" applyFont="1" applyFill="1" applyBorder="1" applyAlignment="1">
      <alignment vertical="center" wrapText="1"/>
    </xf>
    <xf numFmtId="0" fontId="29" fillId="26" borderId="19" xfId="0" applyFont="1" applyFill="1" applyBorder="1" applyAlignment="1">
      <alignment vertical="center" wrapText="1"/>
    </xf>
    <xf numFmtId="0" fontId="0" fillId="26" borderId="19" xfId="0" applyFill="1" applyBorder="1"/>
    <xf numFmtId="0" fontId="0" fillId="26" borderId="28" xfId="0" applyFill="1" applyBorder="1"/>
    <xf numFmtId="0" fontId="26" fillId="26" borderId="14" xfId="0" applyFont="1" applyFill="1" applyBorder="1" applyAlignment="1">
      <alignment vertical="center" wrapText="1"/>
    </xf>
    <xf numFmtId="0" fontId="26" fillId="26" borderId="19" xfId="0" applyFont="1" applyFill="1" applyBorder="1" applyAlignment="1">
      <alignment vertical="center" wrapText="1"/>
    </xf>
    <xf numFmtId="0" fontId="3" fillId="26" borderId="23" xfId="0" applyFont="1" applyFill="1" applyBorder="1" applyAlignment="1">
      <alignment horizontal="justify" vertical="center" wrapText="1"/>
    </xf>
    <xf numFmtId="0" fontId="3" fillId="26" borderId="20" xfId="0" applyFont="1" applyFill="1" applyBorder="1" applyAlignment="1">
      <alignment horizontal="justify" vertical="center" wrapText="1"/>
    </xf>
    <xf numFmtId="0" fontId="3" fillId="26" borderId="24" xfId="0" applyFont="1" applyFill="1" applyBorder="1" applyAlignment="1">
      <alignment horizontal="justify" vertical="center" wrapText="1"/>
    </xf>
    <xf numFmtId="165" fontId="0" fillId="26" borderId="20" xfId="1" applyNumberFormat="1" applyFont="1" applyFill="1" applyBorder="1"/>
    <xf numFmtId="165" fontId="0" fillId="26" borderId="21" xfId="1" applyNumberFormat="1" applyFont="1" applyFill="1" applyBorder="1"/>
    <xf numFmtId="0" fontId="30" fillId="26" borderId="61" xfId="0" applyFont="1" applyFill="1" applyBorder="1" applyAlignment="1">
      <alignment horizontal="center" vertical="center"/>
    </xf>
    <xf numFmtId="0" fontId="30" fillId="26" borderId="62" xfId="0" applyFont="1" applyFill="1" applyBorder="1" applyAlignment="1">
      <alignment horizontal="center" vertical="center"/>
    </xf>
    <xf numFmtId="0" fontId="30" fillId="26" borderId="63" xfId="0" applyFont="1" applyFill="1" applyBorder="1" applyAlignment="1">
      <alignment horizontal="center" vertical="center"/>
    </xf>
    <xf numFmtId="0" fontId="29" fillId="26" borderId="14" xfId="0" applyFont="1" applyFill="1" applyBorder="1" applyAlignment="1">
      <alignment horizontal="center" vertical="center"/>
    </xf>
    <xf numFmtId="0" fontId="29" fillId="26" borderId="14" xfId="0" applyFont="1" applyFill="1" applyBorder="1" applyAlignment="1">
      <alignment horizontal="left" vertical="center"/>
    </xf>
    <xf numFmtId="0" fontId="29" fillId="26" borderId="0" xfId="0" applyFont="1" applyFill="1" applyBorder="1" applyAlignment="1">
      <alignment horizontal="left" vertical="center"/>
    </xf>
    <xf numFmtId="0" fontId="29" fillId="26" borderId="11" xfId="0" applyFont="1" applyFill="1" applyBorder="1" applyAlignment="1">
      <alignment horizontal="left" vertical="center"/>
    </xf>
    <xf numFmtId="165" fontId="0" fillId="26" borderId="14" xfId="1" applyNumberFormat="1" applyFont="1" applyFill="1" applyBorder="1"/>
    <xf numFmtId="0" fontId="39" fillId="26" borderId="97" xfId="0" applyFont="1" applyFill="1" applyBorder="1" applyAlignment="1">
      <alignment horizontal="center" vertical="center" wrapText="1"/>
    </xf>
    <xf numFmtId="0" fontId="39" fillId="26" borderId="83" xfId="0" applyFont="1" applyFill="1" applyBorder="1" applyAlignment="1">
      <alignment horizontal="center" vertical="center" wrapText="1"/>
    </xf>
    <xf numFmtId="0" fontId="43" fillId="26" borderId="95" xfId="0" applyFont="1" applyFill="1" applyBorder="1" applyAlignment="1">
      <alignment horizontal="center" vertical="center" wrapText="1"/>
    </xf>
    <xf numFmtId="0" fontId="43" fillId="26" borderId="53" xfId="0" applyFont="1" applyFill="1" applyBorder="1" applyAlignment="1">
      <alignment horizontal="center" vertical="center" wrapText="1"/>
    </xf>
    <xf numFmtId="0" fontId="43" fillId="26" borderId="57" xfId="0" applyFont="1" applyFill="1" applyBorder="1" applyAlignment="1">
      <alignment horizontal="center" vertical="center" wrapText="1"/>
    </xf>
    <xf numFmtId="0" fontId="39" fillId="26" borderId="98" xfId="0" applyFont="1" applyFill="1" applyBorder="1" applyAlignment="1">
      <alignment horizontal="center" vertical="center" wrapText="1"/>
    </xf>
    <xf numFmtId="0" fontId="39" fillId="26" borderId="81" xfId="0" applyFont="1" applyFill="1" applyBorder="1" applyAlignment="1">
      <alignment horizontal="center" vertical="center" wrapText="1"/>
    </xf>
    <xf numFmtId="0" fontId="43" fillId="26" borderId="96" xfId="0" applyFont="1" applyFill="1" applyBorder="1" applyAlignment="1">
      <alignment horizontal="center" vertical="center" wrapText="1"/>
    </xf>
    <xf numFmtId="0" fontId="43" fillId="26" borderId="0" xfId="0" applyFont="1" applyFill="1" applyBorder="1" applyAlignment="1">
      <alignment horizontal="center" vertical="center" wrapText="1"/>
    </xf>
    <xf numFmtId="0" fontId="43" fillId="26" borderId="19" xfId="0" applyFont="1" applyFill="1" applyBorder="1" applyAlignment="1">
      <alignment horizontal="center" vertical="center" wrapText="1"/>
    </xf>
    <xf numFmtId="0" fontId="39" fillId="26" borderId="99" xfId="0" applyFont="1" applyFill="1" applyBorder="1" applyAlignment="1">
      <alignment horizontal="center" vertical="center" wrapText="1"/>
    </xf>
    <xf numFmtId="0" fontId="0" fillId="26" borderId="0" xfId="0" applyFill="1" applyBorder="1" applyAlignment="1">
      <alignment vertical="center" wrapText="1"/>
    </xf>
    <xf numFmtId="0" fontId="39" fillId="26" borderId="17" xfId="0" applyFont="1" applyFill="1" applyBorder="1" applyAlignment="1">
      <alignment horizontal="center" vertical="center" wrapText="1"/>
    </xf>
    <xf numFmtId="0" fontId="39" fillId="26" borderId="18" xfId="0" applyFont="1" applyFill="1" applyBorder="1" applyAlignment="1">
      <alignment vertical="center" wrapText="1"/>
    </xf>
    <xf numFmtId="0" fontId="39" fillId="26" borderId="18" xfId="0" applyFont="1" applyFill="1" applyBorder="1" applyAlignment="1">
      <alignment horizontal="center" vertical="center" wrapText="1"/>
    </xf>
    <xf numFmtId="0" fontId="39" fillId="26" borderId="22" xfId="0" applyFont="1" applyFill="1" applyBorder="1" applyAlignment="1">
      <alignment horizontal="center" vertical="center" wrapText="1"/>
    </xf>
    <xf numFmtId="49" fontId="39" fillId="26" borderId="89" xfId="0" applyNumberFormat="1" applyFont="1" applyFill="1" applyBorder="1" applyAlignment="1">
      <alignment vertical="center" wrapText="1"/>
    </xf>
    <xf numFmtId="0" fontId="39" fillId="26" borderId="84" xfId="0" applyFont="1" applyFill="1" applyBorder="1" applyAlignment="1">
      <alignment vertical="center" wrapText="1"/>
    </xf>
    <xf numFmtId="0" fontId="39" fillId="26" borderId="88" xfId="0" applyFont="1" applyFill="1" applyBorder="1" applyAlignment="1">
      <alignment vertical="center" wrapText="1"/>
    </xf>
    <xf numFmtId="0" fontId="39" fillId="26" borderId="82" xfId="0" applyFont="1" applyFill="1" applyBorder="1" applyAlignment="1">
      <alignment vertical="center" wrapText="1"/>
    </xf>
    <xf numFmtId="0" fontId="39" fillId="26" borderId="90" xfId="0" applyFont="1" applyFill="1" applyBorder="1" applyAlignment="1">
      <alignment vertical="center" wrapText="1"/>
    </xf>
    <xf numFmtId="0" fontId="39" fillId="26" borderId="89" xfId="0" applyFont="1" applyFill="1" applyBorder="1" applyAlignment="1">
      <alignment vertical="center" wrapText="1"/>
    </xf>
    <xf numFmtId="0" fontId="39" fillId="26" borderId="85" xfId="0" applyFont="1" applyFill="1" applyBorder="1" applyAlignment="1">
      <alignment vertical="center" wrapText="1"/>
    </xf>
    <xf numFmtId="0" fontId="39" fillId="26" borderId="86" xfId="0" applyFont="1" applyFill="1" applyBorder="1" applyAlignment="1">
      <alignment vertical="center" wrapText="1"/>
    </xf>
    <xf numFmtId="0" fontId="39" fillId="26" borderId="87" xfId="0" applyFont="1" applyFill="1" applyBorder="1" applyAlignment="1">
      <alignment vertical="center" wrapText="1"/>
    </xf>
    <xf numFmtId="166" fontId="3" fillId="26" borderId="0" xfId="1" applyNumberFormat="1" applyFont="1" applyFill="1" applyAlignment="1">
      <alignment horizontal="left" vertical="top" wrapText="1"/>
    </xf>
    <xf numFmtId="0" fontId="26" fillId="26" borderId="55" xfId="0" applyFont="1" applyFill="1" applyBorder="1" applyAlignment="1">
      <alignment horizontal="left" vertical="center" wrapText="1"/>
    </xf>
    <xf numFmtId="0" fontId="26" fillId="26" borderId="56" xfId="0" applyFont="1" applyFill="1" applyBorder="1" applyAlignment="1">
      <alignment horizontal="left" vertical="center" wrapText="1"/>
    </xf>
    <xf numFmtId="0" fontId="26" fillId="26" borderId="10" xfId="0" applyFont="1" applyFill="1" applyBorder="1" applyAlignment="1">
      <alignment horizontal="left" vertical="center" wrapText="1"/>
    </xf>
    <xf numFmtId="165" fontId="0" fillId="26" borderId="19" xfId="1" applyNumberFormat="1" applyFont="1" applyFill="1" applyBorder="1"/>
    <xf numFmtId="0" fontId="31" fillId="26" borderId="14" xfId="0" applyFont="1" applyFill="1" applyBorder="1"/>
    <xf numFmtId="2" fontId="33" fillId="26" borderId="25" xfId="0" applyNumberFormat="1" applyFont="1" applyFill="1" applyBorder="1" applyAlignment="1">
      <alignment horizontal="center" vertical="center" wrapText="1"/>
    </xf>
    <xf numFmtId="0" fontId="33" fillId="26" borderId="70" xfId="0" applyFont="1" applyFill="1" applyBorder="1" applyAlignment="1">
      <alignment horizontal="center" vertical="center" wrapText="1"/>
    </xf>
    <xf numFmtId="0" fontId="33" fillId="26" borderId="71" xfId="0" applyFont="1" applyFill="1" applyBorder="1" applyAlignment="1">
      <alignment horizontal="center" vertical="center" wrapText="1"/>
    </xf>
    <xf numFmtId="0" fontId="33" fillId="26" borderId="59" xfId="0" applyFont="1" applyFill="1" applyBorder="1" applyAlignment="1">
      <alignment horizontal="center" vertical="center" wrapText="1"/>
    </xf>
    <xf numFmtId="0" fontId="33" fillId="26" borderId="60" xfId="0" applyFont="1" applyFill="1" applyBorder="1" applyAlignment="1">
      <alignment horizontal="center" vertical="center" wrapText="1"/>
    </xf>
    <xf numFmtId="0" fontId="33" fillId="26" borderId="68" xfId="0" applyFont="1" applyFill="1" applyBorder="1" applyAlignment="1">
      <alignment horizontal="center" vertical="center" wrapText="1"/>
    </xf>
    <xf numFmtId="0" fontId="33" fillId="26" borderId="43" xfId="0" applyFont="1" applyFill="1" applyBorder="1" applyAlignment="1">
      <alignment horizontal="center" vertical="center" wrapText="1"/>
    </xf>
    <xf numFmtId="0" fontId="33" fillId="26" borderId="69" xfId="0" applyFont="1" applyFill="1" applyBorder="1" applyAlignment="1">
      <alignment horizontal="center" vertical="center" wrapText="1"/>
    </xf>
    <xf numFmtId="0" fontId="33" fillId="26" borderId="40" xfId="0" applyFont="1" applyFill="1" applyBorder="1" applyAlignment="1">
      <alignment horizontal="center" vertical="center" wrapText="1"/>
    </xf>
    <xf numFmtId="2" fontId="33" fillId="26" borderId="27" xfId="0" applyNumberFormat="1" applyFont="1" applyFill="1" applyBorder="1" applyAlignment="1">
      <alignment horizontal="center" vertical="center" wrapText="1"/>
    </xf>
    <xf numFmtId="0" fontId="33" fillId="26" borderId="72" xfId="0" applyFont="1" applyFill="1" applyBorder="1" applyAlignment="1">
      <alignment horizontal="center" vertical="center" wrapText="1"/>
    </xf>
    <xf numFmtId="0" fontId="33" fillId="26" borderId="10" xfId="0" applyFont="1" applyFill="1" applyBorder="1" applyAlignment="1">
      <alignment horizontal="center" vertical="center" wrapText="1"/>
    </xf>
    <xf numFmtId="0" fontId="26" fillId="26" borderId="23" xfId="0" applyFont="1" applyFill="1" applyBorder="1"/>
    <xf numFmtId="165" fontId="0" fillId="26" borderId="24" xfId="1" applyNumberFormat="1" applyFont="1" applyFill="1" applyBorder="1"/>
    <xf numFmtId="0" fontId="30" fillId="26" borderId="0" xfId="0" applyFont="1" applyFill="1" applyBorder="1" applyAlignment="1">
      <alignment vertical="center" wrapText="1"/>
    </xf>
    <xf numFmtId="0" fontId="29" fillId="26" borderId="14" xfId="0" applyFont="1" applyFill="1" applyBorder="1" applyAlignment="1">
      <alignment vertical="center" wrapText="1"/>
    </xf>
    <xf numFmtId="0" fontId="29" fillId="26" borderId="0" xfId="0" applyFont="1" applyFill="1" applyBorder="1" applyAlignment="1">
      <alignment vertical="center" wrapText="1"/>
    </xf>
    <xf numFmtId="0" fontId="29" fillId="26" borderId="11" xfId="0" applyFont="1" applyFill="1" applyBorder="1" applyAlignment="1">
      <alignment vertical="center" wrapText="1"/>
    </xf>
    <xf numFmtId="0" fontId="26" fillId="26" borderId="14" xfId="0" applyFont="1" applyFill="1" applyBorder="1" applyAlignment="1">
      <alignment horizontal="left" vertical="center" wrapText="1"/>
    </xf>
    <xf numFmtId="0" fontId="26" fillId="26" borderId="0" xfId="0" applyFont="1" applyFill="1" applyBorder="1" applyAlignment="1">
      <alignment horizontal="left" vertical="center" wrapText="1"/>
    </xf>
    <xf numFmtId="0" fontId="26" fillId="26" borderId="11" xfId="0" applyFont="1" applyFill="1" applyBorder="1" applyAlignment="1">
      <alignment horizontal="left" vertical="center" wrapText="1"/>
    </xf>
    <xf numFmtId="0" fontId="41" fillId="26" borderId="37" xfId="0" applyFont="1" applyFill="1" applyBorder="1" applyAlignment="1">
      <alignment horizontal="center" vertical="center" wrapText="1"/>
    </xf>
    <xf numFmtId="0" fontId="40" fillId="26" borderId="73" xfId="0" applyFont="1" applyFill="1" applyBorder="1" applyAlignment="1">
      <alignment horizontal="center" vertical="center" wrapText="1"/>
    </xf>
    <xf numFmtId="0" fontId="40" fillId="26" borderId="38" xfId="0" applyFont="1" applyFill="1" applyBorder="1" applyAlignment="1">
      <alignment horizontal="center" vertical="center" wrapText="1"/>
    </xf>
    <xf numFmtId="0" fontId="40" fillId="26" borderId="26" xfId="0" applyFont="1" applyFill="1" applyBorder="1" applyAlignment="1">
      <alignment horizontal="center" vertical="center" wrapText="1"/>
    </xf>
    <xf numFmtId="0" fontId="41" fillId="26" borderId="54" xfId="0" applyFont="1" applyFill="1" applyBorder="1" applyAlignment="1">
      <alignment horizontal="center" vertical="center" wrapText="1"/>
    </xf>
    <xf numFmtId="0" fontId="41" fillId="26" borderId="32" xfId="0" applyFont="1" applyFill="1" applyBorder="1" applyAlignment="1">
      <alignment vertical="center" wrapText="1"/>
    </xf>
    <xf numFmtId="0" fontId="41" fillId="26" borderId="25" xfId="0" applyFont="1" applyFill="1" applyBorder="1" applyAlignment="1">
      <alignment vertical="center" wrapText="1"/>
    </xf>
    <xf numFmtId="0" fontId="40" fillId="26" borderId="74" xfId="0" applyFont="1" applyFill="1" applyBorder="1" applyAlignment="1">
      <alignment horizontal="center" vertical="center" wrapText="1"/>
    </xf>
    <xf numFmtId="0" fontId="40" fillId="26" borderId="30" xfId="0" applyFont="1" applyFill="1" applyBorder="1" applyAlignment="1">
      <alignment horizontal="center" vertical="center" wrapText="1"/>
    </xf>
    <xf numFmtId="0" fontId="41" fillId="26" borderId="33" xfId="0" applyFont="1" applyFill="1" applyBorder="1" applyAlignment="1">
      <alignment horizontal="center" vertical="center" wrapText="1"/>
    </xf>
    <xf numFmtId="0" fontId="40" fillId="26" borderId="32" xfId="0" applyFont="1" applyFill="1" applyBorder="1" applyAlignment="1">
      <alignment horizontal="center" vertical="center" wrapText="1"/>
    </xf>
    <xf numFmtId="0" fontId="40" fillId="26" borderId="25" xfId="0" applyFont="1" applyFill="1" applyBorder="1" applyAlignment="1">
      <alignment vertical="center" wrapText="1"/>
    </xf>
    <xf numFmtId="0" fontId="40" fillId="26" borderId="33" xfId="0" applyFont="1" applyFill="1" applyBorder="1" applyAlignment="1">
      <alignment horizontal="center" vertical="center" wrapText="1"/>
    </xf>
    <xf numFmtId="0" fontId="40" fillId="26" borderId="29" xfId="0" applyFont="1" applyFill="1" applyBorder="1" applyAlignment="1">
      <alignment vertical="top" wrapText="1"/>
    </xf>
    <xf numFmtId="0" fontId="40" fillId="26" borderId="32" xfId="0" applyFont="1" applyFill="1" applyBorder="1" applyAlignment="1">
      <alignment horizontal="center" vertical="center" wrapText="1"/>
    </xf>
    <xf numFmtId="0" fontId="40" fillId="26" borderId="30" xfId="0" applyFont="1" applyFill="1" applyBorder="1" applyAlignment="1">
      <alignment horizontal="center" vertical="center" wrapText="1"/>
    </xf>
    <xf numFmtId="0" fontId="33" fillId="26" borderId="25" xfId="0" applyFont="1" applyFill="1" applyBorder="1" applyAlignment="1">
      <alignment vertical="center" wrapText="1"/>
    </xf>
    <xf numFmtId="0" fontId="33" fillId="26" borderId="33" xfId="0" applyFont="1" applyFill="1" applyBorder="1" applyAlignment="1">
      <alignment vertical="center" wrapText="1"/>
    </xf>
    <xf numFmtId="0" fontId="40" fillId="26" borderId="34" xfId="0" applyFont="1" applyFill="1" applyBorder="1" applyAlignment="1">
      <alignment horizontal="center" vertical="center" wrapText="1"/>
    </xf>
    <xf numFmtId="0" fontId="40" fillId="26" borderId="27" xfId="0" applyFont="1" applyFill="1" applyBorder="1" applyAlignment="1">
      <alignment vertical="center" wrapText="1"/>
    </xf>
    <xf numFmtId="0" fontId="40" fillId="26" borderId="14" xfId="0" applyFont="1" applyFill="1" applyBorder="1" applyAlignment="1">
      <alignment horizontal="center" vertical="center" wrapText="1"/>
    </xf>
    <xf numFmtId="0" fontId="40" fillId="26" borderId="0" xfId="0" applyFont="1" applyFill="1" applyBorder="1" applyAlignment="1">
      <alignment horizontal="center" vertical="center" wrapText="1"/>
    </xf>
    <xf numFmtId="0" fontId="40" fillId="26" borderId="0" xfId="0" applyFont="1" applyFill="1" applyBorder="1" applyAlignment="1">
      <alignment horizontal="center" vertical="center" wrapText="1"/>
    </xf>
    <xf numFmtId="0" fontId="40" fillId="26" borderId="0" xfId="0" applyFont="1" applyFill="1" applyBorder="1" applyAlignment="1">
      <alignment vertical="center" wrapText="1"/>
    </xf>
    <xf numFmtId="0" fontId="26" fillId="26" borderId="0" xfId="0" applyFont="1" applyFill="1" applyBorder="1" applyAlignment="1">
      <alignment vertical="center" wrapText="1"/>
    </xf>
    <xf numFmtId="0" fontId="26" fillId="26" borderId="31" xfId="0" applyFont="1" applyFill="1" applyBorder="1" applyAlignment="1">
      <alignment horizontal="center" vertical="center" wrapText="1"/>
    </xf>
    <xf numFmtId="0" fontId="26" fillId="26" borderId="27" xfId="0" applyFont="1" applyFill="1" applyBorder="1" applyAlignment="1">
      <alignment horizontal="center" vertical="center" wrapText="1"/>
    </xf>
    <xf numFmtId="2" fontId="26" fillId="26" borderId="27" xfId="0" applyNumberFormat="1" applyFont="1" applyFill="1" applyBorder="1" applyAlignment="1">
      <alignment horizontal="center" vertical="center" wrapText="1"/>
    </xf>
    <xf numFmtId="2" fontId="26" fillId="26" borderId="35" xfId="0" applyNumberFormat="1" applyFont="1" applyFill="1" applyBorder="1" applyAlignment="1">
      <alignment horizontal="center" vertical="center" wrapText="1"/>
    </xf>
    <xf numFmtId="0" fontId="26" fillId="26" borderId="0" xfId="0" applyFont="1" applyFill="1" applyBorder="1" applyAlignment="1">
      <alignment horizontal="center" vertical="center" wrapText="1"/>
    </xf>
    <xf numFmtId="2" fontId="26" fillId="26" borderId="0" xfId="0" applyNumberFormat="1" applyFont="1" applyFill="1" applyBorder="1" applyAlignment="1">
      <alignment horizontal="center" vertical="center" wrapText="1"/>
    </xf>
    <xf numFmtId="2" fontId="26" fillId="26" borderId="11" xfId="0" applyNumberFormat="1" applyFont="1" applyFill="1" applyBorder="1" applyAlignment="1">
      <alignment horizontal="center" vertical="center" wrapText="1"/>
    </xf>
    <xf numFmtId="0" fontId="0" fillId="26" borderId="0" xfId="0" applyFill="1" applyBorder="1"/>
    <xf numFmtId="0" fontId="0" fillId="26" borderId="11" xfId="0" applyFill="1" applyBorder="1"/>
    <xf numFmtId="0" fontId="0" fillId="26" borderId="0" xfId="0" applyFill="1"/>
    <xf numFmtId="0" fontId="41" fillId="26" borderId="32" xfId="0" applyFont="1" applyFill="1" applyBorder="1" applyAlignment="1">
      <alignment horizontal="center" vertical="center" wrapText="1"/>
    </xf>
    <xf numFmtId="0" fontId="0" fillId="26" borderId="32" xfId="0" applyFill="1" applyBorder="1" applyAlignment="1">
      <alignment horizontal="center" vertical="top" wrapText="1"/>
    </xf>
    <xf numFmtId="0" fontId="33" fillId="26" borderId="32" xfId="0" applyFont="1" applyFill="1" applyBorder="1" applyAlignment="1">
      <alignment horizontal="center" vertical="center" wrapText="1"/>
    </xf>
    <xf numFmtId="0" fontId="33" fillId="26" borderId="34" xfId="0" applyFont="1" applyFill="1" applyBorder="1" applyAlignment="1">
      <alignment horizontal="center" vertical="center" wrapText="1"/>
    </xf>
    <xf numFmtId="0" fontId="33" fillId="26" borderId="14" xfId="0" applyFont="1" applyFill="1" applyBorder="1" applyAlignment="1">
      <alignment horizontal="center" vertical="center" wrapText="1"/>
    </xf>
    <xf numFmtId="0" fontId="33" fillId="26" borderId="0" xfId="0" applyFont="1" applyFill="1" applyBorder="1" applyAlignment="1">
      <alignment horizontal="center" vertical="center" wrapText="1"/>
    </xf>
    <xf numFmtId="0" fontId="33" fillId="26" borderId="0" xfId="0" applyFont="1" applyFill="1" applyBorder="1" applyAlignment="1">
      <alignment horizontal="center" vertical="center" wrapText="1"/>
    </xf>
    <xf numFmtId="0" fontId="26" fillId="26" borderId="14" xfId="0" applyFont="1" applyFill="1" applyBorder="1" applyAlignment="1">
      <alignment vertical="center" wrapText="1"/>
    </xf>
    <xf numFmtId="0" fontId="26" fillId="26" borderId="11" xfId="0" applyFont="1" applyFill="1" applyBorder="1" applyAlignment="1">
      <alignment vertical="center" wrapText="1"/>
    </xf>
    <xf numFmtId="0" fontId="35" fillId="26" borderId="61" xfId="0" applyFont="1" applyFill="1" applyBorder="1" applyAlignment="1">
      <alignment horizontal="center" vertical="center" wrapText="1"/>
    </xf>
    <xf numFmtId="0" fontId="35" fillId="26" borderId="62" xfId="0" applyFont="1" applyFill="1" applyBorder="1" applyAlignment="1">
      <alignment horizontal="center" vertical="center" wrapText="1"/>
    </xf>
    <xf numFmtId="0" fontId="35" fillId="26" borderId="63" xfId="0" applyFont="1" applyFill="1" applyBorder="1" applyAlignment="1">
      <alignment horizontal="center" vertical="center" wrapText="1"/>
    </xf>
    <xf numFmtId="0" fontId="35" fillId="26" borderId="14" xfId="0" applyFont="1" applyFill="1" applyBorder="1" applyAlignment="1">
      <alignment horizontal="center" vertical="center" wrapText="1"/>
    </xf>
    <xf numFmtId="0" fontId="35" fillId="26" borderId="0" xfId="0" applyFont="1" applyFill="1" applyBorder="1" applyAlignment="1">
      <alignment horizontal="center" vertical="center" wrapText="1"/>
    </xf>
    <xf numFmtId="0" fontId="35" fillId="26" borderId="11" xfId="0" applyFont="1" applyFill="1" applyBorder="1" applyAlignment="1">
      <alignment horizontal="center" vertical="center" wrapText="1"/>
    </xf>
    <xf numFmtId="0" fontId="29" fillId="26" borderId="37" xfId="0" applyFont="1" applyFill="1" applyBorder="1" applyAlignment="1">
      <alignment horizontal="center" vertical="center" wrapText="1"/>
    </xf>
    <xf numFmtId="0" fontId="29" fillId="26" borderId="26" xfId="0" applyFont="1" applyFill="1" applyBorder="1" applyAlignment="1">
      <alignment horizontal="center" vertical="center" wrapText="1"/>
    </xf>
    <xf numFmtId="0" fontId="29" fillId="26" borderId="36" xfId="0" applyFont="1" applyFill="1" applyBorder="1" applyAlignment="1">
      <alignment horizontal="center" vertical="center" wrapText="1"/>
    </xf>
    <xf numFmtId="0" fontId="26" fillId="26" borderId="32" xfId="0" applyFont="1" applyFill="1" applyBorder="1" applyAlignment="1">
      <alignment vertical="center" wrapText="1"/>
    </xf>
    <xf numFmtId="0" fontId="26" fillId="26" borderId="25" xfId="0" applyFont="1" applyFill="1" applyBorder="1" applyAlignment="1">
      <alignment horizontal="center" vertical="center" wrapText="1"/>
    </xf>
    <xf numFmtId="0" fontId="26" fillId="26" borderId="29" xfId="0" applyFont="1" applyFill="1" applyBorder="1" applyAlignment="1">
      <alignment horizontal="center" vertical="center" wrapText="1"/>
    </xf>
    <xf numFmtId="0" fontId="26" fillId="26" borderId="34" xfId="0" applyFont="1" applyFill="1" applyBorder="1" applyAlignment="1">
      <alignment vertical="center" wrapText="1"/>
    </xf>
    <xf numFmtId="0" fontId="26" fillId="26" borderId="27" xfId="0" applyFont="1" applyFill="1" applyBorder="1" applyAlignment="1">
      <alignment horizontal="center" vertical="center" wrapText="1"/>
    </xf>
    <xf numFmtId="0" fontId="26" fillId="26" borderId="28" xfId="0" applyFont="1" applyFill="1" applyBorder="1" applyAlignment="1">
      <alignment horizontal="center" vertical="center" wrapText="1"/>
    </xf>
    <xf numFmtId="0" fontId="26" fillId="26" borderId="52" xfId="0" applyFont="1" applyFill="1" applyBorder="1" applyAlignment="1">
      <alignment horizontal="center" vertical="center" wrapText="1"/>
    </xf>
    <xf numFmtId="0" fontId="26" fillId="26" borderId="53" xfId="0" applyFont="1" applyFill="1" applyBorder="1" applyAlignment="1">
      <alignment horizontal="center" vertical="center" wrapText="1"/>
    </xf>
    <xf numFmtId="0" fontId="26" fillId="26" borderId="14" xfId="0" applyFont="1" applyFill="1" applyBorder="1" applyAlignment="1">
      <alignment horizontal="center" vertical="center" wrapText="1"/>
    </xf>
    <xf numFmtId="0" fontId="26" fillId="26" borderId="0" xfId="0" applyFont="1" applyFill="1" applyBorder="1" applyAlignment="1">
      <alignment horizontal="center" vertical="center" wrapText="1"/>
    </xf>
    <xf numFmtId="0" fontId="26" fillId="26" borderId="29" xfId="0" applyFont="1" applyFill="1" applyBorder="1" applyAlignment="1">
      <alignment vertical="center" wrapText="1"/>
    </xf>
    <xf numFmtId="0" fontId="26" fillId="26" borderId="28" xfId="0" applyFont="1" applyFill="1" applyBorder="1" applyAlignment="1">
      <alignment vertical="center" wrapText="1"/>
    </xf>
    <xf numFmtId="0" fontId="29" fillId="26" borderId="36" xfId="0" applyFont="1" applyFill="1" applyBorder="1" applyAlignment="1">
      <alignment horizontal="center" vertical="center" wrapText="1"/>
    </xf>
    <xf numFmtId="0" fontId="26" fillId="26" borderId="25" xfId="0" applyFont="1" applyFill="1" applyBorder="1" applyAlignment="1">
      <alignment horizontal="left" vertical="center" wrapText="1"/>
    </xf>
    <xf numFmtId="0" fontId="26" fillId="26" borderId="29" xfId="0" applyFont="1" applyFill="1" applyBorder="1" applyAlignment="1">
      <alignment horizontal="left" vertical="center" wrapText="1"/>
    </xf>
    <xf numFmtId="0" fontId="26" fillId="26" borderId="27" xfId="0" applyFont="1" applyFill="1" applyBorder="1" applyAlignment="1">
      <alignment horizontal="left" vertical="center" wrapText="1"/>
    </xf>
    <xf numFmtId="0" fontId="26" fillId="26" borderId="28" xfId="0" applyFont="1" applyFill="1" applyBorder="1" applyAlignment="1">
      <alignment horizontal="left" vertical="center" wrapText="1"/>
    </xf>
    <xf numFmtId="0" fontId="29" fillId="26" borderId="37" xfId="0" applyFont="1" applyFill="1" applyBorder="1" applyAlignment="1">
      <alignment vertical="center" wrapText="1"/>
    </xf>
    <xf numFmtId="0" fontId="36" fillId="26" borderId="52" xfId="0" applyFont="1" applyFill="1" applyBorder="1" applyAlignment="1">
      <alignment horizontal="left" vertical="center" wrapText="1"/>
    </xf>
    <xf numFmtId="0" fontId="36" fillId="26" borderId="53" xfId="0" applyFont="1" applyFill="1" applyBorder="1" applyAlignment="1">
      <alignment horizontal="left" vertical="center" wrapText="1"/>
    </xf>
    <xf numFmtId="0" fontId="29" fillId="26" borderId="55" xfId="0" applyFont="1" applyFill="1" applyBorder="1" applyAlignment="1">
      <alignment horizontal="left" vertical="center" wrapText="1"/>
    </xf>
    <xf numFmtId="0" fontId="29" fillId="26" borderId="56" xfId="0" applyFont="1" applyFill="1" applyBorder="1" applyAlignment="1">
      <alignment horizontal="left" vertical="center" wrapText="1"/>
    </xf>
    <xf numFmtId="0" fontId="41" fillId="26" borderId="37" xfId="0" applyFont="1" applyFill="1" applyBorder="1" applyAlignment="1">
      <alignment horizontal="center" vertical="center" wrapText="1"/>
    </xf>
    <xf numFmtId="0" fontId="41" fillId="26" borderId="50" xfId="0" applyFont="1" applyFill="1" applyBorder="1" applyAlignment="1">
      <alignment horizontal="center" vertical="center" wrapText="1"/>
    </xf>
    <xf numFmtId="0" fontId="41" fillId="26" borderId="57" xfId="0" applyFont="1" applyFill="1" applyBorder="1" applyAlignment="1">
      <alignment horizontal="center" vertical="center" wrapText="1"/>
    </xf>
    <xf numFmtId="0" fontId="41" fillId="26" borderId="32" xfId="0" applyFont="1" applyFill="1" applyBorder="1" applyAlignment="1">
      <alignment horizontal="center" vertical="center" wrapText="1"/>
    </xf>
    <xf numFmtId="0" fontId="41" fillId="26" borderId="58" xfId="0" applyFont="1" applyFill="1" applyBorder="1" applyAlignment="1">
      <alignment horizontal="center" vertical="center" wrapText="1"/>
    </xf>
    <xf numFmtId="0" fontId="41" fillId="26" borderId="19" xfId="0" applyFont="1" applyFill="1" applyBorder="1" applyAlignment="1">
      <alignment horizontal="center" vertical="center" wrapText="1"/>
    </xf>
    <xf numFmtId="0" fontId="0" fillId="26" borderId="32" xfId="0" applyFill="1" applyBorder="1" applyAlignment="1">
      <alignment vertical="top" wrapText="1"/>
    </xf>
    <xf numFmtId="0" fontId="41" fillId="26" borderId="59" xfId="0" applyFont="1" applyFill="1" applyBorder="1" applyAlignment="1">
      <alignment horizontal="center" vertical="center" wrapText="1"/>
    </xf>
    <xf numFmtId="0" fontId="41" fillId="26" borderId="60" xfId="0" applyFont="1" applyFill="1" applyBorder="1" applyAlignment="1">
      <alignment horizontal="center" vertical="center" wrapText="1"/>
    </xf>
    <xf numFmtId="0" fontId="33" fillId="26" borderId="32" xfId="0" applyFont="1" applyFill="1" applyBorder="1" applyAlignment="1">
      <alignment vertical="center" wrapText="1"/>
    </xf>
    <xf numFmtId="0" fontId="33" fillId="26" borderId="34" xfId="0" applyFont="1" applyFill="1" applyBorder="1" applyAlignment="1">
      <alignment vertical="center" wrapText="1"/>
    </xf>
    <xf numFmtId="0" fontId="26" fillId="26" borderId="52" xfId="0" applyFont="1" applyFill="1" applyBorder="1" applyAlignment="1">
      <alignment horizontal="left" vertical="center" wrapText="1"/>
    </xf>
    <xf numFmtId="0" fontId="26" fillId="26" borderId="53" xfId="0" applyFont="1" applyFill="1" applyBorder="1" applyAlignment="1">
      <alignment horizontal="left" vertical="center" wrapText="1"/>
    </xf>
    <xf numFmtId="165" fontId="0" fillId="31" borderId="0" xfId="1" applyNumberFormat="1" applyFont="1" applyFill="1"/>
    <xf numFmtId="165" fontId="0" fillId="29" borderId="0" xfId="1" applyNumberFormat="1" applyFont="1" applyFill="1"/>
    <xf numFmtId="0" fontId="45" fillId="26" borderId="0" xfId="1" applyFont="1" applyFill="1" applyBorder="1" applyAlignment="1">
      <alignment horizontal="center" wrapText="1"/>
    </xf>
    <xf numFmtId="0" fontId="30" fillId="26" borderId="14" xfId="0" applyFont="1" applyFill="1" applyBorder="1" applyAlignment="1">
      <alignment horizontal="center" vertical="center" wrapText="1"/>
    </xf>
    <xf numFmtId="0" fontId="30" fillId="26" borderId="0" xfId="0" applyFont="1" applyFill="1" applyBorder="1" applyAlignment="1">
      <alignment horizontal="center" vertical="center" wrapText="1"/>
    </xf>
    <xf numFmtId="0" fontId="30" fillId="26" borderId="11" xfId="0" applyFont="1" applyFill="1" applyBorder="1" applyAlignment="1">
      <alignment horizontal="center" vertical="center" wrapText="1"/>
    </xf>
    <xf numFmtId="0" fontId="50" fillId="32" borderId="103" xfId="0" applyFont="1" applyFill="1" applyBorder="1" applyAlignment="1">
      <alignment horizontal="center" vertical="center"/>
    </xf>
    <xf numFmtId="0" fontId="50" fillId="32" borderId="53" xfId="0" applyFont="1" applyFill="1" applyBorder="1" applyAlignment="1">
      <alignment horizontal="center" vertical="center"/>
    </xf>
    <xf numFmtId="0" fontId="50" fillId="32" borderId="57" xfId="0" applyFont="1" applyFill="1" applyBorder="1" applyAlignment="1">
      <alignment horizontal="center" vertical="center"/>
    </xf>
    <xf numFmtId="0" fontId="50" fillId="32" borderId="105" xfId="0" applyFont="1" applyFill="1" applyBorder="1" applyAlignment="1">
      <alignment horizontal="center" vertical="center"/>
    </xf>
    <xf numFmtId="0" fontId="50" fillId="32" borderId="0" xfId="0" applyFont="1" applyFill="1" applyBorder="1" applyAlignment="1">
      <alignment horizontal="center" vertical="center"/>
    </xf>
    <xf numFmtId="0" fontId="50" fillId="32" borderId="19" xfId="0" applyFont="1" applyFill="1" applyBorder="1" applyAlignment="1">
      <alignment horizontal="center" vertical="center"/>
    </xf>
    <xf numFmtId="0" fontId="50" fillId="32" borderId="48" xfId="0" applyFont="1" applyFill="1" applyBorder="1" applyAlignment="1">
      <alignment horizontal="center" vertical="center"/>
    </xf>
    <xf numFmtId="0" fontId="50" fillId="32" borderId="56" xfId="0" applyFont="1" applyFill="1" applyBorder="1" applyAlignment="1">
      <alignment horizontal="center" vertical="center"/>
    </xf>
    <xf numFmtId="0" fontId="50" fillId="32" borderId="10" xfId="0" applyFont="1" applyFill="1" applyBorder="1" applyAlignment="1">
      <alignment horizontal="center" vertical="center"/>
    </xf>
    <xf numFmtId="165" fontId="51" fillId="26" borderId="0" xfId="1" applyNumberFormat="1" applyFont="1" applyFill="1"/>
    <xf numFmtId="0" fontId="51" fillId="26" borderId="0" xfId="1" applyFont="1" applyFill="1" applyBorder="1"/>
    <xf numFmtId="165" fontId="0" fillId="29" borderId="0" xfId="1" applyNumberFormat="1" applyFont="1" applyFill="1" applyProtection="1">
      <protection locked="0"/>
    </xf>
    <xf numFmtId="165" fontId="47" fillId="29" borderId="0" xfId="1" applyNumberFormat="1" applyFont="1" applyFill="1"/>
    <xf numFmtId="165" fontId="47" fillId="29" borderId="0" xfId="1" applyNumberFormat="1" applyFont="1" applyFill="1" applyProtection="1">
      <protection locked="0"/>
    </xf>
    <xf numFmtId="165" fontId="52" fillId="32" borderId="103" xfId="1" applyNumberFormat="1" applyFont="1" applyFill="1" applyBorder="1" applyAlignment="1">
      <alignment horizontal="center"/>
    </xf>
    <xf numFmtId="165" fontId="52" fillId="32" borderId="53" xfId="1" applyNumberFormat="1" applyFont="1" applyFill="1" applyBorder="1" applyAlignment="1">
      <alignment horizontal="center"/>
    </xf>
    <xf numFmtId="165" fontId="52" fillId="32" borderId="57" xfId="1" applyNumberFormat="1" applyFont="1" applyFill="1" applyBorder="1" applyAlignment="1">
      <alignment horizontal="center"/>
    </xf>
    <xf numFmtId="165" fontId="52" fillId="32" borderId="105" xfId="1" applyNumberFormat="1" applyFont="1" applyFill="1" applyBorder="1" applyAlignment="1">
      <alignment horizontal="center"/>
    </xf>
    <xf numFmtId="165" fontId="52" fillId="32" borderId="0" xfId="1" applyNumberFormat="1" applyFont="1" applyFill="1" applyBorder="1" applyAlignment="1">
      <alignment horizontal="center"/>
    </xf>
    <xf numFmtId="165" fontId="52" fillId="32" borderId="19" xfId="1" applyNumberFormat="1" applyFont="1" applyFill="1" applyBorder="1" applyAlignment="1">
      <alignment horizontal="center"/>
    </xf>
    <xf numFmtId="165" fontId="52" fillId="32" borderId="48" xfId="1" applyNumberFormat="1" applyFont="1" applyFill="1" applyBorder="1" applyAlignment="1">
      <alignment horizontal="center"/>
    </xf>
    <xf numFmtId="165" fontId="52" fillId="32" borderId="56" xfId="1" applyNumberFormat="1" applyFont="1" applyFill="1" applyBorder="1" applyAlignment="1">
      <alignment horizontal="center"/>
    </xf>
    <xf numFmtId="165" fontId="52" fillId="32" borderId="10" xfId="1" applyNumberFormat="1" applyFont="1" applyFill="1" applyBorder="1" applyAlignment="1">
      <alignment horizontal="center"/>
    </xf>
    <xf numFmtId="165" fontId="51" fillId="24" borderId="0" xfId="1" applyNumberFormat="1" applyFont="1" applyFill="1"/>
    <xf numFmtId="0" fontId="51" fillId="24" borderId="0" xfId="1" applyFont="1" applyFill="1" applyBorder="1"/>
    <xf numFmtId="0" fontId="53" fillId="32" borderId="103" xfId="1" applyFont="1" applyFill="1" applyBorder="1" applyAlignment="1">
      <alignment horizontal="center" wrapText="1"/>
    </xf>
    <xf numFmtId="0" fontId="53" fillId="32" borderId="53" xfId="1" applyFont="1" applyFill="1" applyBorder="1" applyAlignment="1">
      <alignment horizontal="center" wrapText="1"/>
    </xf>
    <xf numFmtId="0" fontId="53" fillId="32" borderId="57" xfId="1" applyFont="1" applyFill="1" applyBorder="1" applyAlignment="1">
      <alignment horizontal="center" wrapText="1"/>
    </xf>
    <xf numFmtId="165" fontId="47" fillId="32" borderId="48" xfId="1" applyNumberFormat="1" applyFont="1" applyFill="1" applyBorder="1"/>
    <xf numFmtId="165" fontId="47" fillId="32" borderId="56" xfId="1" applyNumberFormat="1" applyFont="1" applyFill="1" applyBorder="1"/>
    <xf numFmtId="165" fontId="47" fillId="32" borderId="10" xfId="1" applyNumberFormat="1" applyFont="1" applyFill="1" applyBorder="1"/>
    <xf numFmtId="0" fontId="54" fillId="26" borderId="114" xfId="0" applyFont="1" applyFill="1" applyBorder="1" applyAlignment="1">
      <alignment horizontal="center"/>
    </xf>
    <xf numFmtId="0" fontId="54" fillId="26" borderId="56" xfId="0" applyFont="1" applyFill="1" applyBorder="1" applyAlignment="1">
      <alignment horizontal="center"/>
    </xf>
    <xf numFmtId="0" fontId="54" fillId="26" borderId="115" xfId="0" applyFont="1" applyFill="1" applyBorder="1" applyAlignment="1">
      <alignment horizontal="center"/>
    </xf>
    <xf numFmtId="0" fontId="52" fillId="32" borderId="103" xfId="0" applyFont="1" applyFill="1" applyBorder="1" applyAlignment="1">
      <alignment horizontal="center" vertical="center" wrapText="1"/>
    </xf>
    <xf numFmtId="0" fontId="52" fillId="32" borderId="104" xfId="0" applyFont="1" applyFill="1" applyBorder="1" applyAlignment="1">
      <alignment horizontal="center" vertical="center" wrapText="1"/>
    </xf>
    <xf numFmtId="0" fontId="52" fillId="32" borderId="105" xfId="0" applyFont="1" applyFill="1" applyBorder="1" applyAlignment="1">
      <alignment horizontal="center" vertical="center" wrapText="1"/>
    </xf>
    <xf numFmtId="0" fontId="52" fillId="32" borderId="106" xfId="0" applyFont="1" applyFill="1" applyBorder="1" applyAlignment="1">
      <alignment horizontal="center" vertical="center" wrapText="1"/>
    </xf>
    <xf numFmtId="0" fontId="52" fillId="32" borderId="107" xfId="0" applyFont="1" applyFill="1" applyBorder="1" applyAlignment="1">
      <alignment horizontal="center" vertical="center" wrapText="1"/>
    </xf>
    <xf numFmtId="0" fontId="52" fillId="32" borderId="82" xfId="0" applyFont="1" applyFill="1" applyBorder="1" applyAlignment="1">
      <alignment horizontal="center" vertical="center" wrapText="1"/>
    </xf>
    <xf numFmtId="0" fontId="52" fillId="32" borderId="53" xfId="0" applyFont="1" applyFill="1" applyBorder="1" applyAlignment="1">
      <alignment horizontal="center" vertical="center" wrapText="1"/>
    </xf>
    <xf numFmtId="0" fontId="52" fillId="32" borderId="0" xfId="0" applyFont="1" applyFill="1" applyBorder="1" applyAlignment="1">
      <alignment horizontal="center" vertical="center" wrapText="1"/>
    </xf>
    <xf numFmtId="0" fontId="52" fillId="32" borderId="48" xfId="0" applyFont="1" applyFill="1" applyBorder="1" applyAlignment="1">
      <alignment horizontal="center" vertical="center" wrapText="1"/>
    </xf>
    <xf numFmtId="0" fontId="52" fillId="32" borderId="56" xfId="0" applyFont="1" applyFill="1" applyBorder="1" applyAlignment="1">
      <alignment horizontal="center" vertical="center" wrapText="1"/>
    </xf>
    <xf numFmtId="0" fontId="52" fillId="32" borderId="112" xfId="0" applyFont="1" applyFill="1" applyBorder="1" applyAlignment="1">
      <alignment horizontal="center" vertical="center" wrapText="1"/>
    </xf>
  </cellXfs>
  <cellStyles count="45">
    <cellStyle name="=C:\WINNT\SYSTEM32\COMMAND.COM" xfId="1"/>
    <cellStyle name="20% - Accent1" xfId="2"/>
    <cellStyle name="20% - Accent2" xfId="3"/>
    <cellStyle name="20% - Accent3" xfId="4"/>
    <cellStyle name="20% - Accent4" xfId="5"/>
    <cellStyle name="20% - Accent5" xfId="6"/>
    <cellStyle name="20% - Accent6" xfId="7"/>
    <cellStyle name="40% - Accent1" xfId="8"/>
    <cellStyle name="40% - Accent2" xfId="9"/>
    <cellStyle name="40% - Accent3" xfId="10"/>
    <cellStyle name="40% - Accent4" xfId="11"/>
    <cellStyle name="40% - Accent5" xfId="12"/>
    <cellStyle name="40% - Accent6" xfId="13"/>
    <cellStyle name="60% - Accent1" xfId="14"/>
    <cellStyle name="60% - Accent2" xfId="15"/>
    <cellStyle name="60% - Accent3" xfId="16"/>
    <cellStyle name="60% - Accent4" xfId="17"/>
    <cellStyle name="60% - Accent5" xfId="18"/>
    <cellStyle name="60% - Accent6" xfId="19"/>
    <cellStyle name="Accent1" xfId="20"/>
    <cellStyle name="Accent2" xfId="21"/>
    <cellStyle name="Accent3" xfId="22"/>
    <cellStyle name="Accent4" xfId="23"/>
    <cellStyle name="Accent5" xfId="24"/>
    <cellStyle name="Accent6" xfId="25"/>
    <cellStyle name="Bad" xfId="26"/>
    <cellStyle name="Calculation" xfId="27"/>
    <cellStyle name="Check Cell" xfId="28"/>
    <cellStyle name="Explanatory Text" xfId="29"/>
    <cellStyle name="Good" xfId="30"/>
    <cellStyle name="Heading 1" xfId="31"/>
    <cellStyle name="Heading 2" xfId="32"/>
    <cellStyle name="Heading 3" xfId="33"/>
    <cellStyle name="Heading 4" xfId="34"/>
    <cellStyle name="Hipervínculo" xfId="35" builtinId="8"/>
    <cellStyle name="Input" xfId="36"/>
    <cellStyle name="Linked Cell" xfId="37"/>
    <cellStyle name="Millares" xfId="38" builtinId="3"/>
    <cellStyle name="Neutral" xfId="39" builtinId="28" customBuiltin="1"/>
    <cellStyle name="Normal" xfId="0" builtinId="0"/>
    <cellStyle name="Note" xfId="40"/>
    <cellStyle name="Output" xfId="41"/>
    <cellStyle name="Title" xfId="42"/>
    <cellStyle name="Total" xfId="43" builtinId="25" customBuiltin="1"/>
    <cellStyle name="Warning Text" xfId="4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hyperlink" Target="#'CARSEG S.A.'!A1"/><Relationship Id="rId2" Type="http://schemas.openxmlformats.org/officeDocument/2006/relationships/hyperlink" Target="#'COMSATEL S.A.'!A1"/><Relationship Id="rId1" Type="http://schemas.openxmlformats.org/officeDocument/2006/relationships/hyperlink" Target="#'LEOSATELLITE S.A'!A1"/><Relationship Id="rId6" Type="http://schemas.openxmlformats.org/officeDocument/2006/relationships/image" Target="../media/image1.png"/><Relationship Id="rId5" Type="http://schemas.openxmlformats.org/officeDocument/2006/relationships/hyperlink" Target="#'ALMEIDA BRANDS'!A1"/><Relationship Id="rId4" Type="http://schemas.openxmlformats.org/officeDocument/2006/relationships/hyperlink" Target="#ABINSA!A1"/></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4629149</xdr:colOff>
      <xdr:row>20</xdr:row>
      <xdr:rowOff>95250</xdr:rowOff>
    </xdr:from>
    <xdr:to>
      <xdr:col>2</xdr:col>
      <xdr:colOff>4917149</xdr:colOff>
      <xdr:row>21</xdr:row>
      <xdr:rowOff>18075</xdr:rowOff>
    </xdr:to>
    <xdr:sp macro="[0]!andinatel" textlink="">
      <xdr:nvSpPr>
        <xdr:cNvPr id="9629" name="AutoShape 13">
          <a:hlinkClick xmlns:r="http://schemas.openxmlformats.org/officeDocument/2006/relationships" r:id="rId1"/>
        </xdr:cNvPr>
        <xdr:cNvSpPr>
          <a:spLocks noChangeArrowheads="1"/>
        </xdr:cNvSpPr>
      </xdr:nvSpPr>
      <xdr:spPr bwMode="auto">
        <a:xfrm>
          <a:off x="8410574" y="3705225"/>
          <a:ext cx="288000" cy="180000"/>
        </a:xfrm>
        <a:prstGeom prst="rightArrow">
          <a:avLst>
            <a:gd name="adj1" fmla="val 50000"/>
            <a:gd name="adj2" fmla="val 41397"/>
          </a:avLst>
        </a:prstGeom>
        <a:solidFill>
          <a:srgbClr val="99CCFF"/>
        </a:solidFill>
        <a:ln w="9525" algn="ctr">
          <a:solidFill>
            <a:srgbClr val="3366FF"/>
          </a:solidFill>
          <a:miter lim="800000"/>
          <a:headEnd/>
          <a:tailEnd/>
        </a:ln>
      </xdr:spPr>
    </xdr:sp>
    <xdr:clientData/>
  </xdr:twoCellAnchor>
  <xdr:twoCellAnchor>
    <xdr:from>
      <xdr:col>2</xdr:col>
      <xdr:colOff>4629149</xdr:colOff>
      <xdr:row>21</xdr:row>
      <xdr:rowOff>85725</xdr:rowOff>
    </xdr:from>
    <xdr:to>
      <xdr:col>2</xdr:col>
      <xdr:colOff>4917149</xdr:colOff>
      <xdr:row>22</xdr:row>
      <xdr:rowOff>8550</xdr:rowOff>
    </xdr:to>
    <xdr:sp macro="[0]!andinatel" textlink="">
      <xdr:nvSpPr>
        <xdr:cNvPr id="9631" name="AutoShape 13">
          <a:hlinkClick xmlns:r="http://schemas.openxmlformats.org/officeDocument/2006/relationships" r:id="rId2"/>
        </xdr:cNvPr>
        <xdr:cNvSpPr>
          <a:spLocks noChangeArrowheads="1"/>
        </xdr:cNvSpPr>
      </xdr:nvSpPr>
      <xdr:spPr bwMode="auto">
        <a:xfrm>
          <a:off x="8410574" y="3952875"/>
          <a:ext cx="288000" cy="180000"/>
        </a:xfrm>
        <a:prstGeom prst="rightArrow">
          <a:avLst>
            <a:gd name="adj1" fmla="val 50000"/>
            <a:gd name="adj2" fmla="val 41397"/>
          </a:avLst>
        </a:prstGeom>
        <a:solidFill>
          <a:srgbClr val="99CCFF"/>
        </a:solidFill>
        <a:ln w="9525" algn="ctr">
          <a:solidFill>
            <a:srgbClr val="3366FF"/>
          </a:solidFill>
          <a:miter lim="800000"/>
          <a:headEnd/>
          <a:tailEnd/>
        </a:ln>
      </xdr:spPr>
    </xdr:sp>
    <xdr:clientData/>
  </xdr:twoCellAnchor>
  <xdr:twoCellAnchor>
    <xdr:from>
      <xdr:col>2</xdr:col>
      <xdr:colOff>4629149</xdr:colOff>
      <xdr:row>22</xdr:row>
      <xdr:rowOff>85725</xdr:rowOff>
    </xdr:from>
    <xdr:to>
      <xdr:col>2</xdr:col>
      <xdr:colOff>4917149</xdr:colOff>
      <xdr:row>23</xdr:row>
      <xdr:rowOff>8550</xdr:rowOff>
    </xdr:to>
    <xdr:sp macro="[0]!andinatel" textlink="">
      <xdr:nvSpPr>
        <xdr:cNvPr id="9637" name="AutoShape 13">
          <a:hlinkClick xmlns:r="http://schemas.openxmlformats.org/officeDocument/2006/relationships" r:id="rId3"/>
        </xdr:cNvPr>
        <xdr:cNvSpPr>
          <a:spLocks noChangeArrowheads="1"/>
        </xdr:cNvSpPr>
      </xdr:nvSpPr>
      <xdr:spPr bwMode="auto">
        <a:xfrm>
          <a:off x="8410574" y="4210050"/>
          <a:ext cx="288000" cy="180000"/>
        </a:xfrm>
        <a:prstGeom prst="rightArrow">
          <a:avLst>
            <a:gd name="adj1" fmla="val 50000"/>
            <a:gd name="adj2" fmla="val 43724"/>
          </a:avLst>
        </a:prstGeom>
        <a:solidFill>
          <a:srgbClr val="99CCFF"/>
        </a:solidFill>
        <a:ln w="9525" algn="ctr">
          <a:solidFill>
            <a:srgbClr val="3366FF"/>
          </a:solidFill>
          <a:miter lim="800000"/>
          <a:headEnd/>
          <a:tailEnd/>
        </a:ln>
      </xdr:spPr>
    </xdr:sp>
    <xdr:clientData/>
  </xdr:twoCellAnchor>
  <xdr:twoCellAnchor>
    <xdr:from>
      <xdr:col>2</xdr:col>
      <xdr:colOff>4629149</xdr:colOff>
      <xdr:row>23</xdr:row>
      <xdr:rowOff>85725</xdr:rowOff>
    </xdr:from>
    <xdr:to>
      <xdr:col>2</xdr:col>
      <xdr:colOff>4917149</xdr:colOff>
      <xdr:row>24</xdr:row>
      <xdr:rowOff>8550</xdr:rowOff>
    </xdr:to>
    <xdr:sp macro="[0]!andinatel" textlink="">
      <xdr:nvSpPr>
        <xdr:cNvPr id="11" name="AutoShape 13">
          <a:hlinkClick xmlns:r="http://schemas.openxmlformats.org/officeDocument/2006/relationships" r:id="rId4"/>
        </xdr:cNvPr>
        <xdr:cNvSpPr>
          <a:spLocks noChangeArrowheads="1"/>
        </xdr:cNvSpPr>
      </xdr:nvSpPr>
      <xdr:spPr bwMode="auto">
        <a:xfrm>
          <a:off x="8410574" y="4467225"/>
          <a:ext cx="288000" cy="180000"/>
        </a:xfrm>
        <a:prstGeom prst="rightArrow">
          <a:avLst>
            <a:gd name="adj1" fmla="val 50000"/>
            <a:gd name="adj2" fmla="val 43724"/>
          </a:avLst>
        </a:prstGeom>
        <a:solidFill>
          <a:srgbClr val="99CCFF"/>
        </a:solidFill>
        <a:ln w="9525" algn="ctr">
          <a:solidFill>
            <a:srgbClr val="3366FF"/>
          </a:solidFill>
          <a:miter lim="800000"/>
          <a:headEnd/>
          <a:tailEnd/>
        </a:ln>
      </xdr:spPr>
    </xdr:sp>
    <xdr:clientData/>
  </xdr:twoCellAnchor>
  <xdr:twoCellAnchor>
    <xdr:from>
      <xdr:col>2</xdr:col>
      <xdr:colOff>4629149</xdr:colOff>
      <xdr:row>24</xdr:row>
      <xdr:rowOff>85725</xdr:rowOff>
    </xdr:from>
    <xdr:to>
      <xdr:col>2</xdr:col>
      <xdr:colOff>4917149</xdr:colOff>
      <xdr:row>25</xdr:row>
      <xdr:rowOff>8550</xdr:rowOff>
    </xdr:to>
    <xdr:sp macro="[0]!andinatel" textlink="">
      <xdr:nvSpPr>
        <xdr:cNvPr id="13" name="AutoShape 13">
          <a:hlinkClick xmlns:r="http://schemas.openxmlformats.org/officeDocument/2006/relationships" r:id="rId5"/>
        </xdr:cNvPr>
        <xdr:cNvSpPr>
          <a:spLocks noChangeArrowheads="1"/>
        </xdr:cNvSpPr>
      </xdr:nvSpPr>
      <xdr:spPr bwMode="auto">
        <a:xfrm>
          <a:off x="8410574" y="4724400"/>
          <a:ext cx="288000" cy="180000"/>
        </a:xfrm>
        <a:prstGeom prst="rightArrow">
          <a:avLst>
            <a:gd name="adj1" fmla="val 50000"/>
            <a:gd name="adj2" fmla="val 43724"/>
          </a:avLst>
        </a:prstGeom>
        <a:solidFill>
          <a:srgbClr val="99CCFF"/>
        </a:solidFill>
        <a:ln w="9525" algn="ctr">
          <a:solidFill>
            <a:srgbClr val="3366FF"/>
          </a:solidFill>
          <a:miter lim="800000"/>
          <a:headEnd/>
          <a:tailEnd/>
        </a:ln>
      </xdr:spPr>
    </xdr:sp>
    <xdr:clientData/>
  </xdr:twoCellAnchor>
  <xdr:twoCellAnchor editAs="oneCell">
    <xdr:from>
      <xdr:col>2</xdr:col>
      <xdr:colOff>3600450</xdr:colOff>
      <xdr:row>2</xdr:row>
      <xdr:rowOff>28588</xdr:rowOff>
    </xdr:from>
    <xdr:to>
      <xdr:col>3</xdr:col>
      <xdr:colOff>598875</xdr:colOff>
      <xdr:row>6</xdr:row>
      <xdr:rowOff>29561</xdr:rowOff>
    </xdr:to>
    <xdr:pic>
      <xdr:nvPicPr>
        <xdr:cNvPr id="2" name="1 Imagen"/>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7229475" y="438163"/>
          <a:ext cx="1980000" cy="72487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47625</xdr:colOff>
      <xdr:row>2</xdr:row>
      <xdr:rowOff>85738</xdr:rowOff>
    </xdr:from>
    <xdr:to>
      <xdr:col>12</xdr:col>
      <xdr:colOff>503625</xdr:colOff>
      <xdr:row>6</xdr:row>
      <xdr:rowOff>86711</xdr:rowOff>
    </xdr:to>
    <xdr:pic>
      <xdr:nvPicPr>
        <xdr:cNvPr id="2" name="1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086725" y="476263"/>
          <a:ext cx="1980000" cy="72487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800100</xdr:colOff>
      <xdr:row>2</xdr:row>
      <xdr:rowOff>9538</xdr:rowOff>
    </xdr:from>
    <xdr:to>
      <xdr:col>6</xdr:col>
      <xdr:colOff>608400</xdr:colOff>
      <xdr:row>6</xdr:row>
      <xdr:rowOff>10511</xdr:rowOff>
    </xdr:to>
    <xdr:pic>
      <xdr:nvPicPr>
        <xdr:cNvPr id="2" name="1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33925" y="400063"/>
          <a:ext cx="1980000" cy="72487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657225</xdr:colOff>
      <xdr:row>2</xdr:row>
      <xdr:rowOff>66688</xdr:rowOff>
    </xdr:from>
    <xdr:to>
      <xdr:col>5</xdr:col>
      <xdr:colOff>1256100</xdr:colOff>
      <xdr:row>6</xdr:row>
      <xdr:rowOff>67661</xdr:rowOff>
    </xdr:to>
    <xdr:pic>
      <xdr:nvPicPr>
        <xdr:cNvPr id="2" name="1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914900" y="457213"/>
          <a:ext cx="1980000" cy="724873"/>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3</xdr:col>
      <xdr:colOff>631031</xdr:colOff>
      <xdr:row>2</xdr:row>
      <xdr:rowOff>71451</xdr:rowOff>
    </xdr:from>
    <xdr:to>
      <xdr:col>3</xdr:col>
      <xdr:colOff>2611031</xdr:colOff>
      <xdr:row>6</xdr:row>
      <xdr:rowOff>81949</xdr:rowOff>
    </xdr:to>
    <xdr:pic>
      <xdr:nvPicPr>
        <xdr:cNvPr id="2" name="1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07656" y="464357"/>
          <a:ext cx="1980000" cy="724873"/>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3</xdr:col>
      <xdr:colOff>1419225</xdr:colOff>
      <xdr:row>2</xdr:row>
      <xdr:rowOff>95263</xdr:rowOff>
    </xdr:from>
    <xdr:to>
      <xdr:col>4</xdr:col>
      <xdr:colOff>1027500</xdr:colOff>
      <xdr:row>6</xdr:row>
      <xdr:rowOff>96236</xdr:rowOff>
    </xdr:to>
    <xdr:pic>
      <xdr:nvPicPr>
        <xdr:cNvPr id="2" name="1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486275" y="485788"/>
          <a:ext cx="1980000" cy="724873"/>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Z33"/>
  <sheetViews>
    <sheetView tabSelected="1" zoomScaleNormal="100" workbookViewId="0">
      <selection activeCell="A8" sqref="A8"/>
    </sheetView>
  </sheetViews>
  <sheetFormatPr baseColWidth="10" defaultRowHeight="14.25" x14ac:dyDescent="0.2"/>
  <cols>
    <col min="1" max="1" width="42.7109375" style="3" customWidth="1"/>
    <col min="2" max="2" width="11.7109375" style="2" customWidth="1"/>
    <col min="3" max="3" width="74.7109375" style="2" customWidth="1"/>
    <col min="4" max="4" width="11.7109375" style="2" customWidth="1"/>
    <col min="5" max="26" width="11.42578125" style="3"/>
    <col min="27" max="16384" width="11.42578125" style="2"/>
  </cols>
  <sheetData>
    <row r="1" spans="1:26" x14ac:dyDescent="0.2">
      <c r="B1" s="118"/>
      <c r="C1" s="118"/>
      <c r="D1" s="125"/>
    </row>
    <row r="2" spans="1:26" ht="18" x14ac:dyDescent="0.25">
      <c r="B2" s="120" t="s">
        <v>446</v>
      </c>
      <c r="C2" s="118"/>
      <c r="D2" s="118"/>
    </row>
    <row r="3" spans="1:26" x14ac:dyDescent="0.2">
      <c r="B3" s="121" t="s">
        <v>447</v>
      </c>
      <c r="C3" s="118"/>
      <c r="D3" s="118"/>
    </row>
    <row r="4" spans="1:26" x14ac:dyDescent="0.2">
      <c r="B4" s="118"/>
      <c r="C4" s="118"/>
      <c r="D4" s="118"/>
    </row>
    <row r="5" spans="1:26" x14ac:dyDescent="0.2">
      <c r="B5" s="118"/>
      <c r="C5" s="118"/>
      <c r="D5" s="118"/>
    </row>
    <row r="6" spans="1:26" x14ac:dyDescent="0.2">
      <c r="B6" s="118"/>
      <c r="C6" s="118"/>
      <c r="D6" s="118"/>
    </row>
    <row r="7" spans="1:26" x14ac:dyDescent="0.2">
      <c r="B7" s="118"/>
      <c r="C7" s="118"/>
      <c r="D7" s="118"/>
    </row>
    <row r="8" spans="1:26" x14ac:dyDescent="0.2">
      <c r="B8" s="122" t="s">
        <v>448</v>
      </c>
      <c r="C8" s="118"/>
      <c r="D8" s="118"/>
    </row>
    <row r="9" spans="1:26" s="5" customFormat="1" x14ac:dyDescent="0.2">
      <c r="A9" s="4"/>
      <c r="B9" s="123"/>
      <c r="C9" s="119"/>
      <c r="D9" s="119"/>
      <c r="E9" s="4"/>
      <c r="F9" s="4"/>
      <c r="G9" s="4"/>
      <c r="H9" s="4"/>
      <c r="I9" s="4"/>
      <c r="J9" s="4"/>
      <c r="K9" s="4"/>
      <c r="L9" s="4"/>
      <c r="M9" s="4"/>
      <c r="N9" s="4"/>
      <c r="O9" s="4"/>
      <c r="P9" s="4"/>
      <c r="Q9" s="4"/>
      <c r="R9" s="4"/>
      <c r="S9" s="4"/>
      <c r="T9" s="4"/>
      <c r="U9" s="4"/>
      <c r="V9" s="4"/>
      <c r="W9" s="4"/>
      <c r="X9" s="4"/>
      <c r="Y9" s="4"/>
      <c r="Z9" s="4"/>
    </row>
    <row r="10" spans="1:26" s="5" customFormat="1" x14ac:dyDescent="0.2">
      <c r="A10" s="4"/>
      <c r="B10" s="119"/>
      <c r="C10" s="119"/>
      <c r="D10" s="119"/>
      <c r="E10" s="4"/>
      <c r="F10" s="4"/>
      <c r="G10" s="4"/>
      <c r="H10" s="4"/>
      <c r="I10" s="4"/>
      <c r="J10" s="4"/>
      <c r="K10" s="4"/>
      <c r="L10" s="4"/>
      <c r="M10" s="4"/>
      <c r="N10" s="4"/>
      <c r="O10" s="4"/>
      <c r="P10" s="4"/>
      <c r="Q10" s="4"/>
      <c r="R10" s="4"/>
      <c r="S10" s="4"/>
      <c r="T10" s="4"/>
      <c r="U10" s="4"/>
      <c r="V10" s="4"/>
      <c r="W10" s="4"/>
      <c r="X10" s="4"/>
      <c r="Y10" s="4"/>
      <c r="Z10" s="4"/>
    </row>
    <row r="11" spans="1:26" s="5" customFormat="1" x14ac:dyDescent="0.2">
      <c r="A11" s="4"/>
      <c r="B11" s="124"/>
      <c r="C11" s="124"/>
      <c r="D11" s="124"/>
      <c r="E11" s="4"/>
      <c r="F11" s="4"/>
      <c r="G11" s="4"/>
      <c r="H11" s="4"/>
      <c r="I11" s="4"/>
      <c r="J11" s="4"/>
      <c r="K11" s="4"/>
      <c r="L11" s="4"/>
      <c r="M11" s="4"/>
      <c r="N11" s="4"/>
      <c r="O11" s="4"/>
      <c r="P11" s="4"/>
      <c r="Q11" s="4"/>
      <c r="R11" s="4"/>
      <c r="S11" s="4"/>
      <c r="T11" s="4"/>
      <c r="U11" s="4"/>
      <c r="V11" s="4"/>
      <c r="W11" s="4"/>
      <c r="X11" s="4"/>
      <c r="Y11" s="4"/>
      <c r="Z11" s="4"/>
    </row>
    <row r="12" spans="1:26" s="5" customFormat="1" x14ac:dyDescent="0.2">
      <c r="A12" s="4"/>
      <c r="E12" s="4"/>
      <c r="F12" s="4"/>
      <c r="G12" s="4"/>
      <c r="H12" s="4"/>
      <c r="I12" s="4"/>
      <c r="J12" s="4"/>
      <c r="K12" s="4"/>
      <c r="L12" s="4"/>
      <c r="M12" s="4"/>
      <c r="N12" s="4"/>
      <c r="O12" s="4"/>
      <c r="P12" s="4"/>
      <c r="Q12" s="4"/>
      <c r="R12" s="4"/>
      <c r="S12" s="4"/>
      <c r="T12" s="4"/>
      <c r="U12" s="4"/>
      <c r="V12" s="4"/>
      <c r="W12" s="4"/>
      <c r="X12" s="4"/>
      <c r="Y12" s="4"/>
      <c r="Z12" s="4"/>
    </row>
    <row r="13" spans="1:26" ht="9.75" customHeight="1" x14ac:dyDescent="0.2">
      <c r="C13" s="5"/>
    </row>
    <row r="14" spans="1:26" ht="57" x14ac:dyDescent="0.2">
      <c r="C14" s="8" t="s">
        <v>0</v>
      </c>
    </row>
    <row r="15" spans="1:26" ht="6.75" customHeight="1" x14ac:dyDescent="0.2">
      <c r="C15" s="8"/>
    </row>
    <row r="16" spans="1:26" ht="28.5" x14ac:dyDescent="0.2">
      <c r="C16" s="8" t="s">
        <v>3</v>
      </c>
    </row>
    <row r="17" spans="3:4" ht="4.5" customHeight="1" x14ac:dyDescent="0.2">
      <c r="C17" s="8"/>
    </row>
    <row r="18" spans="3:4" ht="60.75" customHeight="1" x14ac:dyDescent="0.2">
      <c r="C18" s="8" t="s">
        <v>1</v>
      </c>
    </row>
    <row r="19" spans="3:4" ht="5.25" customHeight="1" x14ac:dyDescent="0.2">
      <c r="C19" s="5"/>
    </row>
    <row r="20" spans="3:4" ht="20.25" customHeight="1" x14ac:dyDescent="0.2">
      <c r="C20" s="6"/>
    </row>
    <row r="21" spans="3:4" ht="20.25" customHeight="1" x14ac:dyDescent="0.2">
      <c r="C21" s="10" t="s">
        <v>2</v>
      </c>
    </row>
    <row r="22" spans="3:4" ht="20.25" customHeight="1" x14ac:dyDescent="0.2">
      <c r="C22" s="10" t="s">
        <v>383</v>
      </c>
    </row>
    <row r="23" spans="3:4" ht="20.25" customHeight="1" x14ac:dyDescent="0.2">
      <c r="C23" s="10" t="s">
        <v>424</v>
      </c>
    </row>
    <row r="24" spans="3:4" ht="20.25" customHeight="1" x14ac:dyDescent="0.2">
      <c r="C24" s="9" t="s">
        <v>425</v>
      </c>
    </row>
    <row r="25" spans="3:4" ht="20.25" customHeight="1" x14ac:dyDescent="0.2">
      <c r="C25" s="9" t="s">
        <v>435</v>
      </c>
    </row>
    <row r="26" spans="3:4" ht="20.25" customHeight="1" x14ac:dyDescent="0.2">
      <c r="C26" s="6"/>
    </row>
    <row r="27" spans="3:4" ht="20.25" customHeight="1" x14ac:dyDescent="0.2">
      <c r="C27" s="10"/>
    </row>
    <row r="28" spans="3:4" ht="20.25" customHeight="1" x14ac:dyDescent="0.2">
      <c r="C28" s="6"/>
      <c r="D28" s="74"/>
    </row>
    <row r="29" spans="3:4" ht="20.25" customHeight="1" x14ac:dyDescent="0.2">
      <c r="C29" s="6"/>
    </row>
    <row r="30" spans="3:4" ht="20.25" customHeight="1" x14ac:dyDescent="0.2">
      <c r="C30" s="6"/>
    </row>
    <row r="31" spans="3:4" ht="15" customHeight="1" x14ac:dyDescent="0.2">
      <c r="C31" s="7"/>
    </row>
    <row r="32" spans="3:4" x14ac:dyDescent="0.2">
      <c r="C32" s="5"/>
    </row>
    <row r="33" spans="3:3" x14ac:dyDescent="0.2">
      <c r="C33" s="5"/>
    </row>
  </sheetData>
  <sheetProtection password="CB2B" sheet="1" objects="1" scenarios="1"/>
  <phoneticPr fontId="5" type="noConversion"/>
  <hyperlinks>
    <hyperlink ref="C21" location="'LEOSATELLITE S.A'!A1" display="Techo Tarifario de Leosatellite Services  de Ecuador S.A."/>
    <hyperlink ref="C22" location="'COMSATEL S.A.'!A1" display="Techo Tarifario de COMSATEL S.A."/>
    <hyperlink ref="C23" location="'CARSEG S.A.'!A1" display="Techo Tarifario de Carro Seguro CARSEG S.A."/>
    <hyperlink ref="C24" location="ABINSA!A1" display="Techo Tarifario de ABINSA S.A."/>
    <hyperlink ref="C25" location="'ALMEIDA BRANDS'!A1" display="Techo Tarifario de ALMEIDA BRANDS"/>
  </hyperlinks>
  <pageMargins left="0.78740157480314965" right="0.78740157480314965" top="0.78740157480314965" bottom="1.1811023622047245" header="0" footer="0"/>
  <pageSetup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B1:R289"/>
  <sheetViews>
    <sheetView zoomScaleNormal="100" workbookViewId="0">
      <selection activeCell="D22" sqref="D22:M22"/>
    </sheetView>
  </sheetViews>
  <sheetFormatPr baseColWidth="10" defaultRowHeight="12.75" x14ac:dyDescent="0.2"/>
  <cols>
    <col min="1" max="1" width="3.140625" style="126" customWidth="1"/>
    <col min="2" max="2" width="4.7109375" style="126" customWidth="1"/>
    <col min="3" max="3" width="6" style="126" customWidth="1"/>
    <col min="4" max="4" width="21" style="126" customWidth="1"/>
    <col min="5" max="5" width="18.85546875" style="126" customWidth="1"/>
    <col min="6" max="6" width="15.42578125" style="126" customWidth="1"/>
    <col min="7" max="7" width="17.140625" style="126" customWidth="1"/>
    <col min="8" max="16384" width="11.42578125" style="126"/>
  </cols>
  <sheetData>
    <row r="1" spans="4:13" x14ac:dyDescent="0.2">
      <c r="D1" s="352"/>
      <c r="E1" s="352"/>
      <c r="F1" s="352"/>
      <c r="G1" s="352"/>
      <c r="H1" s="352"/>
      <c r="I1" s="352"/>
      <c r="J1" s="352"/>
      <c r="K1" s="352"/>
      <c r="L1" s="352"/>
      <c r="M1" s="368"/>
    </row>
    <row r="2" spans="4:13" ht="18" x14ac:dyDescent="0.25">
      <c r="D2" s="120" t="s">
        <v>446</v>
      </c>
      <c r="E2" s="352"/>
      <c r="F2" s="352"/>
      <c r="G2" s="352"/>
      <c r="H2" s="352"/>
      <c r="I2" s="352"/>
      <c r="J2" s="352"/>
      <c r="K2" s="352"/>
      <c r="L2" s="352"/>
      <c r="M2" s="352"/>
    </row>
    <row r="3" spans="4:13" ht="14.25" x14ac:dyDescent="0.2">
      <c r="D3" s="121" t="s">
        <v>449</v>
      </c>
      <c r="E3" s="352"/>
      <c r="F3" s="352"/>
      <c r="G3" s="352"/>
      <c r="H3" s="352"/>
      <c r="I3" s="352"/>
      <c r="J3" s="352"/>
      <c r="K3" s="352"/>
      <c r="L3" s="352"/>
      <c r="M3" s="352"/>
    </row>
    <row r="4" spans="4:13" ht="14.25" x14ac:dyDescent="0.2">
      <c r="D4" s="118"/>
      <c r="E4" s="352"/>
      <c r="F4" s="352"/>
      <c r="G4" s="352"/>
      <c r="H4" s="352"/>
      <c r="I4" s="352"/>
      <c r="J4" s="352"/>
      <c r="K4" s="352"/>
      <c r="L4" s="352"/>
      <c r="M4" s="352"/>
    </row>
    <row r="5" spans="4:13" ht="14.25" x14ac:dyDescent="0.2">
      <c r="D5" s="118"/>
      <c r="E5" s="352"/>
      <c r="F5" s="352"/>
      <c r="G5" s="352"/>
      <c r="H5" s="352"/>
      <c r="I5" s="352"/>
      <c r="J5" s="352"/>
      <c r="K5" s="352"/>
      <c r="L5" s="352"/>
      <c r="M5" s="352"/>
    </row>
    <row r="6" spans="4:13" ht="14.25" x14ac:dyDescent="0.2">
      <c r="D6" s="118"/>
      <c r="E6" s="352"/>
      <c r="F6" s="352"/>
      <c r="G6" s="352"/>
      <c r="H6" s="352"/>
      <c r="I6" s="352"/>
      <c r="J6" s="352"/>
      <c r="K6" s="352"/>
      <c r="L6" s="352"/>
      <c r="M6" s="352"/>
    </row>
    <row r="7" spans="4:13" ht="14.25" x14ac:dyDescent="0.2">
      <c r="D7" s="118"/>
      <c r="E7" s="352"/>
      <c r="F7" s="352"/>
      <c r="G7" s="352"/>
      <c r="H7" s="352"/>
      <c r="I7" s="352"/>
      <c r="J7" s="352"/>
      <c r="K7" s="352"/>
      <c r="L7" s="352"/>
      <c r="M7" s="352"/>
    </row>
    <row r="8" spans="4:13" x14ac:dyDescent="0.2">
      <c r="D8" s="122" t="s">
        <v>448</v>
      </c>
      <c r="E8" s="352"/>
      <c r="F8" s="352"/>
      <c r="G8" s="352"/>
      <c r="H8" s="352"/>
      <c r="I8" s="352"/>
      <c r="J8" s="352"/>
      <c r="K8" s="352"/>
      <c r="L8" s="352"/>
      <c r="M8" s="352"/>
    </row>
    <row r="9" spans="4:13" x14ac:dyDescent="0.2">
      <c r="D9" s="352"/>
      <c r="E9" s="352"/>
      <c r="F9" s="352"/>
      <c r="G9" s="352"/>
      <c r="H9" s="352"/>
      <c r="I9" s="352"/>
      <c r="J9" s="352"/>
      <c r="K9" s="352"/>
      <c r="L9" s="352"/>
      <c r="M9" s="352"/>
    </row>
    <row r="10" spans="4:13" x14ac:dyDescent="0.2">
      <c r="D10" s="352"/>
      <c r="E10" s="352"/>
      <c r="F10" s="352"/>
      <c r="G10" s="352"/>
      <c r="H10" s="352"/>
      <c r="I10" s="352"/>
      <c r="J10" s="352"/>
      <c r="K10" s="352"/>
      <c r="L10" s="352"/>
      <c r="M10" s="352"/>
    </row>
    <row r="11" spans="4:13" ht="13.5" thickBot="1" x14ac:dyDescent="0.25">
      <c r="D11" s="351"/>
      <c r="E11" s="351"/>
      <c r="F11" s="351"/>
      <c r="G11" s="351"/>
      <c r="H11" s="351"/>
      <c r="I11" s="351"/>
      <c r="J11" s="351"/>
      <c r="K11" s="351"/>
      <c r="L11" s="351"/>
      <c r="M11" s="351"/>
    </row>
    <row r="12" spans="4:13" ht="15.75" x14ac:dyDescent="0.2">
      <c r="D12" s="357" t="s">
        <v>51</v>
      </c>
      <c r="E12" s="358"/>
      <c r="F12" s="358"/>
      <c r="G12" s="358"/>
      <c r="H12" s="358"/>
      <c r="I12" s="358"/>
      <c r="J12" s="358"/>
      <c r="K12" s="358"/>
      <c r="L12" s="358"/>
      <c r="M12" s="359"/>
    </row>
    <row r="13" spans="4:13" ht="15.75" x14ac:dyDescent="0.2">
      <c r="D13" s="360" t="s">
        <v>52</v>
      </c>
      <c r="E13" s="361"/>
      <c r="F13" s="361"/>
      <c r="G13" s="361"/>
      <c r="H13" s="361"/>
      <c r="I13" s="361"/>
      <c r="J13" s="361"/>
      <c r="K13" s="361"/>
      <c r="L13" s="361"/>
      <c r="M13" s="362"/>
    </row>
    <row r="14" spans="4:13" ht="15.75" x14ac:dyDescent="0.2">
      <c r="D14" s="360" t="s">
        <v>53</v>
      </c>
      <c r="E14" s="361"/>
      <c r="F14" s="361"/>
      <c r="G14" s="361"/>
      <c r="H14" s="361"/>
      <c r="I14" s="361"/>
      <c r="J14" s="361"/>
      <c r="K14" s="361"/>
      <c r="L14" s="361"/>
      <c r="M14" s="362"/>
    </row>
    <row r="15" spans="4:13" ht="16.5" thickBot="1" x14ac:dyDescent="0.25">
      <c r="D15" s="363" t="s">
        <v>54</v>
      </c>
      <c r="E15" s="364"/>
      <c r="F15" s="364"/>
      <c r="G15" s="364"/>
      <c r="H15" s="364"/>
      <c r="I15" s="364"/>
      <c r="J15" s="364"/>
      <c r="K15" s="364"/>
      <c r="L15" s="364"/>
      <c r="M15" s="365"/>
    </row>
    <row r="16" spans="4:13" ht="18.75" x14ac:dyDescent="0.2">
      <c r="D16" s="354" t="s">
        <v>4</v>
      </c>
      <c r="E16" s="355"/>
      <c r="F16" s="355"/>
      <c r="G16" s="355"/>
      <c r="H16" s="355"/>
      <c r="I16" s="355"/>
      <c r="J16" s="355"/>
      <c r="K16" s="355"/>
      <c r="L16" s="355"/>
      <c r="M16" s="356"/>
    </row>
    <row r="17" spans="4:13" x14ac:dyDescent="0.2">
      <c r="D17" s="76"/>
      <c r="E17" s="77"/>
      <c r="F17" s="77"/>
      <c r="G17" s="49"/>
      <c r="H17" s="49"/>
      <c r="I17" s="49"/>
      <c r="J17" s="49"/>
      <c r="K17" s="49"/>
      <c r="L17" s="49"/>
      <c r="M17" s="50"/>
    </row>
    <row r="18" spans="4:13" ht="12.75" customHeight="1" x14ac:dyDescent="0.2">
      <c r="D18" s="81" t="s">
        <v>307</v>
      </c>
      <c r="E18" s="82"/>
      <c r="F18" s="82"/>
      <c r="G18" s="82"/>
      <c r="H18" s="82"/>
      <c r="I18" s="82"/>
      <c r="J18" s="82"/>
      <c r="K18" s="82"/>
      <c r="L18" s="82"/>
      <c r="M18" s="83"/>
    </row>
    <row r="19" spans="4:13" ht="63.75" customHeight="1" x14ac:dyDescent="0.2">
      <c r="D19" s="81" t="s">
        <v>6</v>
      </c>
      <c r="E19" s="82"/>
      <c r="F19" s="82"/>
      <c r="G19" s="82"/>
      <c r="H19" s="82"/>
      <c r="I19" s="82"/>
      <c r="J19" s="82"/>
      <c r="K19" s="82"/>
      <c r="L19" s="82"/>
      <c r="M19" s="83"/>
    </row>
    <row r="20" spans="4:13" ht="12.75" customHeight="1" x14ac:dyDescent="0.2">
      <c r="D20" s="81" t="s">
        <v>7</v>
      </c>
      <c r="E20" s="82"/>
      <c r="F20" s="82"/>
      <c r="G20" s="82"/>
      <c r="H20" s="82"/>
      <c r="I20" s="82"/>
      <c r="J20" s="82"/>
      <c r="K20" s="82"/>
      <c r="L20" s="82"/>
      <c r="M20" s="83"/>
    </row>
    <row r="21" spans="4:13" ht="12.75" customHeight="1" x14ac:dyDescent="0.2">
      <c r="D21" s="81" t="s">
        <v>8</v>
      </c>
      <c r="E21" s="82"/>
      <c r="F21" s="82"/>
      <c r="G21" s="82"/>
      <c r="H21" s="82"/>
      <c r="I21" s="82"/>
      <c r="J21" s="82"/>
      <c r="K21" s="82"/>
      <c r="L21" s="82"/>
      <c r="M21" s="83"/>
    </row>
    <row r="22" spans="4:13" ht="76.5" customHeight="1" x14ac:dyDescent="0.2">
      <c r="D22" s="81" t="s">
        <v>9</v>
      </c>
      <c r="E22" s="82"/>
      <c r="F22" s="82"/>
      <c r="G22" s="82"/>
      <c r="H22" s="82"/>
      <c r="I22" s="82"/>
      <c r="J22" s="82"/>
      <c r="K22" s="82"/>
      <c r="L22" s="82"/>
      <c r="M22" s="83"/>
    </row>
    <row r="23" spans="4:13" ht="12.75" customHeight="1" x14ac:dyDescent="0.2">
      <c r="D23" s="81" t="s">
        <v>10</v>
      </c>
      <c r="E23" s="82"/>
      <c r="F23" s="82"/>
      <c r="G23" s="82"/>
      <c r="H23" s="82"/>
      <c r="I23" s="82"/>
      <c r="J23" s="82"/>
      <c r="K23" s="82"/>
      <c r="L23" s="82"/>
      <c r="M23" s="83"/>
    </row>
    <row r="24" spans="4:13" ht="13.5" thickBot="1" x14ac:dyDescent="0.25">
      <c r="D24" s="127" t="s">
        <v>11</v>
      </c>
      <c r="E24" s="128"/>
      <c r="F24" s="128"/>
      <c r="G24" s="49"/>
      <c r="H24" s="49"/>
      <c r="I24" s="49"/>
      <c r="J24" s="49"/>
      <c r="K24" s="49"/>
      <c r="L24" s="49"/>
      <c r="M24" s="50"/>
    </row>
    <row r="25" spans="4:13" ht="14.25" thickTop="1" thickBot="1" x14ac:dyDescent="0.25">
      <c r="D25" s="129" t="s">
        <v>12</v>
      </c>
      <c r="E25" s="130"/>
      <c r="F25" s="131"/>
      <c r="G25" s="49"/>
      <c r="H25" s="49"/>
      <c r="I25" s="49"/>
      <c r="J25" s="49"/>
      <c r="K25" s="49"/>
      <c r="L25" s="49"/>
      <c r="M25" s="50"/>
    </row>
    <row r="26" spans="4:13" ht="51.75" thickBot="1" x14ac:dyDescent="0.25">
      <c r="D26" s="132" t="s">
        <v>13</v>
      </c>
      <c r="E26" s="17" t="s">
        <v>14</v>
      </c>
      <c r="F26" s="133" t="s">
        <v>15</v>
      </c>
      <c r="G26" s="49"/>
      <c r="H26" s="49"/>
      <c r="I26" s="49"/>
      <c r="J26" s="49"/>
      <c r="K26" s="49"/>
      <c r="L26" s="49"/>
      <c r="M26" s="50"/>
    </row>
    <row r="27" spans="4:13" ht="13.5" thickBot="1" x14ac:dyDescent="0.25">
      <c r="D27" s="134" t="s">
        <v>16</v>
      </c>
      <c r="E27" s="13" t="s">
        <v>17</v>
      </c>
      <c r="F27" s="135" t="s">
        <v>18</v>
      </c>
      <c r="G27" s="49"/>
      <c r="H27" s="49"/>
      <c r="I27" s="49"/>
      <c r="J27" s="49"/>
      <c r="K27" s="49"/>
      <c r="L27" s="49"/>
      <c r="M27" s="50"/>
    </row>
    <row r="28" spans="4:13" ht="26.25" thickBot="1" x14ac:dyDescent="0.25">
      <c r="D28" s="134" t="s">
        <v>19</v>
      </c>
      <c r="E28" s="13" t="s">
        <v>20</v>
      </c>
      <c r="F28" s="135" t="s">
        <v>21</v>
      </c>
      <c r="G28" s="49"/>
      <c r="H28" s="49"/>
      <c r="I28" s="49"/>
      <c r="J28" s="49"/>
      <c r="K28" s="49"/>
      <c r="L28" s="49"/>
      <c r="M28" s="50"/>
    </row>
    <row r="29" spans="4:13" x14ac:dyDescent="0.2">
      <c r="D29" s="136" t="s">
        <v>22</v>
      </c>
      <c r="E29" s="137"/>
      <c r="F29" s="138"/>
      <c r="G29" s="49"/>
      <c r="H29" s="49"/>
      <c r="I29" s="49"/>
      <c r="J29" s="49"/>
      <c r="K29" s="49"/>
      <c r="L29" s="49"/>
      <c r="M29" s="50"/>
    </row>
    <row r="30" spans="4:13" ht="13.5" thickBot="1" x14ac:dyDescent="0.25">
      <c r="D30" s="139"/>
      <c r="E30" s="140"/>
      <c r="F30" s="141"/>
      <c r="G30" s="49"/>
      <c r="H30" s="49"/>
      <c r="I30" s="49"/>
      <c r="J30" s="49"/>
      <c r="K30" s="49"/>
      <c r="L30" s="49"/>
      <c r="M30" s="50"/>
    </row>
    <row r="31" spans="4:13" x14ac:dyDescent="0.2">
      <c r="D31" s="142"/>
      <c r="E31" s="143"/>
      <c r="F31" s="143"/>
      <c r="G31" s="49"/>
      <c r="H31" s="49"/>
      <c r="I31" s="49"/>
      <c r="J31" s="49"/>
      <c r="K31" s="49"/>
      <c r="L31" s="49"/>
      <c r="M31" s="50"/>
    </row>
    <row r="32" spans="4:13" ht="13.5" customHeight="1" thickBot="1" x14ac:dyDescent="0.25">
      <c r="D32" s="81" t="s">
        <v>23</v>
      </c>
      <c r="E32" s="82"/>
      <c r="F32" s="82"/>
      <c r="G32" s="82"/>
      <c r="H32" s="82"/>
      <c r="I32" s="82"/>
      <c r="J32" s="82"/>
      <c r="K32" s="82"/>
      <c r="L32" s="82"/>
      <c r="M32" s="83"/>
    </row>
    <row r="33" spans="4:13" ht="25.5" customHeight="1" x14ac:dyDescent="0.2">
      <c r="D33" s="144" t="s">
        <v>24</v>
      </c>
      <c r="E33" s="145"/>
      <c r="F33" s="146" t="s">
        <v>26</v>
      </c>
      <c r="G33" s="145" t="s">
        <v>29</v>
      </c>
      <c r="H33" s="147"/>
      <c r="I33" s="49"/>
      <c r="J33" s="49"/>
      <c r="K33" s="49"/>
      <c r="L33" s="49"/>
      <c r="M33" s="50"/>
    </row>
    <row r="34" spans="4:13" ht="25.5" x14ac:dyDescent="0.2">
      <c r="D34" s="148" t="s">
        <v>25</v>
      </c>
      <c r="E34" s="149"/>
      <c r="F34" s="150" t="s">
        <v>27</v>
      </c>
      <c r="G34" s="149" t="s">
        <v>28</v>
      </c>
      <c r="H34" s="151"/>
      <c r="I34" s="49"/>
      <c r="J34" s="49"/>
      <c r="K34" s="49"/>
      <c r="L34" s="49"/>
      <c r="M34" s="50"/>
    </row>
    <row r="35" spans="4:13" x14ac:dyDescent="0.2">
      <c r="D35" s="152"/>
      <c r="E35" s="153"/>
      <c r="F35" s="150" t="s">
        <v>28</v>
      </c>
      <c r="G35" s="153"/>
      <c r="H35" s="154"/>
      <c r="I35" s="49"/>
      <c r="J35" s="49"/>
      <c r="K35" s="49"/>
      <c r="L35" s="49"/>
      <c r="M35" s="50"/>
    </row>
    <row r="36" spans="4:13" ht="51.75" customHeight="1" x14ac:dyDescent="0.2">
      <c r="D36" s="155" t="s">
        <v>30</v>
      </c>
      <c r="E36" s="156"/>
      <c r="F36" s="157" t="s">
        <v>31</v>
      </c>
      <c r="G36" s="156" t="s">
        <v>32</v>
      </c>
      <c r="H36" s="158"/>
      <c r="I36" s="49"/>
      <c r="J36" s="49"/>
      <c r="K36" s="49"/>
      <c r="L36" s="49"/>
      <c r="M36" s="50"/>
    </row>
    <row r="37" spans="4:13" ht="31.5" customHeight="1" x14ac:dyDescent="0.2">
      <c r="D37" s="155" t="s">
        <v>33</v>
      </c>
      <c r="E37" s="156"/>
      <c r="F37" s="157" t="s">
        <v>34</v>
      </c>
      <c r="G37" s="156" t="s">
        <v>32</v>
      </c>
      <c r="H37" s="158"/>
      <c r="I37" s="49"/>
      <c r="J37" s="49"/>
      <c r="K37" s="49"/>
      <c r="L37" s="49"/>
      <c r="M37" s="50"/>
    </row>
    <row r="38" spans="4:13" ht="24.75" customHeight="1" x14ac:dyDescent="0.2">
      <c r="D38" s="155" t="s">
        <v>35</v>
      </c>
      <c r="E38" s="156"/>
      <c r="F38" s="157" t="s">
        <v>36</v>
      </c>
      <c r="G38" s="156" t="s">
        <v>37</v>
      </c>
      <c r="H38" s="158"/>
      <c r="I38" s="49"/>
      <c r="J38" s="49"/>
      <c r="K38" s="49"/>
      <c r="L38" s="49"/>
      <c r="M38" s="50"/>
    </row>
    <row r="39" spans="4:13" ht="31.5" customHeight="1" x14ac:dyDescent="0.2">
      <c r="D39" s="155" t="s">
        <v>38</v>
      </c>
      <c r="E39" s="156"/>
      <c r="F39" s="157" t="s">
        <v>39</v>
      </c>
      <c r="G39" s="156" t="s">
        <v>40</v>
      </c>
      <c r="H39" s="158"/>
      <c r="I39" s="49"/>
      <c r="J39" s="49"/>
      <c r="K39" s="49"/>
      <c r="L39" s="49"/>
      <c r="M39" s="50"/>
    </row>
    <row r="40" spans="4:13" ht="24.75" customHeight="1" x14ac:dyDescent="0.2">
      <c r="D40" s="155" t="s">
        <v>41</v>
      </c>
      <c r="E40" s="156"/>
      <c r="F40" s="157" t="s">
        <v>39</v>
      </c>
      <c r="G40" s="156" t="s">
        <v>42</v>
      </c>
      <c r="H40" s="158"/>
      <c r="I40" s="49"/>
      <c r="J40" s="49"/>
      <c r="K40" s="49"/>
      <c r="L40" s="49"/>
      <c r="M40" s="50"/>
    </row>
    <row r="41" spans="4:13" ht="24.75" customHeight="1" thickBot="1" x14ac:dyDescent="0.25">
      <c r="D41" s="159" t="s">
        <v>43</v>
      </c>
      <c r="E41" s="160"/>
      <c r="F41" s="161" t="s">
        <v>39</v>
      </c>
      <c r="G41" s="160" t="s">
        <v>42</v>
      </c>
      <c r="H41" s="162"/>
      <c r="I41" s="49"/>
      <c r="J41" s="49"/>
      <c r="K41" s="49"/>
      <c r="L41" s="49"/>
      <c r="M41" s="50"/>
    </row>
    <row r="42" spans="4:13" x14ac:dyDescent="0.2">
      <c r="D42" s="163" t="s">
        <v>44</v>
      </c>
      <c r="E42" s="163"/>
      <c r="F42" s="163"/>
      <c r="G42" s="49"/>
      <c r="H42" s="49"/>
      <c r="I42" s="49"/>
      <c r="J42" s="49"/>
      <c r="K42" s="49"/>
      <c r="L42" s="49"/>
      <c r="M42" s="50"/>
    </row>
    <row r="43" spans="4:13" x14ac:dyDescent="0.2">
      <c r="D43" s="164"/>
      <c r="E43" s="165"/>
      <c r="F43" s="165"/>
      <c r="G43" s="49"/>
      <c r="H43" s="49"/>
      <c r="I43" s="49"/>
      <c r="J43" s="49"/>
      <c r="K43" s="49"/>
      <c r="L43" s="49"/>
      <c r="M43" s="50"/>
    </row>
    <row r="44" spans="4:13" ht="38.25" customHeight="1" x14ac:dyDescent="0.2">
      <c r="D44" s="166" t="s">
        <v>45</v>
      </c>
      <c r="E44" s="167"/>
      <c r="F44" s="167"/>
      <c r="G44" s="167"/>
      <c r="H44" s="167"/>
      <c r="I44" s="167"/>
      <c r="J44" s="167"/>
      <c r="K44" s="167"/>
      <c r="L44" s="167"/>
      <c r="M44" s="168"/>
    </row>
    <row r="45" spans="4:13" ht="51" customHeight="1" x14ac:dyDescent="0.2">
      <c r="D45" s="166" t="s">
        <v>46</v>
      </c>
      <c r="E45" s="167"/>
      <c r="F45" s="167"/>
      <c r="G45" s="167"/>
      <c r="H45" s="167"/>
      <c r="I45" s="167"/>
      <c r="J45" s="167"/>
      <c r="K45" s="167"/>
      <c r="L45" s="167"/>
      <c r="M45" s="168"/>
    </row>
    <row r="46" spans="4:13" ht="90" customHeight="1" x14ac:dyDescent="0.2">
      <c r="D46" s="166" t="s">
        <v>47</v>
      </c>
      <c r="E46" s="167"/>
      <c r="F46" s="167"/>
      <c r="G46" s="167"/>
      <c r="H46" s="167"/>
      <c r="I46" s="167"/>
      <c r="J46" s="167"/>
      <c r="K46" s="167"/>
      <c r="L46" s="167"/>
      <c r="M46" s="168"/>
    </row>
    <row r="47" spans="4:13" ht="38.25" customHeight="1" x14ac:dyDescent="0.2">
      <c r="D47" s="166" t="s">
        <v>48</v>
      </c>
      <c r="E47" s="167"/>
      <c r="F47" s="167"/>
      <c r="G47" s="167"/>
      <c r="H47" s="167"/>
      <c r="I47" s="167"/>
      <c r="J47" s="167"/>
      <c r="K47" s="167"/>
      <c r="L47" s="167"/>
      <c r="M47" s="168"/>
    </row>
    <row r="48" spans="4:13" ht="51" customHeight="1" x14ac:dyDescent="0.2">
      <c r="D48" s="166" t="s">
        <v>49</v>
      </c>
      <c r="E48" s="167"/>
      <c r="F48" s="167"/>
      <c r="G48" s="167"/>
      <c r="H48" s="167"/>
      <c r="I48" s="167"/>
      <c r="J48" s="167"/>
      <c r="K48" s="167"/>
      <c r="L48" s="167"/>
      <c r="M48" s="168"/>
    </row>
    <row r="49" spans="4:13" ht="38.25" customHeight="1" thickBot="1" x14ac:dyDescent="0.25">
      <c r="D49" s="169" t="s">
        <v>50</v>
      </c>
      <c r="E49" s="170"/>
      <c r="F49" s="170"/>
      <c r="G49" s="170"/>
      <c r="H49" s="170"/>
      <c r="I49" s="170"/>
      <c r="J49" s="170"/>
      <c r="K49" s="170"/>
      <c r="L49" s="170"/>
      <c r="M49" s="171"/>
    </row>
    <row r="50" spans="4:13" ht="13.5" thickTop="1" x14ac:dyDescent="0.2">
      <c r="D50" s="172"/>
      <c r="E50" s="172"/>
      <c r="F50" s="172"/>
    </row>
    <row r="52" spans="4:13" ht="13.5" thickBot="1" x14ac:dyDescent="0.25"/>
    <row r="53" spans="4:13" ht="19.5" thickTop="1" x14ac:dyDescent="0.2">
      <c r="D53" s="78" t="s">
        <v>55</v>
      </c>
      <c r="E53" s="79"/>
      <c r="F53" s="79"/>
      <c r="G53" s="79"/>
      <c r="H53" s="79"/>
      <c r="I53" s="79"/>
      <c r="J53" s="79"/>
      <c r="K53" s="79"/>
      <c r="L53" s="79"/>
      <c r="M53" s="80"/>
    </row>
    <row r="54" spans="4:13" x14ac:dyDescent="0.2">
      <c r="D54" s="76"/>
      <c r="E54" s="77"/>
      <c r="F54" s="77"/>
      <c r="G54" s="77"/>
      <c r="H54" s="77"/>
      <c r="I54" s="77"/>
      <c r="J54" s="49"/>
      <c r="K54" s="49"/>
      <c r="L54" s="49"/>
      <c r="M54" s="50"/>
    </row>
    <row r="55" spans="4:13" ht="12.75" customHeight="1" x14ac:dyDescent="0.2">
      <c r="D55" s="81" t="s">
        <v>5</v>
      </c>
      <c r="E55" s="82"/>
      <c r="F55" s="82"/>
      <c r="G55" s="82"/>
      <c r="H55" s="82"/>
      <c r="I55" s="82"/>
      <c r="J55" s="82"/>
      <c r="K55" s="82"/>
      <c r="L55" s="82"/>
      <c r="M55" s="83"/>
    </row>
    <row r="56" spans="4:13" ht="51" customHeight="1" x14ac:dyDescent="0.2">
      <c r="D56" s="81" t="s">
        <v>56</v>
      </c>
      <c r="E56" s="82"/>
      <c r="F56" s="82"/>
      <c r="G56" s="82"/>
      <c r="H56" s="82"/>
      <c r="I56" s="82"/>
      <c r="J56" s="82"/>
      <c r="K56" s="82"/>
      <c r="L56" s="82"/>
      <c r="M56" s="83"/>
    </row>
    <row r="57" spans="4:13" ht="12.75" customHeight="1" x14ac:dyDescent="0.2">
      <c r="D57" s="81" t="s">
        <v>7</v>
      </c>
      <c r="E57" s="82"/>
      <c r="F57" s="82"/>
      <c r="G57" s="82"/>
      <c r="H57" s="82"/>
      <c r="I57" s="82"/>
      <c r="J57" s="82"/>
      <c r="K57" s="82"/>
      <c r="L57" s="82"/>
      <c r="M57" s="83"/>
    </row>
    <row r="58" spans="4:13" ht="12.75" customHeight="1" x14ac:dyDescent="0.2">
      <c r="D58" s="81" t="s">
        <v>57</v>
      </c>
      <c r="E58" s="82"/>
      <c r="F58" s="82"/>
      <c r="G58" s="82"/>
      <c r="H58" s="82"/>
      <c r="I58" s="82"/>
      <c r="J58" s="82"/>
      <c r="K58" s="82"/>
      <c r="L58" s="82"/>
      <c r="M58" s="83"/>
    </row>
    <row r="59" spans="4:13" ht="51" customHeight="1" x14ac:dyDescent="0.2">
      <c r="D59" s="81" t="s">
        <v>58</v>
      </c>
      <c r="E59" s="82"/>
      <c r="F59" s="82"/>
      <c r="G59" s="82"/>
      <c r="H59" s="82"/>
      <c r="I59" s="82"/>
      <c r="J59" s="82"/>
      <c r="K59" s="82"/>
      <c r="L59" s="82"/>
      <c r="M59" s="83"/>
    </row>
    <row r="60" spans="4:13" ht="15" customHeight="1" x14ac:dyDescent="0.2">
      <c r="D60" s="71"/>
      <c r="E60" s="72"/>
      <c r="F60" s="72"/>
      <c r="G60" s="72"/>
      <c r="H60" s="72"/>
      <c r="I60" s="72"/>
      <c r="J60" s="72"/>
      <c r="K60" s="72"/>
      <c r="L60" s="72"/>
      <c r="M60" s="73"/>
    </row>
    <row r="61" spans="4:13" ht="13.5" thickBot="1" x14ac:dyDescent="0.25">
      <c r="D61" s="173" t="s">
        <v>59</v>
      </c>
      <c r="E61" s="172"/>
      <c r="F61" s="172"/>
      <c r="G61" s="172"/>
      <c r="H61" s="172"/>
      <c r="I61" s="172"/>
      <c r="J61" s="49"/>
      <c r="K61" s="49"/>
      <c r="L61" s="49"/>
      <c r="M61" s="50"/>
    </row>
    <row r="62" spans="4:13" ht="26.25" thickBot="1" x14ac:dyDescent="0.25">
      <c r="D62" s="174"/>
      <c r="E62" s="175" t="s">
        <v>60</v>
      </c>
      <c r="F62" s="176" t="s">
        <v>61</v>
      </c>
      <c r="G62" s="176" t="s">
        <v>62</v>
      </c>
      <c r="H62" s="176" t="s">
        <v>63</v>
      </c>
      <c r="I62" s="176" t="s">
        <v>64</v>
      </c>
      <c r="J62" s="49"/>
      <c r="K62" s="49"/>
      <c r="L62" s="49"/>
      <c r="M62" s="50"/>
    </row>
    <row r="63" spans="4:13" ht="13.5" thickBot="1" x14ac:dyDescent="0.25">
      <c r="D63" s="11" t="s">
        <v>65</v>
      </c>
      <c r="E63" s="12"/>
      <c r="F63" s="12"/>
      <c r="G63" s="12"/>
      <c r="H63" s="13"/>
      <c r="I63" s="12"/>
      <c r="J63" s="49"/>
      <c r="K63" s="49"/>
      <c r="L63" s="49"/>
      <c r="M63" s="50"/>
    </row>
    <row r="64" spans="4:13" ht="13.5" thickBot="1" x14ac:dyDescent="0.25">
      <c r="D64" s="177" t="s">
        <v>66</v>
      </c>
      <c r="E64" s="14" t="s">
        <v>67</v>
      </c>
      <c r="F64" s="14" t="s">
        <v>67</v>
      </c>
      <c r="G64" s="14" t="s">
        <v>67</v>
      </c>
      <c r="H64" s="13" t="s">
        <v>67</v>
      </c>
      <c r="I64" s="14">
        <v>318</v>
      </c>
      <c r="J64" s="49"/>
      <c r="K64" s="49"/>
      <c r="L64" s="49"/>
      <c r="M64" s="50"/>
    </row>
    <row r="65" spans="4:13" ht="13.5" thickBot="1" x14ac:dyDescent="0.25">
      <c r="D65" s="11" t="s">
        <v>68</v>
      </c>
      <c r="E65" s="12"/>
      <c r="F65" s="12"/>
      <c r="G65" s="12"/>
      <c r="H65" s="13"/>
      <c r="I65" s="12"/>
      <c r="J65" s="49"/>
      <c r="K65" s="49"/>
      <c r="L65" s="49"/>
      <c r="M65" s="50"/>
    </row>
    <row r="66" spans="4:13" ht="13.5" thickBot="1" x14ac:dyDescent="0.25">
      <c r="D66" s="177" t="s">
        <v>69</v>
      </c>
      <c r="E66" s="14" t="s">
        <v>67</v>
      </c>
      <c r="F66" s="14">
        <v>192</v>
      </c>
      <c r="G66" s="14" t="s">
        <v>67</v>
      </c>
      <c r="H66" s="13" t="s">
        <v>67</v>
      </c>
      <c r="I66" s="14" t="s">
        <v>67</v>
      </c>
      <c r="J66" s="49"/>
      <c r="K66" s="49"/>
      <c r="L66" s="49"/>
      <c r="M66" s="50"/>
    </row>
    <row r="67" spans="4:13" ht="13.5" thickBot="1" x14ac:dyDescent="0.25">
      <c r="D67" s="177" t="s">
        <v>70</v>
      </c>
      <c r="E67" s="14" t="s">
        <v>67</v>
      </c>
      <c r="F67" s="14" t="s">
        <v>67</v>
      </c>
      <c r="G67" s="14" t="s">
        <v>71</v>
      </c>
      <c r="H67" s="13" t="s">
        <v>67</v>
      </c>
      <c r="I67" s="14" t="s">
        <v>67</v>
      </c>
      <c r="J67" s="49"/>
      <c r="K67" s="49"/>
      <c r="L67" s="49"/>
      <c r="M67" s="50"/>
    </row>
    <row r="68" spans="4:13" ht="13.5" thickBot="1" x14ac:dyDescent="0.25">
      <c r="D68" s="177" t="s">
        <v>72</v>
      </c>
      <c r="E68" s="14" t="s">
        <v>67</v>
      </c>
      <c r="F68" s="14" t="s">
        <v>67</v>
      </c>
      <c r="G68" s="14" t="s">
        <v>67</v>
      </c>
      <c r="H68" s="13" t="s">
        <v>67</v>
      </c>
      <c r="I68" s="14">
        <v>830</v>
      </c>
      <c r="J68" s="49"/>
      <c r="K68" s="49"/>
      <c r="L68" s="49"/>
      <c r="M68" s="50"/>
    </row>
    <row r="69" spans="4:13" ht="13.5" thickBot="1" x14ac:dyDescent="0.25">
      <c r="D69" s="11" t="s">
        <v>73</v>
      </c>
      <c r="E69" s="12"/>
      <c r="F69" s="12"/>
      <c r="G69" s="12"/>
      <c r="H69" s="13"/>
      <c r="I69" s="12"/>
      <c r="J69" s="49"/>
      <c r="K69" s="49"/>
      <c r="L69" s="49"/>
      <c r="M69" s="50"/>
    </row>
    <row r="70" spans="4:13" ht="13.5" thickBot="1" x14ac:dyDescent="0.25">
      <c r="D70" s="177" t="s">
        <v>74</v>
      </c>
      <c r="E70" s="14" t="s">
        <v>67</v>
      </c>
      <c r="F70" s="14">
        <v>229</v>
      </c>
      <c r="G70" s="14" t="s">
        <v>67</v>
      </c>
      <c r="H70" s="13" t="s">
        <v>67</v>
      </c>
      <c r="I70" s="14" t="s">
        <v>67</v>
      </c>
      <c r="J70" s="49"/>
      <c r="K70" s="49"/>
      <c r="L70" s="49"/>
      <c r="M70" s="50"/>
    </row>
    <row r="71" spans="4:13" ht="13.5" thickBot="1" x14ac:dyDescent="0.25">
      <c r="D71" s="177" t="s">
        <v>75</v>
      </c>
      <c r="E71" s="14" t="s">
        <v>67</v>
      </c>
      <c r="F71" s="14" t="s">
        <v>67</v>
      </c>
      <c r="G71" s="14">
        <v>435</v>
      </c>
      <c r="H71" s="13" t="s">
        <v>67</v>
      </c>
      <c r="I71" s="14" t="s">
        <v>67</v>
      </c>
      <c r="J71" s="49"/>
      <c r="K71" s="49"/>
      <c r="L71" s="49"/>
      <c r="M71" s="50"/>
    </row>
    <row r="72" spans="4:13" ht="13.5" thickBot="1" x14ac:dyDescent="0.25">
      <c r="D72" s="177" t="s">
        <v>76</v>
      </c>
      <c r="E72" s="14" t="s">
        <v>67</v>
      </c>
      <c r="F72" s="14" t="s">
        <v>67</v>
      </c>
      <c r="G72" s="14" t="s">
        <v>67</v>
      </c>
      <c r="H72" s="13" t="s">
        <v>67</v>
      </c>
      <c r="I72" s="14">
        <v>989</v>
      </c>
      <c r="J72" s="49"/>
      <c r="K72" s="49"/>
      <c r="L72" s="49"/>
      <c r="M72" s="50"/>
    </row>
    <row r="73" spans="4:13" ht="13.5" thickBot="1" x14ac:dyDescent="0.25">
      <c r="D73" s="11" t="s">
        <v>77</v>
      </c>
      <c r="E73" s="14"/>
      <c r="F73" s="14"/>
      <c r="G73" s="14"/>
      <c r="H73" s="13"/>
      <c r="I73" s="14"/>
      <c r="J73" s="49"/>
      <c r="K73" s="49"/>
      <c r="L73" s="49"/>
      <c r="M73" s="50"/>
    </row>
    <row r="74" spans="4:13" ht="13.5" thickBot="1" x14ac:dyDescent="0.25">
      <c r="D74" s="177" t="s">
        <v>78</v>
      </c>
      <c r="E74" s="14" t="s">
        <v>67</v>
      </c>
      <c r="F74" s="14" t="s">
        <v>67</v>
      </c>
      <c r="G74" s="14" t="s">
        <v>67</v>
      </c>
      <c r="H74" s="13">
        <v>205</v>
      </c>
      <c r="I74" s="14" t="s">
        <v>67</v>
      </c>
      <c r="J74" s="49"/>
      <c r="K74" s="49"/>
      <c r="L74" s="49"/>
      <c r="M74" s="50"/>
    </row>
    <row r="75" spans="4:13" ht="13.5" thickBot="1" x14ac:dyDescent="0.25">
      <c r="D75" s="177" t="s">
        <v>79</v>
      </c>
      <c r="E75" s="14" t="s">
        <v>67</v>
      </c>
      <c r="F75" s="14" t="s">
        <v>67</v>
      </c>
      <c r="G75" s="14" t="s">
        <v>67</v>
      </c>
      <c r="H75" s="13" t="s">
        <v>67</v>
      </c>
      <c r="I75" s="14">
        <v>318</v>
      </c>
      <c r="J75" s="49"/>
      <c r="K75" s="49"/>
      <c r="L75" s="49"/>
      <c r="M75" s="50"/>
    </row>
    <row r="76" spans="4:13" ht="13.5" thickBot="1" x14ac:dyDescent="0.25">
      <c r="D76" s="11" t="s">
        <v>80</v>
      </c>
      <c r="E76" s="14"/>
      <c r="F76" s="14"/>
      <c r="G76" s="14"/>
      <c r="H76" s="13"/>
      <c r="I76" s="14"/>
      <c r="J76" s="49"/>
      <c r="K76" s="49"/>
      <c r="L76" s="49"/>
      <c r="M76" s="50"/>
    </row>
    <row r="77" spans="4:13" ht="13.5" thickBot="1" x14ac:dyDescent="0.25">
      <c r="D77" s="177" t="s">
        <v>81</v>
      </c>
      <c r="E77" s="14" t="s">
        <v>67</v>
      </c>
      <c r="F77" s="14" t="s">
        <v>67</v>
      </c>
      <c r="G77" s="14" t="s">
        <v>67</v>
      </c>
      <c r="H77" s="13">
        <v>212</v>
      </c>
      <c r="I77" s="14" t="s">
        <v>67</v>
      </c>
      <c r="J77" s="49"/>
      <c r="K77" s="49"/>
      <c r="L77" s="49"/>
      <c r="M77" s="50"/>
    </row>
    <row r="78" spans="4:13" ht="13.5" thickBot="1" x14ac:dyDescent="0.25">
      <c r="D78" s="177" t="s">
        <v>82</v>
      </c>
      <c r="E78" s="14" t="s">
        <v>67</v>
      </c>
      <c r="F78" s="14" t="s">
        <v>67</v>
      </c>
      <c r="G78" s="14" t="s">
        <v>67</v>
      </c>
      <c r="H78" s="13" t="s">
        <v>67</v>
      </c>
      <c r="I78" s="14">
        <v>333</v>
      </c>
      <c r="J78" s="49"/>
      <c r="K78" s="49"/>
      <c r="L78" s="49"/>
      <c r="M78" s="50"/>
    </row>
    <row r="79" spans="4:13" ht="13.5" thickBot="1" x14ac:dyDescent="0.25">
      <c r="D79" s="11" t="s">
        <v>83</v>
      </c>
      <c r="E79" s="14"/>
      <c r="F79" s="14"/>
      <c r="G79" s="14"/>
      <c r="H79" s="13"/>
      <c r="I79" s="14"/>
      <c r="J79" s="49"/>
      <c r="K79" s="49"/>
      <c r="L79" s="49"/>
      <c r="M79" s="50"/>
    </row>
    <row r="80" spans="4:13" ht="13.5" thickBot="1" x14ac:dyDescent="0.25">
      <c r="D80" s="177" t="s">
        <v>84</v>
      </c>
      <c r="E80" s="14" t="s">
        <v>67</v>
      </c>
      <c r="F80" s="14" t="s">
        <v>67</v>
      </c>
      <c r="G80" s="14" t="s">
        <v>67</v>
      </c>
      <c r="H80" s="13">
        <v>265</v>
      </c>
      <c r="I80" s="14" t="s">
        <v>67</v>
      </c>
      <c r="J80" s="49"/>
      <c r="K80" s="49"/>
      <c r="L80" s="49"/>
      <c r="M80" s="50"/>
    </row>
    <row r="81" spans="4:13" ht="13.5" thickBot="1" x14ac:dyDescent="0.25">
      <c r="D81" s="177" t="s">
        <v>85</v>
      </c>
      <c r="E81" s="14" t="s">
        <v>67</v>
      </c>
      <c r="F81" s="14" t="s">
        <v>67</v>
      </c>
      <c r="G81" s="14" t="s">
        <v>67</v>
      </c>
      <c r="H81" s="13" t="s">
        <v>67</v>
      </c>
      <c r="I81" s="14">
        <v>399</v>
      </c>
      <c r="J81" s="49"/>
      <c r="K81" s="49"/>
      <c r="L81" s="49"/>
      <c r="M81" s="50"/>
    </row>
    <row r="82" spans="4:13" ht="13.5" thickBot="1" x14ac:dyDescent="0.25">
      <c r="D82" s="11" t="s">
        <v>86</v>
      </c>
      <c r="E82" s="12"/>
      <c r="F82" s="12"/>
      <c r="G82" s="12"/>
      <c r="H82" s="13"/>
      <c r="I82" s="12"/>
      <c r="J82" s="49"/>
      <c r="K82" s="49"/>
      <c r="L82" s="49"/>
      <c r="M82" s="50"/>
    </row>
    <row r="83" spans="4:13" ht="13.5" thickBot="1" x14ac:dyDescent="0.25">
      <c r="D83" s="177" t="s">
        <v>87</v>
      </c>
      <c r="E83" s="14">
        <v>4</v>
      </c>
      <c r="F83" s="14" t="s">
        <v>67</v>
      </c>
      <c r="G83" s="14" t="s">
        <v>67</v>
      </c>
      <c r="H83" s="13" t="s">
        <v>67</v>
      </c>
      <c r="I83" s="14" t="s">
        <v>67</v>
      </c>
      <c r="J83" s="49"/>
      <c r="K83" s="49"/>
      <c r="L83" s="49"/>
      <c r="M83" s="50"/>
    </row>
    <row r="84" spans="4:13" ht="13.5" thickBot="1" x14ac:dyDescent="0.25">
      <c r="D84" s="11" t="s">
        <v>88</v>
      </c>
      <c r="E84" s="12"/>
      <c r="F84" s="12"/>
      <c r="G84" s="12"/>
      <c r="H84" s="13"/>
      <c r="I84" s="12"/>
      <c r="J84" s="49"/>
      <c r="K84" s="49"/>
      <c r="L84" s="49"/>
      <c r="M84" s="50"/>
    </row>
    <row r="85" spans="4:13" ht="13.5" thickBot="1" x14ac:dyDescent="0.25">
      <c r="D85" s="177" t="s">
        <v>89</v>
      </c>
      <c r="E85" s="14">
        <v>5</v>
      </c>
      <c r="F85" s="14" t="s">
        <v>67</v>
      </c>
      <c r="G85" s="14" t="s">
        <v>67</v>
      </c>
      <c r="H85" s="13" t="s">
        <v>67</v>
      </c>
      <c r="I85" s="14" t="s">
        <v>67</v>
      </c>
      <c r="J85" s="49"/>
      <c r="K85" s="49"/>
      <c r="L85" s="49"/>
      <c r="M85" s="50"/>
    </row>
    <row r="86" spans="4:13" ht="13.5" thickBot="1" x14ac:dyDescent="0.25">
      <c r="D86" s="11" t="s">
        <v>90</v>
      </c>
      <c r="E86" s="12"/>
      <c r="F86" s="12"/>
      <c r="G86" s="12"/>
      <c r="H86" s="13"/>
      <c r="I86" s="12"/>
      <c r="J86" s="49"/>
      <c r="K86" s="49"/>
      <c r="L86" s="49"/>
      <c r="M86" s="50"/>
    </row>
    <row r="87" spans="4:13" ht="13.5" thickBot="1" x14ac:dyDescent="0.25">
      <c r="D87" s="177" t="s">
        <v>91</v>
      </c>
      <c r="E87" s="14">
        <v>6</v>
      </c>
      <c r="F87" s="14" t="s">
        <v>67</v>
      </c>
      <c r="G87" s="14" t="s">
        <v>67</v>
      </c>
      <c r="H87" s="13" t="s">
        <v>67</v>
      </c>
      <c r="I87" s="14" t="s">
        <v>67</v>
      </c>
      <c r="J87" s="49"/>
      <c r="K87" s="49"/>
      <c r="L87" s="49"/>
      <c r="M87" s="50"/>
    </row>
    <row r="88" spans="4:13" ht="13.5" thickBot="1" x14ac:dyDescent="0.25">
      <c r="D88" s="15" t="s">
        <v>92</v>
      </c>
      <c r="E88" s="14"/>
      <c r="F88" s="14"/>
      <c r="G88" s="14"/>
      <c r="H88" s="13"/>
      <c r="I88" s="14"/>
      <c r="J88" s="49"/>
      <c r="K88" s="49"/>
      <c r="L88" s="49"/>
      <c r="M88" s="50"/>
    </row>
    <row r="89" spans="4:13" ht="13.5" thickBot="1" x14ac:dyDescent="0.25">
      <c r="D89" s="177" t="s">
        <v>93</v>
      </c>
      <c r="E89" s="14">
        <v>10</v>
      </c>
      <c r="F89" s="14" t="s">
        <v>67</v>
      </c>
      <c r="G89" s="14" t="s">
        <v>67</v>
      </c>
      <c r="H89" s="13" t="s">
        <v>67</v>
      </c>
      <c r="I89" s="14" t="s">
        <v>67</v>
      </c>
      <c r="J89" s="49"/>
      <c r="K89" s="49"/>
      <c r="L89" s="49"/>
      <c r="M89" s="50"/>
    </row>
    <row r="90" spans="4:13" ht="13.5" thickBot="1" x14ac:dyDescent="0.25">
      <c r="D90" s="15" t="s">
        <v>94</v>
      </c>
      <c r="E90" s="14"/>
      <c r="F90" s="14"/>
      <c r="G90" s="14"/>
      <c r="H90" s="13"/>
      <c r="I90" s="14"/>
      <c r="J90" s="49"/>
      <c r="K90" s="49"/>
      <c r="L90" s="49"/>
      <c r="M90" s="50"/>
    </row>
    <row r="91" spans="4:13" ht="13.5" thickBot="1" x14ac:dyDescent="0.25">
      <c r="D91" s="177" t="s">
        <v>95</v>
      </c>
      <c r="E91" s="14">
        <v>14</v>
      </c>
      <c r="F91" s="14" t="s">
        <v>67</v>
      </c>
      <c r="G91" s="14" t="s">
        <v>67</v>
      </c>
      <c r="H91" s="13" t="s">
        <v>67</v>
      </c>
      <c r="I91" s="14" t="s">
        <v>67</v>
      </c>
      <c r="J91" s="49"/>
      <c r="K91" s="49"/>
      <c r="L91" s="49"/>
      <c r="M91" s="50"/>
    </row>
    <row r="92" spans="4:13" ht="13.5" thickBot="1" x14ac:dyDescent="0.25">
      <c r="D92" s="15" t="s">
        <v>96</v>
      </c>
      <c r="E92" s="16"/>
      <c r="F92" s="16"/>
      <c r="G92" s="16"/>
      <c r="H92" s="17"/>
      <c r="I92" s="16"/>
      <c r="J92" s="49"/>
      <c r="K92" s="49"/>
      <c r="L92" s="49"/>
      <c r="M92" s="50"/>
    </row>
    <row r="93" spans="4:13" ht="13.5" thickBot="1" x14ac:dyDescent="0.25">
      <c r="D93" s="177" t="s">
        <v>97</v>
      </c>
      <c r="E93" s="14">
        <v>18</v>
      </c>
      <c r="F93" s="14" t="s">
        <v>67</v>
      </c>
      <c r="G93" s="14" t="s">
        <v>67</v>
      </c>
      <c r="H93" s="13" t="s">
        <v>67</v>
      </c>
      <c r="I93" s="14" t="s">
        <v>67</v>
      </c>
      <c r="J93" s="49"/>
      <c r="K93" s="49"/>
      <c r="L93" s="49"/>
      <c r="M93" s="50"/>
    </row>
    <row r="94" spans="4:13" x14ac:dyDescent="0.2">
      <c r="D94" s="178" t="s">
        <v>98</v>
      </c>
      <c r="E94" s="179"/>
      <c r="F94" s="179"/>
      <c r="G94" s="179"/>
      <c r="H94" s="179"/>
      <c r="I94" s="180"/>
      <c r="J94" s="49"/>
      <c r="K94" s="49"/>
      <c r="L94" s="49"/>
      <c r="M94" s="50"/>
    </row>
    <row r="95" spans="4:13" ht="13.5" thickBot="1" x14ac:dyDescent="0.25">
      <c r="D95" s="181"/>
      <c r="E95" s="182"/>
      <c r="F95" s="182"/>
      <c r="G95" s="182"/>
      <c r="H95" s="182"/>
      <c r="I95" s="183"/>
      <c r="J95" s="49"/>
      <c r="K95" s="49"/>
      <c r="L95" s="49"/>
      <c r="M95" s="50"/>
    </row>
    <row r="96" spans="4:13" x14ac:dyDescent="0.2">
      <c r="D96" s="184"/>
      <c r="E96" s="185"/>
      <c r="F96" s="185"/>
      <c r="G96" s="185"/>
      <c r="H96" s="185"/>
      <c r="I96" s="186"/>
      <c r="J96" s="49"/>
      <c r="K96" s="49"/>
      <c r="L96" s="49"/>
      <c r="M96" s="50"/>
    </row>
    <row r="97" spans="4:13" ht="12.75" customHeight="1" x14ac:dyDescent="0.2">
      <c r="D97" s="187" t="s">
        <v>99</v>
      </c>
      <c r="E97" s="188"/>
      <c r="F97" s="188"/>
      <c r="G97" s="188"/>
      <c r="H97" s="188"/>
      <c r="I97" s="189"/>
      <c r="J97" s="49"/>
      <c r="K97" s="49"/>
      <c r="L97" s="49"/>
      <c r="M97" s="50"/>
    </row>
    <row r="98" spans="4:13" ht="12.75" customHeight="1" x14ac:dyDescent="0.2">
      <c r="D98" s="187" t="s">
        <v>100</v>
      </c>
      <c r="E98" s="188"/>
      <c r="F98" s="188"/>
      <c r="G98" s="188"/>
      <c r="H98" s="188"/>
      <c r="I98" s="189"/>
      <c r="J98" s="49"/>
      <c r="K98" s="49"/>
      <c r="L98" s="49"/>
      <c r="M98" s="50"/>
    </row>
    <row r="99" spans="4:13" ht="12.75" customHeight="1" x14ac:dyDescent="0.2">
      <c r="D99" s="187" t="s">
        <v>101</v>
      </c>
      <c r="E99" s="188"/>
      <c r="F99" s="188"/>
      <c r="G99" s="188"/>
      <c r="H99" s="188"/>
      <c r="I99" s="189"/>
      <c r="J99" s="49"/>
      <c r="K99" s="49"/>
      <c r="L99" s="49"/>
      <c r="M99" s="50"/>
    </row>
    <row r="100" spans="4:13" ht="12.75" customHeight="1" x14ac:dyDescent="0.2">
      <c r="D100" s="187" t="s">
        <v>102</v>
      </c>
      <c r="E100" s="188"/>
      <c r="F100" s="188"/>
      <c r="G100" s="188"/>
      <c r="H100" s="188"/>
      <c r="I100" s="189"/>
      <c r="J100" s="49"/>
      <c r="K100" s="49"/>
      <c r="L100" s="49"/>
      <c r="M100" s="50"/>
    </row>
    <row r="101" spans="4:13" ht="12.75" customHeight="1" x14ac:dyDescent="0.2">
      <c r="D101" s="187" t="s">
        <v>103</v>
      </c>
      <c r="E101" s="188"/>
      <c r="F101" s="188"/>
      <c r="G101" s="188"/>
      <c r="H101" s="188"/>
      <c r="I101" s="189"/>
      <c r="J101" s="49"/>
      <c r="K101" s="49"/>
      <c r="L101" s="49"/>
      <c r="M101" s="50"/>
    </row>
    <row r="102" spans="4:13" ht="12.75" customHeight="1" x14ac:dyDescent="0.2">
      <c r="D102" s="187" t="s">
        <v>104</v>
      </c>
      <c r="E102" s="188"/>
      <c r="F102" s="188"/>
      <c r="G102" s="188"/>
      <c r="H102" s="188"/>
      <c r="I102" s="189"/>
      <c r="J102" s="49"/>
      <c r="K102" s="49"/>
      <c r="L102" s="49"/>
      <c r="M102" s="50"/>
    </row>
    <row r="103" spans="4:13" ht="12.75" customHeight="1" x14ac:dyDescent="0.2">
      <c r="D103" s="187" t="s">
        <v>105</v>
      </c>
      <c r="E103" s="188"/>
      <c r="F103" s="188"/>
      <c r="G103" s="188"/>
      <c r="H103" s="188"/>
      <c r="I103" s="189"/>
      <c r="J103" s="49"/>
      <c r="K103" s="49"/>
      <c r="L103" s="49"/>
      <c r="M103" s="50"/>
    </row>
    <row r="104" spans="4:13" ht="12.75" customHeight="1" x14ac:dyDescent="0.2">
      <c r="D104" s="187" t="s">
        <v>106</v>
      </c>
      <c r="E104" s="188"/>
      <c r="F104" s="188"/>
      <c r="G104" s="188"/>
      <c r="H104" s="188"/>
      <c r="I104" s="189"/>
      <c r="J104" s="49"/>
      <c r="K104" s="49"/>
      <c r="L104" s="49"/>
      <c r="M104" s="50"/>
    </row>
    <row r="105" spans="4:13" ht="12.75" customHeight="1" x14ac:dyDescent="0.2">
      <c r="D105" s="187" t="s">
        <v>107</v>
      </c>
      <c r="E105" s="188"/>
      <c r="F105" s="188"/>
      <c r="G105" s="188"/>
      <c r="H105" s="188"/>
      <c r="I105" s="189"/>
      <c r="J105" s="49"/>
      <c r="K105" s="49"/>
      <c r="L105" s="49"/>
      <c r="M105" s="50"/>
    </row>
    <row r="106" spans="4:13" ht="12.75" customHeight="1" x14ac:dyDescent="0.2">
      <c r="D106" s="187" t="s">
        <v>108</v>
      </c>
      <c r="E106" s="188"/>
      <c r="F106" s="188"/>
      <c r="G106" s="188"/>
      <c r="H106" s="188"/>
      <c r="I106" s="189"/>
      <c r="J106" s="49"/>
      <c r="K106" s="49"/>
      <c r="L106" s="49"/>
      <c r="M106" s="50"/>
    </row>
    <row r="107" spans="4:13" ht="12.75" customHeight="1" x14ac:dyDescent="0.2">
      <c r="D107" s="187" t="s">
        <v>109</v>
      </c>
      <c r="E107" s="188"/>
      <c r="F107" s="188"/>
      <c r="G107" s="188"/>
      <c r="H107" s="188"/>
      <c r="I107" s="189"/>
      <c r="J107" s="49"/>
      <c r="K107" s="49"/>
      <c r="L107" s="49"/>
      <c r="M107" s="50"/>
    </row>
    <row r="108" spans="4:13" ht="12.75" customHeight="1" x14ac:dyDescent="0.2">
      <c r="D108" s="187" t="s">
        <v>110</v>
      </c>
      <c r="E108" s="188"/>
      <c r="F108" s="188"/>
      <c r="G108" s="188"/>
      <c r="H108" s="188"/>
      <c r="I108" s="189"/>
      <c r="J108" s="49"/>
      <c r="K108" s="49"/>
      <c r="L108" s="49"/>
      <c r="M108" s="50"/>
    </row>
    <row r="109" spans="4:13" ht="12.75" customHeight="1" x14ac:dyDescent="0.2">
      <c r="D109" s="187" t="s">
        <v>111</v>
      </c>
      <c r="E109" s="188"/>
      <c r="F109" s="188"/>
      <c r="G109" s="188"/>
      <c r="H109" s="188"/>
      <c r="I109" s="189"/>
      <c r="J109" s="49"/>
      <c r="K109" s="49"/>
      <c r="L109" s="49"/>
      <c r="M109" s="50"/>
    </row>
    <row r="110" spans="4:13" x14ac:dyDescent="0.2">
      <c r="D110" s="173"/>
      <c r="E110" s="172"/>
      <c r="F110" s="172"/>
      <c r="G110" s="172"/>
      <c r="H110" s="172"/>
      <c r="I110" s="190"/>
      <c r="J110" s="49"/>
      <c r="K110" s="49"/>
      <c r="L110" s="49"/>
      <c r="M110" s="50"/>
    </row>
    <row r="111" spans="4:13" ht="18" customHeight="1" thickBot="1" x14ac:dyDescent="0.25">
      <c r="D111" s="191" t="s">
        <v>112</v>
      </c>
      <c r="E111" s="192"/>
      <c r="F111" s="192"/>
      <c r="G111" s="192"/>
      <c r="H111" s="192"/>
      <c r="I111" s="193"/>
      <c r="J111" s="49"/>
      <c r="K111" s="49"/>
      <c r="L111" s="49"/>
      <c r="M111" s="50"/>
    </row>
    <row r="112" spans="4:13" ht="27" customHeight="1" x14ac:dyDescent="0.2">
      <c r="D112" s="144" t="s">
        <v>113</v>
      </c>
      <c r="E112" s="145"/>
      <c r="F112" s="146" t="s">
        <v>26</v>
      </c>
      <c r="G112" s="145" t="s">
        <v>114</v>
      </c>
      <c r="H112" s="147"/>
      <c r="I112" s="194"/>
      <c r="J112" s="49"/>
      <c r="K112" s="49"/>
      <c r="L112" s="49"/>
      <c r="M112" s="50"/>
    </row>
    <row r="113" spans="4:13" ht="27" customHeight="1" x14ac:dyDescent="0.2">
      <c r="D113" s="148" t="s">
        <v>25</v>
      </c>
      <c r="E113" s="149"/>
      <c r="F113" s="150" t="s">
        <v>27</v>
      </c>
      <c r="G113" s="149" t="s">
        <v>28</v>
      </c>
      <c r="H113" s="151"/>
      <c r="I113" s="194"/>
      <c r="J113" s="49"/>
      <c r="K113" s="49"/>
      <c r="L113" s="49"/>
      <c r="M113" s="50"/>
    </row>
    <row r="114" spans="4:13" x14ac:dyDescent="0.2">
      <c r="D114" s="152"/>
      <c r="E114" s="153"/>
      <c r="F114" s="150" t="s">
        <v>28</v>
      </c>
      <c r="G114" s="153"/>
      <c r="H114" s="154"/>
      <c r="I114" s="194"/>
      <c r="J114" s="49"/>
      <c r="K114" s="49"/>
      <c r="L114" s="49"/>
      <c r="M114" s="50"/>
    </row>
    <row r="115" spans="4:13" ht="39" customHeight="1" x14ac:dyDescent="0.2">
      <c r="D115" s="155" t="s">
        <v>115</v>
      </c>
      <c r="E115" s="156"/>
      <c r="F115" s="157">
        <v>30</v>
      </c>
      <c r="G115" s="156" t="s">
        <v>116</v>
      </c>
      <c r="H115" s="158"/>
      <c r="I115" s="194"/>
      <c r="J115" s="49"/>
      <c r="K115" s="49"/>
      <c r="L115" s="49"/>
      <c r="M115" s="50"/>
    </row>
    <row r="116" spans="4:13" ht="36.75" customHeight="1" x14ac:dyDescent="0.2">
      <c r="D116" s="155" t="s">
        <v>117</v>
      </c>
      <c r="E116" s="156"/>
      <c r="F116" s="157">
        <v>10</v>
      </c>
      <c r="G116" s="156" t="s">
        <v>118</v>
      </c>
      <c r="H116" s="158"/>
      <c r="I116" s="194"/>
      <c r="J116" s="49"/>
      <c r="K116" s="49"/>
      <c r="L116" s="49"/>
      <c r="M116" s="50"/>
    </row>
    <row r="117" spans="4:13" ht="28.5" customHeight="1" x14ac:dyDescent="0.2">
      <c r="D117" s="155" t="s">
        <v>119</v>
      </c>
      <c r="E117" s="156"/>
      <c r="F117" s="157">
        <v>80</v>
      </c>
      <c r="G117" s="156" t="s">
        <v>116</v>
      </c>
      <c r="H117" s="158"/>
      <c r="I117" s="194"/>
      <c r="J117" s="49"/>
      <c r="K117" s="49"/>
      <c r="L117" s="49"/>
      <c r="M117" s="50"/>
    </row>
    <row r="118" spans="4:13" ht="62.25" customHeight="1" x14ac:dyDescent="0.2">
      <c r="D118" s="155" t="s">
        <v>35</v>
      </c>
      <c r="E118" s="156"/>
      <c r="F118" s="157">
        <v>15</v>
      </c>
      <c r="G118" s="156" t="s">
        <v>120</v>
      </c>
      <c r="H118" s="158"/>
      <c r="I118" s="194"/>
      <c r="J118" s="49"/>
      <c r="K118" s="49"/>
      <c r="L118" s="49"/>
      <c r="M118" s="50"/>
    </row>
    <row r="119" spans="4:13" ht="39" customHeight="1" x14ac:dyDescent="0.2">
      <c r="D119" s="155" t="s">
        <v>38</v>
      </c>
      <c r="E119" s="156"/>
      <c r="F119" s="157">
        <v>5</v>
      </c>
      <c r="G119" s="156" t="s">
        <v>121</v>
      </c>
      <c r="H119" s="158"/>
      <c r="I119" s="194"/>
      <c r="J119" s="49"/>
      <c r="K119" s="49"/>
      <c r="L119" s="49"/>
      <c r="M119" s="50"/>
    </row>
    <row r="120" spans="4:13" ht="39" customHeight="1" x14ac:dyDescent="0.2">
      <c r="D120" s="155" t="s">
        <v>122</v>
      </c>
      <c r="E120" s="156"/>
      <c r="F120" s="157">
        <v>1</v>
      </c>
      <c r="G120" s="156" t="s">
        <v>116</v>
      </c>
      <c r="H120" s="158"/>
      <c r="I120" s="194"/>
      <c r="J120" s="49"/>
      <c r="K120" s="49"/>
      <c r="L120" s="49"/>
      <c r="M120" s="50"/>
    </row>
    <row r="121" spans="4:13" ht="39" customHeight="1" x14ac:dyDescent="0.2">
      <c r="D121" s="155" t="s">
        <v>123</v>
      </c>
      <c r="E121" s="156"/>
      <c r="F121" s="157">
        <v>5</v>
      </c>
      <c r="G121" s="156" t="s">
        <v>116</v>
      </c>
      <c r="H121" s="158"/>
      <c r="I121" s="194"/>
      <c r="J121" s="49"/>
      <c r="K121" s="49"/>
      <c r="L121" s="49"/>
      <c r="M121" s="50"/>
    </row>
    <row r="122" spans="4:13" ht="13.5" thickBot="1" x14ac:dyDescent="0.25">
      <c r="D122" s="159"/>
      <c r="E122" s="160"/>
      <c r="F122" s="160"/>
      <c r="G122" s="160"/>
      <c r="H122" s="195"/>
      <c r="I122" s="194"/>
      <c r="J122" s="49"/>
      <c r="K122" s="49"/>
      <c r="L122" s="49"/>
      <c r="M122" s="50"/>
    </row>
    <row r="123" spans="4:13" ht="12.75" customHeight="1" x14ac:dyDescent="0.2">
      <c r="D123" s="196" t="s">
        <v>124</v>
      </c>
      <c r="E123" s="163"/>
      <c r="F123" s="163"/>
      <c r="G123" s="163"/>
      <c r="H123" s="163"/>
      <c r="I123" s="197"/>
      <c r="J123" s="49"/>
      <c r="K123" s="49"/>
      <c r="L123" s="49"/>
      <c r="M123" s="50"/>
    </row>
    <row r="124" spans="4:13" ht="13.5" thickBot="1" x14ac:dyDescent="0.25">
      <c r="D124" s="198"/>
      <c r="E124" s="199"/>
      <c r="F124" s="199"/>
      <c r="G124" s="199"/>
      <c r="H124" s="199"/>
      <c r="I124" s="200"/>
      <c r="J124" s="201"/>
      <c r="K124" s="201"/>
      <c r="L124" s="201"/>
      <c r="M124" s="202"/>
    </row>
    <row r="125" spans="4:13" ht="13.5" thickTop="1" x14ac:dyDescent="0.2"/>
    <row r="126" spans="4:13" ht="13.5" thickBot="1" x14ac:dyDescent="0.25"/>
    <row r="127" spans="4:13" ht="19.5" thickTop="1" x14ac:dyDescent="0.2">
      <c r="D127" s="203" t="s">
        <v>190</v>
      </c>
      <c r="E127" s="204"/>
      <c r="F127" s="204"/>
      <c r="G127" s="204"/>
      <c r="H127" s="204"/>
      <c r="I127" s="204"/>
      <c r="J127" s="204"/>
      <c r="K127" s="204"/>
      <c r="L127" s="204"/>
      <c r="M127" s="205"/>
    </row>
    <row r="128" spans="4:13" x14ac:dyDescent="0.2">
      <c r="D128" s="206"/>
      <c r="E128" s="49"/>
      <c r="F128" s="49"/>
      <c r="G128" s="49"/>
      <c r="H128" s="49"/>
      <c r="I128" s="49"/>
      <c r="J128" s="49"/>
      <c r="K128" s="49"/>
      <c r="L128" s="49"/>
      <c r="M128" s="50"/>
    </row>
    <row r="129" spans="4:13" x14ac:dyDescent="0.2">
      <c r="D129" s="207" t="s">
        <v>191</v>
      </c>
      <c r="E129" s="208"/>
      <c r="F129" s="208"/>
      <c r="G129" s="208"/>
      <c r="H129" s="208"/>
      <c r="I129" s="208"/>
      <c r="J129" s="208"/>
      <c r="K129" s="208"/>
      <c r="L129" s="208"/>
      <c r="M129" s="209"/>
    </row>
    <row r="130" spans="4:13" ht="65.25" customHeight="1" x14ac:dyDescent="0.2">
      <c r="D130" s="81" t="s">
        <v>192</v>
      </c>
      <c r="E130" s="82"/>
      <c r="F130" s="82"/>
      <c r="G130" s="82"/>
      <c r="H130" s="82"/>
      <c r="I130" s="82"/>
      <c r="J130" s="82"/>
      <c r="K130" s="82"/>
      <c r="L130" s="82"/>
      <c r="M130" s="83"/>
    </row>
    <row r="131" spans="4:13" x14ac:dyDescent="0.2">
      <c r="D131" s="81" t="s">
        <v>7</v>
      </c>
      <c r="E131" s="82"/>
      <c r="F131" s="82"/>
      <c r="G131" s="82"/>
      <c r="H131" s="82"/>
      <c r="I131" s="82"/>
      <c r="J131" s="82"/>
      <c r="K131" s="82"/>
      <c r="L131" s="82"/>
      <c r="M131" s="83"/>
    </row>
    <row r="132" spans="4:13" x14ac:dyDescent="0.2">
      <c r="D132" s="81" t="s">
        <v>8</v>
      </c>
      <c r="E132" s="82"/>
      <c r="F132" s="82"/>
      <c r="G132" s="82"/>
      <c r="H132" s="82"/>
      <c r="I132" s="82"/>
      <c r="J132" s="82"/>
      <c r="K132" s="82"/>
      <c r="L132" s="82"/>
      <c r="M132" s="83"/>
    </row>
    <row r="133" spans="4:13" ht="75" customHeight="1" x14ac:dyDescent="0.2">
      <c r="D133" s="81" t="s">
        <v>193</v>
      </c>
      <c r="E133" s="82"/>
      <c r="F133" s="82"/>
      <c r="G133" s="82"/>
      <c r="H133" s="82"/>
      <c r="I133" s="82"/>
      <c r="J133" s="82"/>
      <c r="K133" s="82"/>
      <c r="L133" s="82"/>
      <c r="M133" s="83"/>
    </row>
    <row r="134" spans="4:13" x14ac:dyDescent="0.2">
      <c r="D134" s="81" t="s">
        <v>59</v>
      </c>
      <c r="E134" s="82"/>
      <c r="F134" s="82"/>
      <c r="G134" s="82"/>
      <c r="H134" s="82"/>
      <c r="I134" s="82"/>
      <c r="J134" s="82"/>
      <c r="K134" s="82"/>
      <c r="L134" s="82"/>
      <c r="M134" s="83"/>
    </row>
    <row r="135" spans="4:13" ht="13.5" thickBot="1" x14ac:dyDescent="0.25">
      <c r="D135" s="210"/>
      <c r="E135" s="49"/>
      <c r="F135" s="49"/>
      <c r="G135" s="49"/>
      <c r="H135" s="49"/>
      <c r="I135" s="49"/>
      <c r="J135" s="49"/>
      <c r="K135" s="49"/>
      <c r="L135" s="49"/>
      <c r="M135" s="50"/>
    </row>
    <row r="136" spans="4:13" ht="12.75" customHeight="1" x14ac:dyDescent="0.2">
      <c r="D136" s="211" t="s">
        <v>194</v>
      </c>
      <c r="E136" s="212"/>
      <c r="F136" s="213" t="s">
        <v>196</v>
      </c>
      <c r="G136" s="214"/>
      <c r="H136" s="214"/>
      <c r="I136" s="214"/>
      <c r="J136" s="215"/>
      <c r="K136" s="49"/>
      <c r="L136" s="49"/>
      <c r="M136" s="50"/>
    </row>
    <row r="137" spans="4:13" ht="12.75" customHeight="1" x14ac:dyDescent="0.2">
      <c r="D137" s="216"/>
      <c r="E137" s="217"/>
      <c r="F137" s="218" t="s">
        <v>197</v>
      </c>
      <c r="G137" s="219"/>
      <c r="H137" s="219"/>
      <c r="I137" s="219"/>
      <c r="J137" s="220"/>
      <c r="K137" s="49"/>
      <c r="L137" s="49"/>
      <c r="M137" s="50"/>
    </row>
    <row r="138" spans="4:13" ht="26.25" thickBot="1" x14ac:dyDescent="0.25">
      <c r="D138" s="216"/>
      <c r="E138" s="217" t="s">
        <v>195</v>
      </c>
      <c r="F138" s="218" t="s">
        <v>28</v>
      </c>
      <c r="G138" s="219"/>
      <c r="H138" s="219"/>
      <c r="I138" s="219"/>
      <c r="J138" s="220"/>
      <c r="K138" s="49"/>
      <c r="L138" s="49"/>
      <c r="M138" s="50"/>
    </row>
    <row r="139" spans="4:13" ht="26.25" thickBot="1" x14ac:dyDescent="0.25">
      <c r="D139" s="221"/>
      <c r="E139" s="222"/>
      <c r="F139" s="223" t="s">
        <v>198</v>
      </c>
      <c r="G139" s="224" t="s">
        <v>199</v>
      </c>
      <c r="H139" s="225" t="s">
        <v>200</v>
      </c>
      <c r="I139" s="225" t="s">
        <v>201</v>
      </c>
      <c r="J139" s="226" t="s">
        <v>202</v>
      </c>
      <c r="K139" s="49"/>
      <c r="L139" s="49"/>
      <c r="M139" s="50"/>
    </row>
    <row r="140" spans="4:13" ht="14.25" thickTop="1" thickBot="1" x14ac:dyDescent="0.25">
      <c r="D140" s="227" t="s">
        <v>247</v>
      </c>
      <c r="E140" s="228" t="s">
        <v>203</v>
      </c>
      <c r="F140" s="229" t="s">
        <v>204</v>
      </c>
      <c r="G140" s="230" t="s">
        <v>205</v>
      </c>
      <c r="H140" s="230" t="s">
        <v>206</v>
      </c>
      <c r="I140" s="230" t="s">
        <v>207</v>
      </c>
      <c r="J140" s="231" t="s">
        <v>39</v>
      </c>
      <c r="K140" s="49"/>
      <c r="L140" s="49"/>
      <c r="M140" s="50"/>
    </row>
    <row r="141" spans="4:13" ht="13.5" thickBot="1" x14ac:dyDescent="0.25">
      <c r="D141" s="232" t="s">
        <v>208</v>
      </c>
      <c r="E141" s="233" t="s">
        <v>209</v>
      </c>
      <c r="F141" s="234" t="s">
        <v>210</v>
      </c>
      <c r="G141" s="230" t="s">
        <v>211</v>
      </c>
      <c r="H141" s="230" t="s">
        <v>204</v>
      </c>
      <c r="I141" s="230" t="s">
        <v>212</v>
      </c>
      <c r="J141" s="231" t="s">
        <v>213</v>
      </c>
      <c r="K141" s="49"/>
      <c r="L141" s="49"/>
      <c r="M141" s="50"/>
    </row>
    <row r="142" spans="4:13" ht="13.5" thickBot="1" x14ac:dyDescent="0.25">
      <c r="D142" s="232" t="s">
        <v>214</v>
      </c>
      <c r="E142" s="233" t="s">
        <v>215</v>
      </c>
      <c r="F142" s="234" t="s">
        <v>216</v>
      </c>
      <c r="G142" s="230" t="s">
        <v>217</v>
      </c>
      <c r="H142" s="230" t="s">
        <v>218</v>
      </c>
      <c r="I142" s="230" t="s">
        <v>219</v>
      </c>
      <c r="J142" s="231" t="s">
        <v>220</v>
      </c>
      <c r="K142" s="49"/>
      <c r="L142" s="49"/>
      <c r="M142" s="50"/>
    </row>
    <row r="143" spans="4:13" ht="13.5" thickBot="1" x14ac:dyDescent="0.25">
      <c r="D143" s="232" t="s">
        <v>221</v>
      </c>
      <c r="E143" s="233" t="s">
        <v>222</v>
      </c>
      <c r="F143" s="234" t="s">
        <v>223</v>
      </c>
      <c r="G143" s="230" t="s">
        <v>224</v>
      </c>
      <c r="H143" s="230" t="s">
        <v>216</v>
      </c>
      <c r="I143" s="230" t="s">
        <v>225</v>
      </c>
      <c r="J143" s="231" t="s">
        <v>226</v>
      </c>
      <c r="K143" s="49"/>
      <c r="L143" s="49"/>
      <c r="M143" s="50"/>
    </row>
    <row r="144" spans="4:13" ht="13.5" thickBot="1" x14ac:dyDescent="0.25">
      <c r="D144" s="232" t="s">
        <v>227</v>
      </c>
      <c r="E144" s="233" t="s">
        <v>228</v>
      </c>
      <c r="F144" s="234" t="s">
        <v>229</v>
      </c>
      <c r="G144" s="230" t="s">
        <v>223</v>
      </c>
      <c r="H144" s="230" t="s">
        <v>230</v>
      </c>
      <c r="I144" s="230" t="s">
        <v>231</v>
      </c>
      <c r="J144" s="231" t="s">
        <v>232</v>
      </c>
      <c r="K144" s="49"/>
      <c r="L144" s="49"/>
      <c r="M144" s="50"/>
    </row>
    <row r="145" spans="2:13" ht="13.5" thickBot="1" x14ac:dyDescent="0.25">
      <c r="D145" s="232" t="s">
        <v>233</v>
      </c>
      <c r="E145" s="233" t="s">
        <v>234</v>
      </c>
      <c r="F145" s="234" t="s">
        <v>235</v>
      </c>
      <c r="G145" s="230" t="s">
        <v>236</v>
      </c>
      <c r="H145" s="230" t="s">
        <v>237</v>
      </c>
      <c r="I145" s="230" t="s">
        <v>238</v>
      </c>
      <c r="J145" s="231" t="s">
        <v>239</v>
      </c>
      <c r="K145" s="49"/>
      <c r="L145" s="49"/>
      <c r="M145" s="50"/>
    </row>
    <row r="146" spans="2:13" ht="13.5" thickBot="1" x14ac:dyDescent="0.25">
      <c r="D146" s="232" t="s">
        <v>240</v>
      </c>
      <c r="E146" s="233" t="s">
        <v>241</v>
      </c>
      <c r="F146" s="235" t="s">
        <v>242</v>
      </c>
      <c r="G146" s="230" t="s">
        <v>243</v>
      </c>
      <c r="H146" s="230" t="s">
        <v>244</v>
      </c>
      <c r="I146" s="230" t="s">
        <v>245</v>
      </c>
      <c r="J146" s="231" t="s">
        <v>246</v>
      </c>
      <c r="K146" s="49"/>
      <c r="L146" s="49"/>
      <c r="M146" s="50"/>
    </row>
    <row r="147" spans="2:13" ht="12.75" customHeight="1" thickBot="1" x14ac:dyDescent="0.25">
      <c r="B147" s="236"/>
      <c r="C147" s="236"/>
      <c r="D147" s="237" t="s">
        <v>98</v>
      </c>
      <c r="E147" s="238"/>
      <c r="F147" s="238"/>
      <c r="G147" s="238"/>
      <c r="H147" s="238"/>
      <c r="I147" s="238"/>
      <c r="J147" s="239"/>
      <c r="K147" s="49"/>
      <c r="L147" s="49"/>
      <c r="M147" s="50"/>
    </row>
    <row r="148" spans="2:13" x14ac:dyDescent="0.2">
      <c r="C148" s="49"/>
      <c r="D148" s="210"/>
      <c r="E148" s="49"/>
      <c r="F148" s="49"/>
      <c r="G148" s="49"/>
      <c r="H148" s="49"/>
      <c r="I148" s="49"/>
      <c r="J148" s="240"/>
      <c r="K148" s="49"/>
      <c r="L148" s="49"/>
      <c r="M148" s="50"/>
    </row>
    <row r="149" spans="2:13" x14ac:dyDescent="0.2">
      <c r="C149" s="49"/>
      <c r="D149" s="241" t="s">
        <v>248</v>
      </c>
      <c r="E149" s="49"/>
      <c r="F149" s="49"/>
      <c r="G149" s="49"/>
      <c r="H149" s="49"/>
      <c r="I149" s="49"/>
      <c r="J149" s="240"/>
      <c r="K149" s="49"/>
      <c r="L149" s="49"/>
      <c r="M149" s="50"/>
    </row>
    <row r="150" spans="2:13" ht="13.5" thickBot="1" x14ac:dyDescent="0.25">
      <c r="C150" s="49"/>
      <c r="D150" s="210"/>
      <c r="E150" s="49"/>
      <c r="F150" s="49"/>
      <c r="G150" s="49"/>
      <c r="H150" s="49"/>
      <c r="I150" s="49"/>
      <c r="J150" s="240"/>
      <c r="K150" s="49"/>
      <c r="L150" s="49"/>
      <c r="M150" s="50"/>
    </row>
    <row r="151" spans="2:13" ht="25.5" customHeight="1" x14ac:dyDescent="0.2">
      <c r="C151" s="49"/>
      <c r="D151" s="144" t="s">
        <v>24</v>
      </c>
      <c r="E151" s="145"/>
      <c r="F151" s="146" t="s">
        <v>26</v>
      </c>
      <c r="G151" s="145" t="s">
        <v>249</v>
      </c>
      <c r="H151" s="147"/>
      <c r="I151" s="49"/>
      <c r="J151" s="240"/>
      <c r="K151" s="49"/>
      <c r="L151" s="49"/>
      <c r="M151" s="50"/>
    </row>
    <row r="152" spans="2:13" ht="25.5" x14ac:dyDescent="0.2">
      <c r="C152" s="49"/>
      <c r="D152" s="148" t="s">
        <v>25</v>
      </c>
      <c r="E152" s="149"/>
      <c r="F152" s="150" t="s">
        <v>27</v>
      </c>
      <c r="G152" s="149"/>
      <c r="H152" s="151"/>
      <c r="I152" s="49"/>
      <c r="J152" s="240"/>
      <c r="K152" s="49"/>
      <c r="L152" s="49"/>
      <c r="M152" s="50"/>
    </row>
    <row r="153" spans="2:13" x14ac:dyDescent="0.2">
      <c r="C153" s="49"/>
      <c r="D153" s="152"/>
      <c r="E153" s="153"/>
      <c r="F153" s="150" t="s">
        <v>28</v>
      </c>
      <c r="G153" s="149"/>
      <c r="H153" s="151"/>
      <c r="I153" s="49"/>
      <c r="J153" s="240"/>
      <c r="K153" s="49"/>
      <c r="L153" s="49"/>
      <c r="M153" s="50"/>
    </row>
    <row r="154" spans="2:13" ht="39" customHeight="1" x14ac:dyDescent="0.2">
      <c r="C154" s="49"/>
      <c r="D154" s="155" t="s">
        <v>250</v>
      </c>
      <c r="E154" s="156"/>
      <c r="F154" s="242">
        <v>30</v>
      </c>
      <c r="G154" s="156" t="s">
        <v>251</v>
      </c>
      <c r="H154" s="158"/>
      <c r="I154" s="49"/>
      <c r="J154" s="240"/>
      <c r="K154" s="49"/>
      <c r="L154" s="49"/>
      <c r="M154" s="50"/>
    </row>
    <row r="155" spans="2:13" ht="23.25" customHeight="1" x14ac:dyDescent="0.2">
      <c r="C155" s="49"/>
      <c r="D155" s="155" t="s">
        <v>252</v>
      </c>
      <c r="E155" s="156"/>
      <c r="F155" s="242">
        <v>10</v>
      </c>
      <c r="G155" s="156" t="s">
        <v>251</v>
      </c>
      <c r="H155" s="158"/>
      <c r="I155" s="49"/>
      <c r="J155" s="240"/>
      <c r="K155" s="49"/>
      <c r="L155" s="49"/>
      <c r="M155" s="50"/>
    </row>
    <row r="156" spans="2:13" ht="57.75" customHeight="1" x14ac:dyDescent="0.2">
      <c r="C156" s="49"/>
      <c r="D156" s="155" t="s">
        <v>35</v>
      </c>
      <c r="E156" s="156"/>
      <c r="F156" s="242">
        <v>15</v>
      </c>
      <c r="G156" s="156" t="s">
        <v>253</v>
      </c>
      <c r="H156" s="158"/>
      <c r="I156" s="49"/>
      <c r="J156" s="240"/>
      <c r="K156" s="49"/>
      <c r="L156" s="49"/>
      <c r="M156" s="50"/>
    </row>
    <row r="157" spans="2:13" ht="22.5" customHeight="1" x14ac:dyDescent="0.2">
      <c r="C157" s="49"/>
      <c r="D157" s="155" t="s">
        <v>254</v>
      </c>
      <c r="E157" s="156"/>
      <c r="F157" s="242">
        <v>100</v>
      </c>
      <c r="G157" s="243" t="s">
        <v>251</v>
      </c>
      <c r="H157" s="244"/>
      <c r="I157" s="49"/>
      <c r="J157" s="240"/>
      <c r="K157" s="49"/>
      <c r="L157" s="49"/>
      <c r="M157" s="50"/>
    </row>
    <row r="158" spans="2:13" x14ac:dyDescent="0.2">
      <c r="C158" s="49"/>
      <c r="D158" s="155" t="s">
        <v>255</v>
      </c>
      <c r="E158" s="156"/>
      <c r="F158" s="242">
        <v>1</v>
      </c>
      <c r="G158" s="245"/>
      <c r="H158" s="246"/>
      <c r="I158" s="49"/>
      <c r="J158" s="240"/>
      <c r="K158" s="49"/>
      <c r="L158" s="49"/>
      <c r="M158" s="50"/>
    </row>
    <row r="159" spans="2:13" ht="24" customHeight="1" x14ac:dyDescent="0.2">
      <c r="C159" s="49"/>
      <c r="D159" s="247" t="s">
        <v>256</v>
      </c>
      <c r="E159" s="248"/>
      <c r="F159" s="242">
        <v>100</v>
      </c>
      <c r="G159" s="243" t="s">
        <v>258</v>
      </c>
      <c r="H159" s="244"/>
      <c r="I159" s="49"/>
      <c r="J159" s="240"/>
      <c r="K159" s="49"/>
      <c r="L159" s="49"/>
      <c r="M159" s="50"/>
    </row>
    <row r="160" spans="2:13" ht="27.75" customHeight="1" thickBot="1" x14ac:dyDescent="0.25">
      <c r="C160" s="49"/>
      <c r="D160" s="249" t="s">
        <v>257</v>
      </c>
      <c r="E160" s="250"/>
      <c r="F160" s="251">
        <v>1</v>
      </c>
      <c r="G160" s="252"/>
      <c r="H160" s="253"/>
      <c r="I160" s="49"/>
      <c r="J160" s="240"/>
      <c r="K160" s="49"/>
      <c r="L160" s="49"/>
      <c r="M160" s="50"/>
    </row>
    <row r="161" spans="3:18" ht="13.5" thickBot="1" x14ac:dyDescent="0.25">
      <c r="C161" s="49"/>
      <c r="D161" s="254" t="s">
        <v>305</v>
      </c>
      <c r="E161" s="201"/>
      <c r="F161" s="201"/>
      <c r="G161" s="201"/>
      <c r="H161" s="201"/>
      <c r="I161" s="201"/>
      <c r="J161" s="255"/>
      <c r="K161" s="201"/>
      <c r="L161" s="201"/>
      <c r="M161" s="202"/>
    </row>
    <row r="162" spans="3:18" ht="14.25" thickTop="1" thickBot="1" x14ac:dyDescent="0.25">
      <c r="C162" s="49"/>
      <c r="D162" s="49"/>
      <c r="E162" s="49"/>
      <c r="F162" s="49"/>
      <c r="G162" s="49"/>
    </row>
    <row r="163" spans="3:18" ht="19.5" thickTop="1" x14ac:dyDescent="0.2">
      <c r="C163" s="49"/>
      <c r="D163" s="78" t="s">
        <v>125</v>
      </c>
      <c r="E163" s="79"/>
      <c r="F163" s="79"/>
      <c r="G163" s="79"/>
      <c r="H163" s="79"/>
      <c r="I163" s="79"/>
      <c r="J163" s="79"/>
      <c r="K163" s="79"/>
      <c r="L163" s="79"/>
      <c r="M163" s="79"/>
      <c r="N163" s="79"/>
      <c r="O163" s="79"/>
      <c r="P163" s="80"/>
      <c r="Q163" s="256"/>
      <c r="R163" s="256"/>
    </row>
    <row r="164" spans="3:18" x14ac:dyDescent="0.2">
      <c r="C164" s="49"/>
      <c r="D164" s="257"/>
      <c r="E164" s="258"/>
      <c r="F164" s="258"/>
      <c r="G164" s="258"/>
      <c r="H164" s="258"/>
      <c r="I164" s="258"/>
      <c r="J164" s="258"/>
      <c r="K164" s="258"/>
      <c r="L164" s="258"/>
      <c r="M164" s="258"/>
      <c r="N164" s="258"/>
      <c r="O164" s="258"/>
      <c r="P164" s="259"/>
      <c r="Q164" s="258"/>
      <c r="R164" s="258"/>
    </row>
    <row r="165" spans="3:18" ht="12.75" customHeight="1" x14ac:dyDescent="0.2">
      <c r="C165" s="49"/>
      <c r="D165" s="166" t="s">
        <v>306</v>
      </c>
      <c r="E165" s="167"/>
      <c r="F165" s="167"/>
      <c r="G165" s="167"/>
      <c r="H165" s="167"/>
      <c r="I165" s="167"/>
      <c r="J165" s="167"/>
      <c r="K165" s="167"/>
      <c r="L165" s="167"/>
      <c r="M165" s="167"/>
      <c r="N165" s="167"/>
      <c r="O165" s="167"/>
      <c r="P165" s="168"/>
      <c r="Q165" s="258"/>
      <c r="R165" s="258"/>
    </row>
    <row r="166" spans="3:18" ht="25.5" customHeight="1" x14ac:dyDescent="0.2">
      <c r="C166" s="49"/>
      <c r="D166" s="166" t="s">
        <v>126</v>
      </c>
      <c r="E166" s="167"/>
      <c r="F166" s="167"/>
      <c r="G166" s="167"/>
      <c r="H166" s="167"/>
      <c r="I166" s="167"/>
      <c r="J166" s="167"/>
      <c r="K166" s="167"/>
      <c r="L166" s="167"/>
      <c r="M166" s="167"/>
      <c r="N166" s="167"/>
      <c r="O166" s="167"/>
      <c r="P166" s="168"/>
      <c r="Q166" s="258"/>
      <c r="R166" s="258"/>
    </row>
    <row r="167" spans="3:18" ht="12.75" customHeight="1" x14ac:dyDescent="0.2">
      <c r="C167" s="49"/>
      <c r="D167" s="166" t="s">
        <v>127</v>
      </c>
      <c r="E167" s="167"/>
      <c r="F167" s="167"/>
      <c r="G167" s="167"/>
      <c r="H167" s="167"/>
      <c r="I167" s="167"/>
      <c r="J167" s="167"/>
      <c r="K167" s="167"/>
      <c r="L167" s="167"/>
      <c r="M167" s="167"/>
      <c r="N167" s="167"/>
      <c r="O167" s="167"/>
      <c r="P167" s="168"/>
      <c r="Q167" s="167"/>
      <c r="R167" s="167"/>
    </row>
    <row r="168" spans="3:18" ht="12.75" customHeight="1" x14ac:dyDescent="0.2">
      <c r="C168" s="49"/>
      <c r="D168" s="166" t="s">
        <v>128</v>
      </c>
      <c r="E168" s="167"/>
      <c r="F168" s="167"/>
      <c r="G168" s="167"/>
      <c r="H168" s="167"/>
      <c r="I168" s="167"/>
      <c r="J168" s="167"/>
      <c r="K168" s="167"/>
      <c r="L168" s="167"/>
      <c r="M168" s="167"/>
      <c r="N168" s="167"/>
      <c r="O168" s="167"/>
      <c r="P168" s="168"/>
      <c r="Q168" s="167"/>
      <c r="R168" s="167"/>
    </row>
    <row r="169" spans="3:18" ht="12.75" customHeight="1" x14ac:dyDescent="0.2">
      <c r="C169" s="49"/>
      <c r="D169" s="166" t="s">
        <v>129</v>
      </c>
      <c r="E169" s="167"/>
      <c r="F169" s="167"/>
      <c r="G169" s="167"/>
      <c r="H169" s="167"/>
      <c r="I169" s="167"/>
      <c r="J169" s="167"/>
      <c r="K169" s="167"/>
      <c r="L169" s="167"/>
      <c r="M169" s="167"/>
      <c r="N169" s="167"/>
      <c r="O169" s="167"/>
      <c r="P169" s="168"/>
      <c r="Q169" s="167"/>
      <c r="R169" s="167"/>
    </row>
    <row r="170" spans="3:18" ht="38.25" customHeight="1" x14ac:dyDescent="0.2">
      <c r="C170" s="49"/>
      <c r="D170" s="166" t="s">
        <v>130</v>
      </c>
      <c r="E170" s="167"/>
      <c r="F170" s="167"/>
      <c r="G170" s="167"/>
      <c r="H170" s="167"/>
      <c r="I170" s="167"/>
      <c r="J170" s="167"/>
      <c r="K170" s="167"/>
      <c r="L170" s="167"/>
      <c r="M170" s="167"/>
      <c r="N170" s="167"/>
      <c r="O170" s="167"/>
      <c r="P170" s="168"/>
      <c r="Q170" s="167"/>
      <c r="R170" s="167"/>
    </row>
    <row r="171" spans="3:18" ht="15" customHeight="1" x14ac:dyDescent="0.2">
      <c r="C171" s="49"/>
      <c r="D171" s="260"/>
      <c r="E171" s="261"/>
      <c r="F171" s="261"/>
      <c r="G171" s="261"/>
      <c r="H171" s="261"/>
      <c r="I171" s="261"/>
      <c r="J171" s="261"/>
      <c r="K171" s="261"/>
      <c r="L171" s="261"/>
      <c r="M171" s="261"/>
      <c r="N171" s="261"/>
      <c r="O171" s="261"/>
      <c r="P171" s="262"/>
      <c r="Q171" s="261"/>
      <c r="R171" s="261"/>
    </row>
    <row r="172" spans="3:18" ht="13.5" customHeight="1" thickBot="1" x14ac:dyDescent="0.25">
      <c r="C172" s="49"/>
      <c r="D172" s="166" t="s">
        <v>131</v>
      </c>
      <c r="E172" s="167"/>
      <c r="F172" s="167"/>
      <c r="G172" s="167"/>
      <c r="H172" s="167"/>
      <c r="I172" s="167"/>
      <c r="J172" s="167"/>
      <c r="K172" s="167"/>
      <c r="L172" s="167"/>
      <c r="M172" s="167"/>
      <c r="N172" s="167"/>
      <c r="O172" s="167"/>
      <c r="P172" s="168"/>
      <c r="Q172" s="167"/>
      <c r="R172" s="167"/>
    </row>
    <row r="173" spans="3:18" ht="36.75" customHeight="1" x14ac:dyDescent="0.2">
      <c r="C173" s="49"/>
      <c r="D173" s="263" t="s">
        <v>132</v>
      </c>
      <c r="E173" s="145"/>
      <c r="F173" s="145"/>
      <c r="G173" s="145"/>
      <c r="H173" s="264" t="s">
        <v>133</v>
      </c>
      <c r="I173" s="49"/>
      <c r="J173" s="265" t="s">
        <v>135</v>
      </c>
      <c r="K173" s="266" t="s">
        <v>136</v>
      </c>
      <c r="L173" s="145" t="s">
        <v>137</v>
      </c>
      <c r="M173" s="145"/>
      <c r="N173" s="145"/>
      <c r="O173" s="145"/>
      <c r="P173" s="267"/>
    </row>
    <row r="174" spans="3:18" ht="13.5" customHeight="1" x14ac:dyDescent="0.2">
      <c r="C174" s="49"/>
      <c r="D174" s="268"/>
      <c r="E174" s="269"/>
      <c r="F174" s="269"/>
      <c r="G174" s="269"/>
      <c r="H174" s="270"/>
      <c r="I174" s="49"/>
      <c r="J174" s="271"/>
      <c r="K174" s="84"/>
      <c r="L174" s="149" t="s">
        <v>28</v>
      </c>
      <c r="M174" s="149"/>
      <c r="N174" s="149"/>
      <c r="O174" s="149"/>
      <c r="P174" s="272"/>
    </row>
    <row r="175" spans="3:18" ht="24.75" customHeight="1" x14ac:dyDescent="0.2">
      <c r="C175" s="49"/>
      <c r="D175" s="273" t="s">
        <v>138</v>
      </c>
      <c r="E175" s="67" t="s">
        <v>139</v>
      </c>
      <c r="F175" s="84" t="s">
        <v>141</v>
      </c>
      <c r="G175" s="274" t="s">
        <v>142</v>
      </c>
      <c r="H175" s="68" t="s">
        <v>134</v>
      </c>
      <c r="I175" s="49"/>
      <c r="J175" s="271"/>
      <c r="K175" s="84"/>
      <c r="L175" s="67" t="s">
        <v>143</v>
      </c>
      <c r="M175" s="67" t="s">
        <v>145</v>
      </c>
      <c r="N175" s="67" t="s">
        <v>146</v>
      </c>
      <c r="O175" s="67" t="s">
        <v>147</v>
      </c>
      <c r="P175" s="275" t="s">
        <v>148</v>
      </c>
    </row>
    <row r="176" spans="3:18" x14ac:dyDescent="0.2">
      <c r="C176" s="49"/>
      <c r="D176" s="273"/>
      <c r="E176" s="67" t="s">
        <v>140</v>
      </c>
      <c r="F176" s="84"/>
      <c r="G176" s="274"/>
      <c r="H176" s="276"/>
      <c r="I176" s="49"/>
      <c r="J176" s="271"/>
      <c r="K176" s="84"/>
      <c r="L176" s="67" t="s">
        <v>144</v>
      </c>
      <c r="M176" s="67"/>
      <c r="N176" s="67"/>
      <c r="O176" s="67"/>
      <c r="P176" s="275"/>
    </row>
    <row r="177" spans="3:16" x14ac:dyDescent="0.2">
      <c r="C177" s="49"/>
      <c r="D177" s="277" t="s">
        <v>149</v>
      </c>
      <c r="E177" s="67" t="s">
        <v>150</v>
      </c>
      <c r="F177" s="67" t="s">
        <v>150</v>
      </c>
      <c r="G177" s="274" t="s">
        <v>151</v>
      </c>
      <c r="H177" s="68">
        <v>2</v>
      </c>
      <c r="I177" s="49"/>
      <c r="J177" s="278">
        <v>2</v>
      </c>
      <c r="K177" s="67" t="s">
        <v>152</v>
      </c>
      <c r="L177" s="279" t="s">
        <v>153</v>
      </c>
      <c r="M177" s="279" t="s">
        <v>154</v>
      </c>
      <c r="N177" s="279" t="s">
        <v>155</v>
      </c>
      <c r="O177" s="279" t="s">
        <v>156</v>
      </c>
      <c r="P177" s="280" t="s">
        <v>157</v>
      </c>
    </row>
    <row r="178" spans="3:16" x14ac:dyDescent="0.2">
      <c r="C178" s="49"/>
      <c r="D178" s="277">
        <v>5</v>
      </c>
      <c r="E178" s="67">
        <v>2</v>
      </c>
      <c r="F178" s="67">
        <v>2</v>
      </c>
      <c r="G178" s="274">
        <v>1</v>
      </c>
      <c r="H178" s="68">
        <v>5</v>
      </c>
      <c r="I178" s="49"/>
      <c r="J178" s="278">
        <v>5</v>
      </c>
      <c r="K178" s="67" t="s">
        <v>158</v>
      </c>
      <c r="L178" s="279" t="s">
        <v>159</v>
      </c>
      <c r="M178" s="279" t="s">
        <v>153</v>
      </c>
      <c r="N178" s="279" t="s">
        <v>154</v>
      </c>
      <c r="O178" s="279" t="s">
        <v>155</v>
      </c>
      <c r="P178" s="280" t="s">
        <v>156</v>
      </c>
    </row>
    <row r="179" spans="3:16" ht="15.75" customHeight="1" x14ac:dyDescent="0.2">
      <c r="C179" s="49"/>
      <c r="D179" s="277">
        <v>15</v>
      </c>
      <c r="E179" s="67">
        <v>6</v>
      </c>
      <c r="F179" s="67">
        <v>5</v>
      </c>
      <c r="G179" s="274">
        <v>4</v>
      </c>
      <c r="H179" s="68">
        <v>15</v>
      </c>
      <c r="I179" s="49"/>
      <c r="J179" s="278">
        <v>15</v>
      </c>
      <c r="K179" s="67" t="s">
        <v>160</v>
      </c>
      <c r="L179" s="279" t="s">
        <v>161</v>
      </c>
      <c r="M179" s="279" t="s">
        <v>162</v>
      </c>
      <c r="N179" s="279" t="s">
        <v>159</v>
      </c>
      <c r="O179" s="279" t="s">
        <v>153</v>
      </c>
      <c r="P179" s="280" t="s">
        <v>154</v>
      </c>
    </row>
    <row r="180" spans="3:16" ht="14.25" customHeight="1" x14ac:dyDescent="0.2">
      <c r="C180" s="49"/>
      <c r="D180" s="277">
        <v>30</v>
      </c>
      <c r="E180" s="67">
        <v>12</v>
      </c>
      <c r="F180" s="67">
        <v>9</v>
      </c>
      <c r="G180" s="274">
        <v>7</v>
      </c>
      <c r="H180" s="68">
        <v>30</v>
      </c>
      <c r="I180" s="49"/>
      <c r="J180" s="278">
        <v>30</v>
      </c>
      <c r="K180" s="67" t="s">
        <v>163</v>
      </c>
      <c r="L180" s="279" t="s">
        <v>164</v>
      </c>
      <c r="M180" s="279" t="s">
        <v>161</v>
      </c>
      <c r="N180" s="279" t="s">
        <v>165</v>
      </c>
      <c r="O180" s="279" t="s">
        <v>162</v>
      </c>
      <c r="P180" s="280" t="s">
        <v>159</v>
      </c>
    </row>
    <row r="181" spans="3:16" x14ac:dyDescent="0.2">
      <c r="D181" s="277">
        <v>60</v>
      </c>
      <c r="E181" s="67">
        <v>25</v>
      </c>
      <c r="F181" s="67">
        <v>18</v>
      </c>
      <c r="G181" s="274">
        <v>14</v>
      </c>
      <c r="H181" s="68">
        <v>60</v>
      </c>
      <c r="I181" s="49"/>
      <c r="J181" s="278">
        <v>60</v>
      </c>
      <c r="K181" s="67" t="s">
        <v>166</v>
      </c>
      <c r="L181" s="279" t="s">
        <v>167</v>
      </c>
      <c r="M181" s="279" t="s">
        <v>168</v>
      </c>
      <c r="N181" s="279" t="s">
        <v>169</v>
      </c>
      <c r="O181" s="279" t="s">
        <v>164</v>
      </c>
      <c r="P181" s="280" t="s">
        <v>170</v>
      </c>
    </row>
    <row r="182" spans="3:16" x14ac:dyDescent="0.2">
      <c r="D182" s="277">
        <v>90</v>
      </c>
      <c r="E182" s="67">
        <v>37</v>
      </c>
      <c r="F182" s="67">
        <v>27</v>
      </c>
      <c r="G182" s="274">
        <v>21</v>
      </c>
      <c r="H182" s="68">
        <v>90</v>
      </c>
      <c r="I182" s="49"/>
      <c r="J182" s="278">
        <v>90</v>
      </c>
      <c r="K182" s="67" t="s">
        <v>171</v>
      </c>
      <c r="L182" s="279" t="s">
        <v>172</v>
      </c>
      <c r="M182" s="279" t="s">
        <v>173</v>
      </c>
      <c r="N182" s="279" t="s">
        <v>167</v>
      </c>
      <c r="O182" s="279" t="s">
        <v>174</v>
      </c>
      <c r="P182" s="280" t="s">
        <v>169</v>
      </c>
    </row>
    <row r="183" spans="3:16" x14ac:dyDescent="0.2">
      <c r="D183" s="277">
        <v>150</v>
      </c>
      <c r="E183" s="67">
        <v>62</v>
      </c>
      <c r="F183" s="67">
        <v>45</v>
      </c>
      <c r="G183" s="274">
        <v>35</v>
      </c>
      <c r="H183" s="68">
        <v>150</v>
      </c>
      <c r="I183" s="49"/>
      <c r="J183" s="278">
        <v>150</v>
      </c>
      <c r="K183" s="67" t="s">
        <v>175</v>
      </c>
      <c r="L183" s="279" t="s">
        <v>176</v>
      </c>
      <c r="M183" s="279" t="s">
        <v>177</v>
      </c>
      <c r="N183" s="279" t="s">
        <v>172</v>
      </c>
      <c r="O183" s="279" t="s">
        <v>178</v>
      </c>
      <c r="P183" s="280" t="s">
        <v>173</v>
      </c>
    </row>
    <row r="184" spans="3:16" x14ac:dyDescent="0.2">
      <c r="D184" s="277">
        <v>180</v>
      </c>
      <c r="E184" s="67">
        <v>75</v>
      </c>
      <c r="F184" s="67">
        <v>54</v>
      </c>
      <c r="G184" s="274">
        <v>43</v>
      </c>
      <c r="H184" s="68">
        <v>180</v>
      </c>
      <c r="I184" s="49"/>
      <c r="J184" s="278">
        <v>180</v>
      </c>
      <c r="K184" s="67" t="s">
        <v>179</v>
      </c>
      <c r="L184" s="279" t="s">
        <v>180</v>
      </c>
      <c r="M184" s="279" t="s">
        <v>181</v>
      </c>
      <c r="N184" s="279" t="s">
        <v>182</v>
      </c>
      <c r="O184" s="279" t="s">
        <v>183</v>
      </c>
      <c r="P184" s="280" t="s">
        <v>184</v>
      </c>
    </row>
    <row r="185" spans="3:16" x14ac:dyDescent="0.2">
      <c r="D185" s="277">
        <v>240</v>
      </c>
      <c r="E185" s="67">
        <v>100</v>
      </c>
      <c r="F185" s="67">
        <v>72</v>
      </c>
      <c r="G185" s="274">
        <v>57</v>
      </c>
      <c r="H185" s="68">
        <v>240</v>
      </c>
      <c r="I185" s="49"/>
      <c r="J185" s="278">
        <v>240</v>
      </c>
      <c r="K185" s="67" t="s">
        <v>185</v>
      </c>
      <c r="L185" s="279" t="s">
        <v>186</v>
      </c>
      <c r="M185" s="279" t="s">
        <v>187</v>
      </c>
      <c r="N185" s="279" t="s">
        <v>188</v>
      </c>
      <c r="O185" s="279" t="s">
        <v>176</v>
      </c>
      <c r="P185" s="280" t="s">
        <v>189</v>
      </c>
    </row>
    <row r="186" spans="3:16" x14ac:dyDescent="0.2">
      <c r="D186" s="277">
        <v>300</v>
      </c>
      <c r="E186" s="67">
        <v>124</v>
      </c>
      <c r="F186" s="67">
        <v>90</v>
      </c>
      <c r="G186" s="274">
        <v>71</v>
      </c>
      <c r="H186" s="68">
        <v>300</v>
      </c>
      <c r="I186" s="49"/>
      <c r="J186" s="278">
        <v>300</v>
      </c>
      <c r="K186" s="67" t="s">
        <v>259</v>
      </c>
      <c r="L186" s="279" t="s">
        <v>260</v>
      </c>
      <c r="M186" s="279" t="s">
        <v>261</v>
      </c>
      <c r="N186" s="279" t="s">
        <v>262</v>
      </c>
      <c r="O186" s="279" t="s">
        <v>180</v>
      </c>
      <c r="P186" s="280" t="s">
        <v>263</v>
      </c>
    </row>
    <row r="187" spans="3:16" x14ac:dyDescent="0.2">
      <c r="D187" s="277">
        <v>450</v>
      </c>
      <c r="E187" s="67">
        <v>187</v>
      </c>
      <c r="F187" s="67">
        <v>135</v>
      </c>
      <c r="G187" s="274">
        <v>106</v>
      </c>
      <c r="H187" s="68">
        <v>450</v>
      </c>
      <c r="I187" s="49"/>
      <c r="J187" s="278">
        <v>450</v>
      </c>
      <c r="K187" s="67" t="s">
        <v>264</v>
      </c>
      <c r="L187" s="279" t="s">
        <v>265</v>
      </c>
      <c r="M187" s="279" t="s">
        <v>266</v>
      </c>
      <c r="N187" s="279" t="s">
        <v>260</v>
      </c>
      <c r="O187" s="279" t="s">
        <v>267</v>
      </c>
      <c r="P187" s="280" t="s">
        <v>268</v>
      </c>
    </row>
    <row r="188" spans="3:16" x14ac:dyDescent="0.2">
      <c r="D188" s="277">
        <v>600</v>
      </c>
      <c r="E188" s="67">
        <v>249</v>
      </c>
      <c r="F188" s="67">
        <v>180</v>
      </c>
      <c r="G188" s="274">
        <v>142</v>
      </c>
      <c r="H188" s="68">
        <v>600</v>
      </c>
      <c r="I188" s="49"/>
      <c r="J188" s="278">
        <v>600</v>
      </c>
      <c r="K188" s="67" t="s">
        <v>269</v>
      </c>
      <c r="L188" s="279" t="s">
        <v>270</v>
      </c>
      <c r="M188" s="279" t="s">
        <v>271</v>
      </c>
      <c r="N188" s="279" t="s">
        <v>272</v>
      </c>
      <c r="O188" s="279" t="s">
        <v>273</v>
      </c>
      <c r="P188" s="280" t="s">
        <v>274</v>
      </c>
    </row>
    <row r="189" spans="3:16" x14ac:dyDescent="0.2">
      <c r="D189" s="277">
        <v>1000</v>
      </c>
      <c r="E189" s="67">
        <v>415</v>
      </c>
      <c r="F189" s="67">
        <v>300</v>
      </c>
      <c r="G189" s="274">
        <v>236</v>
      </c>
      <c r="H189" s="68">
        <v>1000</v>
      </c>
      <c r="I189" s="49"/>
      <c r="J189" s="278">
        <v>1000</v>
      </c>
      <c r="K189" s="67" t="s">
        <v>275</v>
      </c>
      <c r="L189" s="279" t="s">
        <v>276</v>
      </c>
      <c r="M189" s="279" t="s">
        <v>277</v>
      </c>
      <c r="N189" s="279" t="s">
        <v>278</v>
      </c>
      <c r="O189" s="279" t="s">
        <v>279</v>
      </c>
      <c r="P189" s="280" t="s">
        <v>280</v>
      </c>
    </row>
    <row r="190" spans="3:16" ht="13.5" thickBot="1" x14ac:dyDescent="0.25">
      <c r="D190" s="281">
        <v>2000</v>
      </c>
      <c r="E190" s="69">
        <v>830</v>
      </c>
      <c r="F190" s="69">
        <v>600</v>
      </c>
      <c r="G190" s="282">
        <v>473</v>
      </c>
      <c r="H190" s="70">
        <v>2000</v>
      </c>
      <c r="I190" s="49"/>
      <c r="J190" s="278">
        <v>2000</v>
      </c>
      <c r="K190" s="67" t="s">
        <v>281</v>
      </c>
      <c r="L190" s="279" t="s">
        <v>282</v>
      </c>
      <c r="M190" s="279" t="s">
        <v>283</v>
      </c>
      <c r="N190" s="279" t="s">
        <v>284</v>
      </c>
      <c r="O190" s="279" t="s">
        <v>285</v>
      </c>
      <c r="P190" s="280" t="s">
        <v>286</v>
      </c>
    </row>
    <row r="191" spans="3:16" x14ac:dyDescent="0.2">
      <c r="D191" s="283"/>
      <c r="E191" s="284"/>
      <c r="F191" s="285"/>
      <c r="G191" s="285"/>
      <c r="H191" s="286"/>
      <c r="I191" s="49"/>
      <c r="J191" s="278" t="s">
        <v>287</v>
      </c>
      <c r="K191" s="67" t="s">
        <v>288</v>
      </c>
      <c r="L191" s="279" t="s">
        <v>289</v>
      </c>
      <c r="M191" s="279" t="s">
        <v>290</v>
      </c>
      <c r="N191" s="279" t="s">
        <v>291</v>
      </c>
      <c r="O191" s="279" t="s">
        <v>292</v>
      </c>
      <c r="P191" s="280" t="s">
        <v>293</v>
      </c>
    </row>
    <row r="192" spans="3:16" ht="12.75" customHeight="1" thickBot="1" x14ac:dyDescent="0.25">
      <c r="D192" s="166" t="s">
        <v>44</v>
      </c>
      <c r="E192" s="167"/>
      <c r="F192" s="167"/>
      <c r="G192" s="167"/>
      <c r="H192" s="287"/>
      <c r="I192" s="287"/>
      <c r="J192" s="288">
        <v>0</v>
      </c>
      <c r="K192" s="289" t="s">
        <v>294</v>
      </c>
      <c r="L192" s="290">
        <v>0</v>
      </c>
      <c r="M192" s="290">
        <v>0</v>
      </c>
      <c r="N192" s="290">
        <v>0</v>
      </c>
      <c r="O192" s="290">
        <v>0</v>
      </c>
      <c r="P192" s="291">
        <v>0</v>
      </c>
    </row>
    <row r="193" spans="4:18" ht="12.75" customHeight="1" x14ac:dyDescent="0.2">
      <c r="D193" s="260"/>
      <c r="E193" s="261"/>
      <c r="F193" s="261"/>
      <c r="G193" s="261"/>
      <c r="H193" s="287"/>
      <c r="I193" s="287"/>
      <c r="J193" s="292"/>
      <c r="K193" s="292"/>
      <c r="L193" s="293"/>
      <c r="M193" s="293"/>
      <c r="N193" s="293"/>
      <c r="O193" s="293"/>
      <c r="P193" s="294"/>
    </row>
    <row r="194" spans="4:18" ht="12.75" customHeight="1" thickBot="1" x14ac:dyDescent="0.25">
      <c r="D194" s="166" t="s">
        <v>308</v>
      </c>
      <c r="E194" s="167"/>
      <c r="F194" s="167"/>
      <c r="G194" s="167"/>
      <c r="H194" s="167"/>
      <c r="I194" s="167"/>
      <c r="J194" s="167"/>
      <c r="K194" s="167"/>
      <c r="L194" s="167"/>
      <c r="M194" s="167"/>
      <c r="N194" s="167"/>
      <c r="O194" s="167"/>
      <c r="P194" s="168"/>
      <c r="Q194" s="287"/>
    </row>
    <row r="195" spans="4:18" ht="25.5" customHeight="1" x14ac:dyDescent="0.2">
      <c r="D195" s="263" t="s">
        <v>24</v>
      </c>
      <c r="E195" s="145"/>
      <c r="F195" s="146" t="s">
        <v>26</v>
      </c>
      <c r="G195" s="145" t="s">
        <v>249</v>
      </c>
      <c r="H195" s="147"/>
      <c r="I195" s="295"/>
      <c r="J195" s="295"/>
      <c r="K195" s="295"/>
      <c r="L195" s="295"/>
      <c r="M195" s="295"/>
      <c r="N195" s="295"/>
      <c r="O195" s="295"/>
      <c r="P195" s="296"/>
      <c r="Q195" s="297"/>
    </row>
    <row r="196" spans="4:18" ht="38.25" x14ac:dyDescent="0.2">
      <c r="D196" s="298" t="s">
        <v>25</v>
      </c>
      <c r="E196" s="149"/>
      <c r="F196" s="150" t="s">
        <v>295</v>
      </c>
      <c r="G196" s="149" t="s">
        <v>28</v>
      </c>
      <c r="H196" s="151"/>
      <c r="I196" s="295"/>
      <c r="J196" s="295"/>
      <c r="K196" s="295"/>
      <c r="L196" s="295"/>
      <c r="M196" s="295"/>
      <c r="N196" s="295"/>
      <c r="O196" s="295"/>
      <c r="P196" s="296"/>
      <c r="Q196" s="297"/>
    </row>
    <row r="197" spans="4:18" x14ac:dyDescent="0.2">
      <c r="D197" s="299"/>
      <c r="E197" s="153"/>
      <c r="F197" s="150" t="s">
        <v>28</v>
      </c>
      <c r="G197" s="153"/>
      <c r="H197" s="154"/>
      <c r="I197" s="295"/>
      <c r="J197" s="295"/>
      <c r="K197" s="295"/>
      <c r="L197" s="295"/>
      <c r="M197" s="295"/>
      <c r="N197" s="295"/>
      <c r="O197" s="295"/>
      <c r="P197" s="296"/>
      <c r="Q197" s="297"/>
    </row>
    <row r="198" spans="4:18" ht="39" customHeight="1" x14ac:dyDescent="0.2">
      <c r="D198" s="300" t="s">
        <v>296</v>
      </c>
      <c r="E198" s="156"/>
      <c r="F198" s="157" t="s">
        <v>31</v>
      </c>
      <c r="G198" s="156" t="s">
        <v>297</v>
      </c>
      <c r="H198" s="158"/>
      <c r="I198" s="295"/>
      <c r="J198" s="295"/>
      <c r="K198" s="295"/>
      <c r="L198" s="295"/>
      <c r="M198" s="295"/>
      <c r="N198" s="295"/>
      <c r="O198" s="295"/>
      <c r="P198" s="296"/>
      <c r="Q198" s="297"/>
    </row>
    <row r="199" spans="4:18" x14ac:dyDescent="0.2">
      <c r="D199" s="300" t="s">
        <v>298</v>
      </c>
      <c r="E199" s="156"/>
      <c r="F199" s="157" t="s">
        <v>34</v>
      </c>
      <c r="G199" s="156" t="s">
        <v>299</v>
      </c>
      <c r="H199" s="158"/>
      <c r="I199" s="295"/>
      <c r="J199" s="295"/>
      <c r="K199" s="295"/>
      <c r="L199" s="295"/>
      <c r="M199" s="295"/>
      <c r="N199" s="295"/>
      <c r="O199" s="295"/>
      <c r="P199" s="296"/>
      <c r="Q199" s="297"/>
    </row>
    <row r="200" spans="4:18" x14ac:dyDescent="0.2">
      <c r="D200" s="300" t="s">
        <v>35</v>
      </c>
      <c r="E200" s="156"/>
      <c r="F200" s="157" t="s">
        <v>36</v>
      </c>
      <c r="G200" s="156" t="s">
        <v>300</v>
      </c>
      <c r="H200" s="158"/>
      <c r="I200" s="295"/>
      <c r="J200" s="295"/>
      <c r="K200" s="295"/>
      <c r="L200" s="295"/>
      <c r="M200" s="295"/>
      <c r="N200" s="295"/>
      <c r="O200" s="295"/>
      <c r="P200" s="296"/>
      <c r="Q200" s="297"/>
    </row>
    <row r="201" spans="4:18" x14ac:dyDescent="0.2">
      <c r="D201" s="300" t="s">
        <v>38</v>
      </c>
      <c r="E201" s="156"/>
      <c r="F201" s="157" t="s">
        <v>39</v>
      </c>
      <c r="G201" s="156" t="s">
        <v>301</v>
      </c>
      <c r="H201" s="158"/>
      <c r="I201" s="295"/>
      <c r="J201" s="295"/>
      <c r="K201" s="295"/>
      <c r="L201" s="295"/>
      <c r="M201" s="295"/>
      <c r="N201" s="295"/>
      <c r="O201" s="295"/>
      <c r="P201" s="296"/>
      <c r="Q201" s="297"/>
    </row>
    <row r="202" spans="4:18" x14ac:dyDescent="0.2">
      <c r="D202" s="300" t="s">
        <v>41</v>
      </c>
      <c r="E202" s="156"/>
      <c r="F202" s="157" t="s">
        <v>39</v>
      </c>
      <c r="G202" s="156" t="s">
        <v>302</v>
      </c>
      <c r="H202" s="158"/>
      <c r="I202" s="295"/>
      <c r="J202" s="295"/>
      <c r="K202" s="295"/>
      <c r="L202" s="295"/>
      <c r="M202" s="295"/>
      <c r="N202" s="295"/>
      <c r="O202" s="295"/>
      <c r="P202" s="296"/>
      <c r="Q202" s="297"/>
    </row>
    <row r="203" spans="4:18" ht="13.5" thickBot="1" x14ac:dyDescent="0.25">
      <c r="D203" s="301" t="s">
        <v>43</v>
      </c>
      <c r="E203" s="160"/>
      <c r="F203" s="161" t="s">
        <v>39</v>
      </c>
      <c r="G203" s="160" t="s">
        <v>303</v>
      </c>
      <c r="H203" s="162"/>
      <c r="I203" s="295"/>
      <c r="J203" s="295"/>
      <c r="K203" s="295"/>
      <c r="L203" s="295"/>
      <c r="M203" s="295"/>
      <c r="N203" s="295"/>
      <c r="O203" s="295"/>
      <c r="P203" s="296"/>
      <c r="Q203" s="297"/>
    </row>
    <row r="204" spans="4:18" x14ac:dyDescent="0.2">
      <c r="D204" s="302"/>
      <c r="E204" s="303"/>
      <c r="F204" s="304"/>
      <c r="G204" s="304"/>
      <c r="H204" s="295"/>
      <c r="I204" s="295"/>
      <c r="J204" s="295"/>
      <c r="K204" s="295"/>
      <c r="L204" s="295"/>
      <c r="M204" s="295"/>
      <c r="N204" s="295"/>
      <c r="O204" s="295"/>
      <c r="P204" s="296"/>
      <c r="Q204" s="297"/>
    </row>
    <row r="205" spans="4:18" ht="12.75" customHeight="1" x14ac:dyDescent="0.2">
      <c r="D205" s="166" t="s">
        <v>304</v>
      </c>
      <c r="E205" s="167"/>
      <c r="F205" s="167"/>
      <c r="G205" s="167"/>
      <c r="H205" s="167"/>
      <c r="I205" s="167"/>
      <c r="J205" s="167"/>
      <c r="K205" s="167"/>
      <c r="L205" s="167"/>
      <c r="M205" s="167"/>
      <c r="N205" s="167"/>
      <c r="O205" s="167"/>
      <c r="P205" s="168"/>
      <c r="Q205" s="287"/>
    </row>
    <row r="206" spans="4:18" x14ac:dyDescent="0.2">
      <c r="D206" s="305"/>
      <c r="E206" s="287"/>
      <c r="F206" s="287"/>
      <c r="G206" s="287"/>
      <c r="H206" s="287"/>
      <c r="I206" s="287"/>
      <c r="J206" s="287"/>
      <c r="K206" s="287"/>
      <c r="L206" s="287"/>
      <c r="M206" s="287"/>
      <c r="N206" s="287"/>
      <c r="O206" s="287"/>
      <c r="P206" s="306"/>
      <c r="Q206" s="287"/>
    </row>
    <row r="207" spans="4:18" ht="30.75" customHeight="1" x14ac:dyDescent="0.2">
      <c r="D207" s="166" t="s">
        <v>309</v>
      </c>
      <c r="E207" s="167"/>
      <c r="F207" s="167"/>
      <c r="G207" s="167"/>
      <c r="H207" s="167"/>
      <c r="I207" s="167"/>
      <c r="J207" s="167"/>
      <c r="K207" s="167"/>
      <c r="L207" s="167"/>
      <c r="M207" s="167"/>
      <c r="N207" s="167"/>
      <c r="O207" s="167"/>
      <c r="P207" s="168"/>
      <c r="Q207" s="167"/>
      <c r="R207" s="167"/>
    </row>
    <row r="208" spans="4:18" ht="51" customHeight="1" x14ac:dyDescent="0.2">
      <c r="D208" s="166" t="s">
        <v>310</v>
      </c>
      <c r="E208" s="167"/>
      <c r="F208" s="167"/>
      <c r="G208" s="167"/>
      <c r="H208" s="167"/>
      <c r="I208" s="167"/>
      <c r="J208" s="167"/>
      <c r="K208" s="167"/>
      <c r="L208" s="167"/>
      <c r="M208" s="167"/>
      <c r="N208" s="167"/>
      <c r="O208" s="167"/>
      <c r="P208" s="168"/>
      <c r="Q208" s="167"/>
      <c r="R208" s="167"/>
    </row>
    <row r="209" spans="4:18" ht="129.75" customHeight="1" x14ac:dyDescent="0.2">
      <c r="D209" s="166" t="s">
        <v>311</v>
      </c>
      <c r="E209" s="167"/>
      <c r="F209" s="167"/>
      <c r="G209" s="167"/>
      <c r="H209" s="167"/>
      <c r="I209" s="167"/>
      <c r="J209" s="167"/>
      <c r="K209" s="167"/>
      <c r="L209" s="167"/>
      <c r="M209" s="167"/>
      <c r="N209" s="167"/>
      <c r="O209" s="167"/>
      <c r="P209" s="168"/>
      <c r="Q209" s="167"/>
      <c r="R209" s="167"/>
    </row>
    <row r="210" spans="4:18" ht="105.75" customHeight="1" x14ac:dyDescent="0.2">
      <c r="D210" s="166" t="s">
        <v>312</v>
      </c>
      <c r="E210" s="167"/>
      <c r="F210" s="167"/>
      <c r="G210" s="167"/>
      <c r="H210" s="167"/>
      <c r="I210" s="167"/>
      <c r="J210" s="167"/>
      <c r="K210" s="167"/>
      <c r="L210" s="167"/>
      <c r="M210" s="167"/>
      <c r="N210" s="167"/>
      <c r="O210" s="167"/>
      <c r="P210" s="168"/>
      <c r="Q210" s="167"/>
      <c r="R210" s="167"/>
    </row>
    <row r="211" spans="4:18" ht="35.25" customHeight="1" x14ac:dyDescent="0.2">
      <c r="D211" s="166" t="s">
        <v>313</v>
      </c>
      <c r="E211" s="167"/>
      <c r="F211" s="167"/>
      <c r="G211" s="167"/>
      <c r="H211" s="167"/>
      <c r="I211" s="167"/>
      <c r="J211" s="167"/>
      <c r="K211" s="167"/>
      <c r="L211" s="167"/>
      <c r="M211" s="167"/>
      <c r="N211" s="167"/>
      <c r="O211" s="167"/>
      <c r="P211" s="168"/>
      <c r="Q211" s="167"/>
      <c r="R211" s="167"/>
    </row>
    <row r="212" spans="4:18" ht="39.75" customHeight="1" x14ac:dyDescent="0.2">
      <c r="D212" s="166" t="s">
        <v>314</v>
      </c>
      <c r="E212" s="167"/>
      <c r="F212" s="167"/>
      <c r="G212" s="167"/>
      <c r="H212" s="167"/>
      <c r="I212" s="167"/>
      <c r="J212" s="167"/>
      <c r="K212" s="167"/>
      <c r="L212" s="167"/>
      <c r="M212" s="167"/>
      <c r="N212" s="167"/>
      <c r="O212" s="167"/>
      <c r="P212" s="168"/>
      <c r="Q212" s="167"/>
      <c r="R212" s="167"/>
    </row>
    <row r="213" spans="4:18" ht="34.5" customHeight="1" x14ac:dyDescent="0.2">
      <c r="D213" s="166" t="s">
        <v>315</v>
      </c>
      <c r="E213" s="167"/>
      <c r="F213" s="167"/>
      <c r="G213" s="167"/>
      <c r="H213" s="167"/>
      <c r="I213" s="167"/>
      <c r="J213" s="167"/>
      <c r="K213" s="167"/>
      <c r="L213" s="167"/>
      <c r="M213" s="167"/>
      <c r="N213" s="167"/>
      <c r="O213" s="167"/>
      <c r="P213" s="168"/>
      <c r="Q213" s="167"/>
      <c r="R213" s="167"/>
    </row>
    <row r="214" spans="4:18" ht="57.75" customHeight="1" thickBot="1" x14ac:dyDescent="0.25">
      <c r="D214" s="169" t="s">
        <v>316</v>
      </c>
      <c r="E214" s="170"/>
      <c r="F214" s="170"/>
      <c r="G214" s="170"/>
      <c r="H214" s="170"/>
      <c r="I214" s="170"/>
      <c r="J214" s="170"/>
      <c r="K214" s="170"/>
      <c r="L214" s="170"/>
      <c r="M214" s="170"/>
      <c r="N214" s="170"/>
      <c r="O214" s="170"/>
      <c r="P214" s="171"/>
      <c r="Q214" s="167"/>
      <c r="R214" s="167"/>
    </row>
    <row r="215" spans="4:18" ht="13.5" thickTop="1" x14ac:dyDescent="0.2"/>
    <row r="216" spans="4:18" ht="13.5" thickBot="1" x14ac:dyDescent="0.25"/>
    <row r="217" spans="4:18" ht="19.5" thickTop="1" x14ac:dyDescent="0.2">
      <c r="D217" s="307"/>
      <c r="E217" s="308"/>
      <c r="F217" s="308"/>
      <c r="G217" s="308"/>
      <c r="H217" s="308"/>
      <c r="I217" s="308"/>
      <c r="J217" s="308"/>
      <c r="K217" s="308"/>
      <c r="L217" s="308"/>
      <c r="M217" s="309"/>
    </row>
    <row r="218" spans="4:18" ht="18.75" customHeight="1" x14ac:dyDescent="0.2">
      <c r="D218" s="310" t="s">
        <v>317</v>
      </c>
      <c r="E218" s="311"/>
      <c r="F218" s="311"/>
      <c r="G218" s="311"/>
      <c r="H218" s="311"/>
      <c r="I218" s="311"/>
      <c r="J218" s="311"/>
      <c r="K218" s="311"/>
      <c r="L218" s="311"/>
      <c r="M218" s="312"/>
    </row>
    <row r="219" spans="4:18" ht="25.5" customHeight="1" x14ac:dyDescent="0.2">
      <c r="D219" s="81" t="s">
        <v>375</v>
      </c>
      <c r="E219" s="82"/>
      <c r="F219" s="82"/>
      <c r="G219" s="82"/>
      <c r="H219" s="82"/>
      <c r="I219" s="82"/>
      <c r="J219" s="82"/>
      <c r="K219" s="82"/>
      <c r="L219" s="82"/>
      <c r="M219" s="83"/>
    </row>
    <row r="220" spans="4:18" ht="66" customHeight="1" x14ac:dyDescent="0.2">
      <c r="D220" s="81" t="s">
        <v>376</v>
      </c>
      <c r="E220" s="82"/>
      <c r="F220" s="82"/>
      <c r="G220" s="82"/>
      <c r="H220" s="82"/>
      <c r="I220" s="82"/>
      <c r="J220" s="82"/>
      <c r="K220" s="82"/>
      <c r="L220" s="82"/>
      <c r="M220" s="83"/>
    </row>
    <row r="221" spans="4:18" ht="25.5" customHeight="1" x14ac:dyDescent="0.2">
      <c r="D221" s="81" t="s">
        <v>377</v>
      </c>
      <c r="E221" s="82"/>
      <c r="F221" s="82"/>
      <c r="G221" s="82"/>
      <c r="H221" s="82"/>
      <c r="I221" s="82"/>
      <c r="J221" s="82"/>
      <c r="K221" s="82"/>
      <c r="L221" s="82"/>
      <c r="M221" s="83"/>
    </row>
    <row r="222" spans="4:18" ht="12.75" customHeight="1" x14ac:dyDescent="0.2">
      <c r="D222" s="81" t="s">
        <v>378</v>
      </c>
      <c r="E222" s="82"/>
      <c r="F222" s="82"/>
      <c r="G222" s="82"/>
      <c r="H222" s="82"/>
      <c r="I222" s="82"/>
      <c r="J222" s="82"/>
      <c r="K222" s="82"/>
      <c r="L222" s="82"/>
      <c r="M222" s="83"/>
    </row>
    <row r="223" spans="4:18" ht="12.75" customHeight="1" x14ac:dyDescent="0.2">
      <c r="D223" s="81" t="s">
        <v>379</v>
      </c>
      <c r="E223" s="82"/>
      <c r="F223" s="82"/>
      <c r="G223" s="82"/>
      <c r="H223" s="82"/>
      <c r="I223" s="82"/>
      <c r="J223" s="82"/>
      <c r="K223" s="82"/>
      <c r="L223" s="82"/>
      <c r="M223" s="83"/>
    </row>
    <row r="224" spans="4:18" ht="61.5" customHeight="1" x14ac:dyDescent="0.2">
      <c r="D224" s="81" t="s">
        <v>380</v>
      </c>
      <c r="E224" s="82"/>
      <c r="F224" s="82"/>
      <c r="G224" s="82"/>
      <c r="H224" s="82"/>
      <c r="I224" s="82"/>
      <c r="J224" s="82"/>
      <c r="K224" s="82"/>
      <c r="L224" s="82"/>
      <c r="M224" s="83"/>
    </row>
    <row r="225" spans="4:13" ht="12.75" customHeight="1" x14ac:dyDescent="0.2">
      <c r="D225" s="81" t="s">
        <v>381</v>
      </c>
      <c r="E225" s="82"/>
      <c r="F225" s="82"/>
      <c r="G225" s="82"/>
      <c r="H225" s="82"/>
      <c r="I225" s="82"/>
      <c r="J225" s="82"/>
      <c r="K225" s="82"/>
      <c r="L225" s="82"/>
      <c r="M225" s="83"/>
    </row>
    <row r="226" spans="4:13" x14ac:dyDescent="0.2">
      <c r="D226" s="81"/>
      <c r="E226" s="82"/>
      <c r="F226" s="82"/>
      <c r="G226" s="82"/>
      <c r="H226" s="82"/>
      <c r="I226" s="82"/>
      <c r="J226" s="82"/>
      <c r="K226" s="82"/>
      <c r="L226" s="82"/>
      <c r="M226" s="83"/>
    </row>
    <row r="227" spans="4:13" ht="13.5" customHeight="1" thickBot="1" x14ac:dyDescent="0.25">
      <c r="D227" s="76" t="s">
        <v>318</v>
      </c>
      <c r="E227" s="77"/>
      <c r="F227" s="77"/>
      <c r="G227" s="77"/>
      <c r="H227" s="49"/>
      <c r="I227" s="49"/>
      <c r="J227" s="49"/>
      <c r="K227" s="49"/>
      <c r="L227" s="49"/>
      <c r="M227" s="50"/>
    </row>
    <row r="228" spans="4:13" ht="51.75" customHeight="1" x14ac:dyDescent="0.2">
      <c r="D228" s="313" t="s">
        <v>13</v>
      </c>
      <c r="E228" s="314" t="s">
        <v>319</v>
      </c>
      <c r="F228" s="314"/>
      <c r="G228" s="315" t="s">
        <v>15</v>
      </c>
      <c r="H228" s="49"/>
      <c r="I228" s="49"/>
      <c r="J228" s="49"/>
      <c r="K228" s="49"/>
      <c r="L228" s="49"/>
      <c r="M228" s="50"/>
    </row>
    <row r="229" spans="4:13" x14ac:dyDescent="0.2">
      <c r="D229" s="316" t="s">
        <v>320</v>
      </c>
      <c r="E229" s="317" t="s">
        <v>321</v>
      </c>
      <c r="F229" s="317"/>
      <c r="G229" s="318" t="s">
        <v>322</v>
      </c>
      <c r="H229" s="49"/>
      <c r="I229" s="49"/>
      <c r="J229" s="49"/>
      <c r="K229" s="49"/>
      <c r="L229" s="49"/>
      <c r="M229" s="50"/>
    </row>
    <row r="230" spans="4:13" ht="39" customHeight="1" thickBot="1" x14ac:dyDescent="0.25">
      <c r="D230" s="319" t="s">
        <v>323</v>
      </c>
      <c r="E230" s="320" t="s">
        <v>324</v>
      </c>
      <c r="F230" s="320"/>
      <c r="G230" s="321" t="s">
        <v>36</v>
      </c>
      <c r="H230" s="49"/>
      <c r="I230" s="49"/>
      <c r="J230" s="49"/>
      <c r="K230" s="49"/>
      <c r="L230" s="49"/>
      <c r="M230" s="50"/>
    </row>
    <row r="231" spans="4:13" x14ac:dyDescent="0.2">
      <c r="D231" s="322"/>
      <c r="E231" s="323"/>
      <c r="F231" s="323"/>
      <c r="G231" s="323"/>
      <c r="H231" s="49"/>
      <c r="I231" s="49"/>
      <c r="J231" s="49"/>
      <c r="K231" s="49"/>
      <c r="L231" s="49"/>
      <c r="M231" s="50"/>
    </row>
    <row r="232" spans="4:13" x14ac:dyDescent="0.2">
      <c r="D232" s="324"/>
      <c r="E232" s="325"/>
      <c r="F232" s="325"/>
      <c r="G232" s="325"/>
      <c r="H232" s="49"/>
      <c r="I232" s="49"/>
      <c r="J232" s="49"/>
      <c r="K232" s="49"/>
      <c r="L232" s="49"/>
      <c r="M232" s="50"/>
    </row>
    <row r="233" spans="4:13" ht="13.5" customHeight="1" thickBot="1" x14ac:dyDescent="0.25">
      <c r="D233" s="76" t="s">
        <v>325</v>
      </c>
      <c r="E233" s="77"/>
      <c r="F233" s="77"/>
      <c r="G233" s="77"/>
      <c r="H233" s="49"/>
      <c r="I233" s="49"/>
      <c r="J233" s="49"/>
      <c r="K233" s="49"/>
      <c r="L233" s="49"/>
      <c r="M233" s="50"/>
    </row>
    <row r="234" spans="4:13" ht="51.75" customHeight="1" x14ac:dyDescent="0.2">
      <c r="D234" s="313" t="s">
        <v>13</v>
      </c>
      <c r="E234" s="314" t="s">
        <v>319</v>
      </c>
      <c r="F234" s="314"/>
      <c r="G234" s="315" t="s">
        <v>15</v>
      </c>
      <c r="H234" s="49"/>
      <c r="I234" s="49"/>
      <c r="J234" s="49"/>
      <c r="K234" s="49"/>
      <c r="L234" s="49"/>
      <c r="M234" s="50"/>
    </row>
    <row r="235" spans="4:13" x14ac:dyDescent="0.2">
      <c r="D235" s="316" t="s">
        <v>326</v>
      </c>
      <c r="E235" s="317" t="s">
        <v>321</v>
      </c>
      <c r="F235" s="317"/>
      <c r="G235" s="326" t="s">
        <v>327</v>
      </c>
      <c r="H235" s="49"/>
      <c r="I235" s="49"/>
      <c r="J235" s="49"/>
      <c r="K235" s="49"/>
      <c r="L235" s="49"/>
      <c r="M235" s="50"/>
    </row>
    <row r="236" spans="4:13" ht="26.25" customHeight="1" thickBot="1" x14ac:dyDescent="0.25">
      <c r="D236" s="319" t="s">
        <v>328</v>
      </c>
      <c r="E236" s="320" t="s">
        <v>329</v>
      </c>
      <c r="F236" s="320"/>
      <c r="G236" s="327" t="s">
        <v>330</v>
      </c>
      <c r="H236" s="49"/>
      <c r="I236" s="49"/>
      <c r="J236" s="49"/>
      <c r="K236" s="49"/>
      <c r="L236" s="49"/>
      <c r="M236" s="50"/>
    </row>
    <row r="237" spans="4:13" x14ac:dyDescent="0.2">
      <c r="D237" s="322"/>
      <c r="E237" s="323"/>
      <c r="F237" s="323"/>
      <c r="G237" s="323"/>
      <c r="H237" s="49"/>
      <c r="I237" s="49"/>
      <c r="J237" s="49"/>
      <c r="K237" s="49"/>
      <c r="L237" s="49"/>
      <c r="M237" s="50"/>
    </row>
    <row r="238" spans="4:13" ht="13.5" customHeight="1" thickBot="1" x14ac:dyDescent="0.25">
      <c r="D238" s="76" t="s">
        <v>331</v>
      </c>
      <c r="E238" s="77"/>
      <c r="F238" s="77"/>
      <c r="G238" s="77"/>
      <c r="H238" s="49"/>
      <c r="I238" s="49"/>
      <c r="J238" s="49"/>
      <c r="K238" s="49"/>
      <c r="L238" s="49"/>
      <c r="M238" s="50"/>
    </row>
    <row r="239" spans="4:13" ht="51.75" customHeight="1" x14ac:dyDescent="0.2">
      <c r="D239" s="313" t="s">
        <v>13</v>
      </c>
      <c r="E239" s="314" t="s">
        <v>319</v>
      </c>
      <c r="F239" s="314"/>
      <c r="G239" s="315" t="s">
        <v>15</v>
      </c>
      <c r="H239" s="49"/>
      <c r="I239" s="49"/>
      <c r="J239" s="49"/>
      <c r="K239" s="49"/>
      <c r="L239" s="49"/>
      <c r="M239" s="50"/>
    </row>
    <row r="240" spans="4:13" ht="26.25" customHeight="1" x14ac:dyDescent="0.2">
      <c r="D240" s="316" t="s">
        <v>332</v>
      </c>
      <c r="E240" s="317" t="s">
        <v>333</v>
      </c>
      <c r="F240" s="317"/>
      <c r="G240" s="326" t="s">
        <v>334</v>
      </c>
      <c r="H240" s="49"/>
      <c r="I240" s="49"/>
      <c r="J240" s="49"/>
      <c r="K240" s="49"/>
      <c r="L240" s="49"/>
      <c r="M240" s="50"/>
    </row>
    <row r="241" spans="4:13" ht="39" customHeight="1" thickBot="1" x14ac:dyDescent="0.25">
      <c r="D241" s="319" t="s">
        <v>335</v>
      </c>
      <c r="E241" s="320" t="s">
        <v>336</v>
      </c>
      <c r="F241" s="320"/>
      <c r="G241" s="327" t="s">
        <v>18</v>
      </c>
      <c r="H241" s="49"/>
      <c r="I241" s="49"/>
      <c r="J241" s="49"/>
      <c r="K241" s="49"/>
      <c r="L241" s="49"/>
      <c r="M241" s="50"/>
    </row>
    <row r="242" spans="4:13" x14ac:dyDescent="0.2">
      <c r="D242" s="322"/>
      <c r="E242" s="323"/>
      <c r="F242" s="323"/>
      <c r="G242" s="323"/>
      <c r="H242" s="49"/>
      <c r="I242" s="49"/>
      <c r="J242" s="49"/>
      <c r="K242" s="49"/>
      <c r="L242" s="49"/>
      <c r="M242" s="50"/>
    </row>
    <row r="243" spans="4:13" ht="13.5" customHeight="1" thickBot="1" x14ac:dyDescent="0.25">
      <c r="D243" s="76" t="s">
        <v>337</v>
      </c>
      <c r="E243" s="77"/>
      <c r="F243" s="77"/>
      <c r="G243" s="77"/>
      <c r="H243" s="77"/>
      <c r="I243" s="49"/>
      <c r="J243" s="49"/>
      <c r="K243" s="49"/>
      <c r="L243" s="49"/>
      <c r="M243" s="50"/>
    </row>
    <row r="244" spans="4:13" ht="51.75" customHeight="1" x14ac:dyDescent="0.2">
      <c r="D244" s="313" t="s">
        <v>13</v>
      </c>
      <c r="E244" s="314" t="s">
        <v>319</v>
      </c>
      <c r="F244" s="314"/>
      <c r="G244" s="314" t="s">
        <v>15</v>
      </c>
      <c r="H244" s="328"/>
      <c r="I244" s="49"/>
      <c r="J244" s="49"/>
      <c r="K244" s="49"/>
      <c r="L244" s="49"/>
      <c r="M244" s="50"/>
    </row>
    <row r="245" spans="4:13" ht="84" customHeight="1" x14ac:dyDescent="0.2">
      <c r="D245" s="316" t="s">
        <v>338</v>
      </c>
      <c r="E245" s="317" t="s">
        <v>339</v>
      </c>
      <c r="F245" s="317"/>
      <c r="G245" s="329" t="s">
        <v>340</v>
      </c>
      <c r="H245" s="330"/>
      <c r="I245" s="49"/>
      <c r="J245" s="49"/>
      <c r="K245" s="49"/>
      <c r="L245" s="49"/>
      <c r="M245" s="50"/>
    </row>
    <row r="246" spans="4:13" ht="42" customHeight="1" thickBot="1" x14ac:dyDescent="0.25">
      <c r="D246" s="319" t="s">
        <v>338</v>
      </c>
      <c r="E246" s="320" t="s">
        <v>341</v>
      </c>
      <c r="F246" s="320"/>
      <c r="G246" s="331" t="s">
        <v>342</v>
      </c>
      <c r="H246" s="332"/>
      <c r="I246" s="49"/>
      <c r="J246" s="49"/>
      <c r="K246" s="49"/>
      <c r="L246" s="49"/>
      <c r="M246" s="50"/>
    </row>
    <row r="247" spans="4:13" x14ac:dyDescent="0.2">
      <c r="D247" s="322"/>
      <c r="E247" s="323"/>
      <c r="F247" s="323"/>
      <c r="G247" s="323"/>
      <c r="H247" s="323"/>
      <c r="I247" s="49"/>
      <c r="J247" s="49"/>
      <c r="K247" s="49"/>
      <c r="L247" s="49"/>
      <c r="M247" s="50"/>
    </row>
    <row r="248" spans="4:13" ht="13.5" customHeight="1" thickBot="1" x14ac:dyDescent="0.25">
      <c r="D248" s="76" t="s">
        <v>343</v>
      </c>
      <c r="E248" s="77"/>
      <c r="F248" s="77"/>
      <c r="G248" s="77"/>
      <c r="H248" s="49"/>
      <c r="I248" s="49"/>
      <c r="J248" s="49"/>
      <c r="K248" s="49"/>
      <c r="L248" s="49"/>
      <c r="M248" s="50"/>
    </row>
    <row r="249" spans="4:13" ht="51.75" customHeight="1" x14ac:dyDescent="0.2">
      <c r="D249" s="333" t="s">
        <v>13</v>
      </c>
      <c r="E249" s="314" t="s">
        <v>319</v>
      </c>
      <c r="F249" s="314"/>
      <c r="G249" s="315" t="s">
        <v>15</v>
      </c>
      <c r="H249" s="49"/>
      <c r="I249" s="49"/>
      <c r="J249" s="49"/>
      <c r="K249" s="49"/>
      <c r="L249" s="49"/>
      <c r="M249" s="50"/>
    </row>
    <row r="250" spans="4:13" ht="26.25" customHeight="1" x14ac:dyDescent="0.2">
      <c r="D250" s="316" t="s">
        <v>344</v>
      </c>
      <c r="E250" s="317" t="s">
        <v>345</v>
      </c>
      <c r="F250" s="317"/>
      <c r="G250" s="318" t="s">
        <v>232</v>
      </c>
      <c r="H250" s="49"/>
      <c r="I250" s="49"/>
      <c r="J250" s="49"/>
      <c r="K250" s="49"/>
      <c r="L250" s="49"/>
      <c r="M250" s="50"/>
    </row>
    <row r="251" spans="4:13" ht="39" customHeight="1" thickBot="1" x14ac:dyDescent="0.25">
      <c r="D251" s="319" t="s">
        <v>346</v>
      </c>
      <c r="E251" s="320" t="s">
        <v>347</v>
      </c>
      <c r="F251" s="320"/>
      <c r="G251" s="321" t="s">
        <v>18</v>
      </c>
      <c r="H251" s="49"/>
      <c r="I251" s="49"/>
      <c r="J251" s="49"/>
      <c r="K251" s="49"/>
      <c r="L251" s="49"/>
      <c r="M251" s="50"/>
    </row>
    <row r="252" spans="4:13" x14ac:dyDescent="0.2">
      <c r="D252" s="322"/>
      <c r="E252" s="323"/>
      <c r="F252" s="323"/>
      <c r="G252" s="323"/>
      <c r="H252" s="49"/>
      <c r="I252" s="49"/>
      <c r="J252" s="49"/>
      <c r="K252" s="49"/>
      <c r="L252" s="49"/>
      <c r="M252" s="50"/>
    </row>
    <row r="253" spans="4:13" ht="13.5" customHeight="1" thickBot="1" x14ac:dyDescent="0.25">
      <c r="D253" s="76" t="s">
        <v>348</v>
      </c>
      <c r="E253" s="77"/>
      <c r="F253" s="77"/>
      <c r="G253" s="77"/>
      <c r="H253" s="49"/>
      <c r="I253" s="49"/>
      <c r="J253" s="49"/>
      <c r="K253" s="49"/>
      <c r="L253" s="49"/>
      <c r="M253" s="50"/>
    </row>
    <row r="254" spans="4:13" ht="51.75" customHeight="1" x14ac:dyDescent="0.2">
      <c r="D254" s="333" t="s">
        <v>13</v>
      </c>
      <c r="E254" s="314" t="s">
        <v>319</v>
      </c>
      <c r="F254" s="314"/>
      <c r="G254" s="315" t="s">
        <v>15</v>
      </c>
      <c r="H254" s="49"/>
      <c r="I254" s="49"/>
      <c r="J254" s="49"/>
      <c r="K254" s="49"/>
      <c r="L254" s="49"/>
      <c r="M254" s="50"/>
    </row>
    <row r="255" spans="4:13" ht="26.25" customHeight="1" x14ac:dyDescent="0.2">
      <c r="D255" s="316" t="s">
        <v>349</v>
      </c>
      <c r="E255" s="317" t="s">
        <v>350</v>
      </c>
      <c r="F255" s="317"/>
      <c r="G255" s="318" t="s">
        <v>246</v>
      </c>
      <c r="H255" s="49"/>
      <c r="I255" s="49"/>
      <c r="J255" s="49"/>
      <c r="K255" s="49"/>
      <c r="L255" s="49"/>
      <c r="M255" s="50"/>
    </row>
    <row r="256" spans="4:13" ht="39" customHeight="1" thickBot="1" x14ac:dyDescent="0.25">
      <c r="D256" s="319" t="s">
        <v>346</v>
      </c>
      <c r="E256" s="320" t="s">
        <v>351</v>
      </c>
      <c r="F256" s="320"/>
      <c r="G256" s="321" t="s">
        <v>18</v>
      </c>
      <c r="H256" s="49"/>
      <c r="I256" s="49"/>
      <c r="J256" s="49"/>
      <c r="K256" s="49"/>
      <c r="L256" s="49"/>
      <c r="M256" s="50"/>
    </row>
    <row r="257" spans="4:13" x14ac:dyDescent="0.2">
      <c r="D257" s="322"/>
      <c r="E257" s="323"/>
      <c r="F257" s="323"/>
      <c r="G257" s="323"/>
      <c r="H257" s="49"/>
      <c r="I257" s="49"/>
      <c r="J257" s="49"/>
      <c r="K257" s="49"/>
      <c r="L257" s="49"/>
      <c r="M257" s="50"/>
    </row>
    <row r="258" spans="4:13" ht="13.5" customHeight="1" thickBot="1" x14ac:dyDescent="0.25">
      <c r="D258" s="76" t="s">
        <v>352</v>
      </c>
      <c r="E258" s="77"/>
      <c r="F258" s="77"/>
      <c r="G258" s="77"/>
      <c r="H258" s="49"/>
      <c r="I258" s="49"/>
      <c r="J258" s="49"/>
      <c r="K258" s="49"/>
      <c r="L258" s="49"/>
      <c r="M258" s="50"/>
    </row>
    <row r="259" spans="4:13" ht="51.75" customHeight="1" x14ac:dyDescent="0.2">
      <c r="D259" s="333" t="s">
        <v>13</v>
      </c>
      <c r="E259" s="314" t="s">
        <v>319</v>
      </c>
      <c r="F259" s="314"/>
      <c r="G259" s="315" t="s">
        <v>15</v>
      </c>
      <c r="H259" s="49"/>
      <c r="I259" s="49"/>
      <c r="J259" s="49"/>
      <c r="K259" s="49"/>
      <c r="L259" s="49"/>
      <c r="M259" s="50"/>
    </row>
    <row r="260" spans="4:13" ht="26.25" customHeight="1" x14ac:dyDescent="0.2">
      <c r="D260" s="316" t="s">
        <v>353</v>
      </c>
      <c r="E260" s="317" t="s">
        <v>354</v>
      </c>
      <c r="F260" s="317"/>
      <c r="G260" s="318" t="s">
        <v>242</v>
      </c>
      <c r="H260" s="49"/>
      <c r="I260" s="49"/>
      <c r="J260" s="49"/>
      <c r="K260" s="49"/>
      <c r="L260" s="49"/>
      <c r="M260" s="50"/>
    </row>
    <row r="261" spans="4:13" ht="39" customHeight="1" thickBot="1" x14ac:dyDescent="0.25">
      <c r="D261" s="319" t="s">
        <v>346</v>
      </c>
      <c r="E261" s="320" t="s">
        <v>351</v>
      </c>
      <c r="F261" s="320"/>
      <c r="G261" s="321" t="s">
        <v>18</v>
      </c>
      <c r="H261" s="49"/>
      <c r="I261" s="49"/>
      <c r="J261" s="49"/>
      <c r="K261" s="49"/>
      <c r="L261" s="49"/>
      <c r="M261" s="50"/>
    </row>
    <row r="262" spans="4:13" x14ac:dyDescent="0.2">
      <c r="D262" s="322"/>
      <c r="E262" s="323"/>
      <c r="F262" s="323"/>
      <c r="G262" s="323"/>
      <c r="H262" s="49"/>
      <c r="I262" s="49"/>
      <c r="J262" s="49"/>
      <c r="K262" s="49"/>
      <c r="L262" s="49"/>
      <c r="M262" s="50"/>
    </row>
    <row r="263" spans="4:13" ht="12.75" customHeight="1" x14ac:dyDescent="0.2">
      <c r="D263" s="76" t="s">
        <v>355</v>
      </c>
      <c r="E263" s="77"/>
      <c r="F263" s="77"/>
      <c r="G263" s="77"/>
      <c r="H263" s="49"/>
      <c r="I263" s="49"/>
      <c r="J263" s="49"/>
      <c r="K263" s="49"/>
      <c r="L263" s="49"/>
      <c r="M263" s="50"/>
    </row>
    <row r="264" spans="4:13" ht="13.5" thickBot="1" x14ac:dyDescent="0.25">
      <c r="D264" s="76"/>
      <c r="E264" s="77"/>
      <c r="F264" s="77"/>
      <c r="G264" s="77"/>
      <c r="H264" s="49"/>
      <c r="I264" s="49"/>
      <c r="J264" s="49"/>
      <c r="K264" s="49"/>
      <c r="L264" s="49"/>
      <c r="M264" s="50"/>
    </row>
    <row r="265" spans="4:13" ht="51.75" customHeight="1" x14ac:dyDescent="0.2">
      <c r="D265" s="313" t="s">
        <v>13</v>
      </c>
      <c r="E265" s="314" t="s">
        <v>319</v>
      </c>
      <c r="F265" s="314"/>
      <c r="G265" s="315" t="s">
        <v>15</v>
      </c>
      <c r="H265" s="49"/>
      <c r="I265" s="49"/>
      <c r="J265" s="49"/>
      <c r="K265" s="49"/>
      <c r="L265" s="49"/>
      <c r="M265" s="50"/>
    </row>
    <row r="266" spans="4:13" ht="26.25" customHeight="1" x14ac:dyDescent="0.2">
      <c r="D266" s="316" t="s">
        <v>356</v>
      </c>
      <c r="E266" s="317" t="s">
        <v>357</v>
      </c>
      <c r="F266" s="317"/>
      <c r="G266" s="318" t="s">
        <v>358</v>
      </c>
      <c r="H266" s="49"/>
      <c r="I266" s="49"/>
      <c r="J266" s="49"/>
      <c r="K266" s="49"/>
      <c r="L266" s="49"/>
      <c r="M266" s="50"/>
    </row>
    <row r="267" spans="4:13" ht="39" customHeight="1" thickBot="1" x14ac:dyDescent="0.25">
      <c r="D267" s="319" t="s">
        <v>346</v>
      </c>
      <c r="E267" s="320" t="s">
        <v>359</v>
      </c>
      <c r="F267" s="320"/>
      <c r="G267" s="321" t="s">
        <v>18</v>
      </c>
      <c r="H267" s="49"/>
      <c r="I267" s="49"/>
      <c r="J267" s="49"/>
      <c r="K267" s="49"/>
      <c r="L267" s="49"/>
      <c r="M267" s="50"/>
    </row>
    <row r="268" spans="4:13" ht="12.75" customHeight="1" x14ac:dyDescent="0.2">
      <c r="D268" s="334" t="s">
        <v>360</v>
      </c>
      <c r="E268" s="335"/>
      <c r="F268" s="335"/>
      <c r="G268" s="335"/>
      <c r="H268" s="49"/>
      <c r="I268" s="49"/>
      <c r="J268" s="49"/>
      <c r="K268" s="49"/>
      <c r="L268" s="49"/>
      <c r="M268" s="50"/>
    </row>
    <row r="269" spans="4:13" x14ac:dyDescent="0.2">
      <c r="D269" s="76"/>
      <c r="E269" s="77"/>
      <c r="F269" s="77"/>
      <c r="G269" s="77"/>
      <c r="H269" s="49"/>
      <c r="I269" s="49"/>
      <c r="J269" s="49"/>
      <c r="K269" s="49"/>
      <c r="L269" s="49"/>
      <c r="M269" s="50"/>
    </row>
    <row r="270" spans="4:13" ht="39" customHeight="1" x14ac:dyDescent="0.2">
      <c r="D270" s="81" t="s">
        <v>361</v>
      </c>
      <c r="E270" s="82"/>
      <c r="F270" s="82"/>
      <c r="G270" s="82"/>
      <c r="H270" s="49"/>
      <c r="I270" s="49"/>
      <c r="J270" s="49"/>
      <c r="K270" s="49"/>
      <c r="L270" s="49"/>
      <c r="M270" s="50"/>
    </row>
    <row r="271" spans="4:13" ht="12.75" customHeight="1" x14ac:dyDescent="0.2">
      <c r="D271" s="166" t="s">
        <v>362</v>
      </c>
      <c r="E271" s="167"/>
      <c r="F271" s="167"/>
      <c r="G271" s="167"/>
      <c r="H271" s="49"/>
      <c r="I271" s="49"/>
      <c r="J271" s="49"/>
      <c r="K271" s="49"/>
      <c r="L271" s="49"/>
      <c r="M271" s="50"/>
    </row>
    <row r="272" spans="4:13" x14ac:dyDescent="0.2">
      <c r="D272" s="324"/>
      <c r="E272" s="325"/>
      <c r="F272" s="325"/>
      <c r="G272" s="325"/>
      <c r="H272" s="49"/>
      <c r="I272" s="49"/>
      <c r="J272" s="49"/>
      <c r="K272" s="49"/>
      <c r="L272" s="49"/>
      <c r="M272" s="50"/>
    </row>
    <row r="273" spans="4:13" ht="13.5" customHeight="1" thickBot="1" x14ac:dyDescent="0.25">
      <c r="D273" s="336" t="s">
        <v>363</v>
      </c>
      <c r="E273" s="337"/>
      <c r="F273" s="337"/>
      <c r="G273" s="337"/>
      <c r="H273" s="337"/>
      <c r="I273" s="49"/>
      <c r="J273" s="49"/>
      <c r="K273" s="49"/>
      <c r="L273" s="49"/>
      <c r="M273" s="50"/>
    </row>
    <row r="274" spans="4:13" ht="25.5" x14ac:dyDescent="0.2">
      <c r="D274" s="338" t="s">
        <v>364</v>
      </c>
      <c r="E274" s="145" t="s">
        <v>26</v>
      </c>
      <c r="F274" s="145"/>
      <c r="G274" s="339" t="s">
        <v>366</v>
      </c>
      <c r="H274" s="340"/>
      <c r="I274" s="49"/>
      <c r="J274" s="49"/>
      <c r="K274" s="49"/>
      <c r="L274" s="49"/>
      <c r="M274" s="50"/>
    </row>
    <row r="275" spans="4:13" ht="38.25" customHeight="1" x14ac:dyDescent="0.2">
      <c r="D275" s="341" t="s">
        <v>25</v>
      </c>
      <c r="E275" s="149" t="s">
        <v>365</v>
      </c>
      <c r="F275" s="149"/>
      <c r="G275" s="342"/>
      <c r="H275" s="343"/>
      <c r="I275" s="49"/>
      <c r="J275" s="49"/>
      <c r="K275" s="49"/>
      <c r="L275" s="49"/>
      <c r="M275" s="50"/>
    </row>
    <row r="276" spans="4:13" x14ac:dyDescent="0.2">
      <c r="D276" s="344"/>
      <c r="E276" s="149" t="s">
        <v>28</v>
      </c>
      <c r="F276" s="149"/>
      <c r="G276" s="345"/>
      <c r="H276" s="346"/>
      <c r="I276" s="49"/>
      <c r="J276" s="49"/>
      <c r="K276" s="49"/>
      <c r="L276" s="49"/>
      <c r="M276" s="50"/>
    </row>
    <row r="277" spans="4:13" ht="32.25" customHeight="1" x14ac:dyDescent="0.2">
      <c r="D277" s="347" t="s">
        <v>296</v>
      </c>
      <c r="E277" s="156" t="s">
        <v>31</v>
      </c>
      <c r="F277" s="156"/>
      <c r="G277" s="84" t="s">
        <v>367</v>
      </c>
      <c r="H277" s="85"/>
      <c r="I277" s="49"/>
      <c r="J277" s="49"/>
      <c r="K277" s="49"/>
      <c r="L277" s="49"/>
      <c r="M277" s="50"/>
    </row>
    <row r="278" spans="4:13" ht="25.5" x14ac:dyDescent="0.2">
      <c r="D278" s="347" t="s">
        <v>117</v>
      </c>
      <c r="E278" s="156" t="s">
        <v>34</v>
      </c>
      <c r="F278" s="156"/>
      <c r="G278" s="84" t="s">
        <v>368</v>
      </c>
      <c r="H278" s="85"/>
      <c r="I278" s="49"/>
      <c r="J278" s="49"/>
      <c r="K278" s="49"/>
      <c r="L278" s="49"/>
      <c r="M278" s="50"/>
    </row>
    <row r="279" spans="4:13" ht="42.75" customHeight="1" x14ac:dyDescent="0.2">
      <c r="D279" s="347" t="s">
        <v>35</v>
      </c>
      <c r="E279" s="156" t="s">
        <v>36</v>
      </c>
      <c r="F279" s="156"/>
      <c r="G279" s="84" t="s">
        <v>369</v>
      </c>
      <c r="H279" s="85"/>
      <c r="I279" s="49"/>
      <c r="J279" s="49"/>
      <c r="K279" s="49"/>
      <c r="L279" s="49"/>
      <c r="M279" s="50"/>
    </row>
    <row r="280" spans="4:13" ht="28.5" customHeight="1" x14ac:dyDescent="0.2">
      <c r="D280" s="347" t="s">
        <v>38</v>
      </c>
      <c r="E280" s="156" t="s">
        <v>39</v>
      </c>
      <c r="F280" s="156"/>
      <c r="G280" s="84" t="s">
        <v>370</v>
      </c>
      <c r="H280" s="85"/>
      <c r="I280" s="49"/>
      <c r="J280" s="49"/>
      <c r="K280" s="49"/>
      <c r="L280" s="49"/>
      <c r="M280" s="50"/>
    </row>
    <row r="281" spans="4:13" ht="30" customHeight="1" x14ac:dyDescent="0.2">
      <c r="D281" s="347" t="s">
        <v>41</v>
      </c>
      <c r="E281" s="156" t="s">
        <v>39</v>
      </c>
      <c r="F281" s="156"/>
      <c r="G281" s="84" t="s">
        <v>371</v>
      </c>
      <c r="H281" s="85"/>
      <c r="I281" s="49"/>
      <c r="J281" s="49"/>
      <c r="K281" s="49"/>
      <c r="L281" s="49"/>
      <c r="M281" s="50"/>
    </row>
    <row r="282" spans="4:13" ht="36.75" customHeight="1" thickBot="1" x14ac:dyDescent="0.25">
      <c r="D282" s="348" t="s">
        <v>43</v>
      </c>
      <c r="E282" s="160" t="s">
        <v>39</v>
      </c>
      <c r="F282" s="160"/>
      <c r="G282" s="86" t="s">
        <v>372</v>
      </c>
      <c r="H282" s="87"/>
      <c r="I282" s="49"/>
      <c r="J282" s="49"/>
      <c r="K282" s="49"/>
      <c r="L282" s="49"/>
      <c r="M282" s="50"/>
    </row>
    <row r="283" spans="4:13" ht="13.5" customHeight="1" x14ac:dyDescent="0.2">
      <c r="D283" s="349" t="s">
        <v>44</v>
      </c>
      <c r="E283" s="350"/>
      <c r="F283" s="350"/>
      <c r="G283" s="350"/>
      <c r="H283" s="350"/>
      <c r="I283" s="49"/>
      <c r="J283" s="49"/>
      <c r="K283" s="49"/>
      <c r="L283" s="49"/>
      <c r="M283" s="50"/>
    </row>
    <row r="284" spans="4:13" x14ac:dyDescent="0.2">
      <c r="D284" s="76"/>
      <c r="E284" s="77"/>
      <c r="F284" s="77"/>
      <c r="G284" s="77"/>
      <c r="H284" s="77"/>
      <c r="I284" s="49"/>
      <c r="J284" s="49"/>
      <c r="K284" s="49"/>
      <c r="L284" s="49"/>
      <c r="M284" s="50"/>
    </row>
    <row r="285" spans="4:13" ht="12.75" customHeight="1" x14ac:dyDescent="0.2">
      <c r="D285" s="81" t="s">
        <v>373</v>
      </c>
      <c r="E285" s="82"/>
      <c r="F285" s="82"/>
      <c r="G285" s="82"/>
      <c r="H285" s="82"/>
      <c r="I285" s="49"/>
      <c r="J285" s="49"/>
      <c r="K285" s="49"/>
      <c r="L285" s="49"/>
      <c r="M285" s="50"/>
    </row>
    <row r="286" spans="4:13" ht="38.25" customHeight="1" thickBot="1" x14ac:dyDescent="0.25">
      <c r="D286" s="169" t="s">
        <v>374</v>
      </c>
      <c r="E286" s="170"/>
      <c r="F286" s="170"/>
      <c r="G286" s="170"/>
      <c r="H286" s="170"/>
      <c r="I286" s="201"/>
      <c r="J286" s="201"/>
      <c r="K286" s="201"/>
      <c r="L286" s="201"/>
      <c r="M286" s="202"/>
    </row>
    <row r="287" spans="4:13" ht="13.5" thickTop="1" x14ac:dyDescent="0.2"/>
    <row r="288" spans="4:13" x14ac:dyDescent="0.2">
      <c r="D288" s="366" t="s">
        <v>382</v>
      </c>
    </row>
    <row r="289" spans="4:4" x14ac:dyDescent="0.2">
      <c r="D289" s="367" t="s">
        <v>445</v>
      </c>
    </row>
  </sheetData>
  <sheetProtection password="C8EB" sheet="1" objects="1" scenarios="1"/>
  <mergeCells count="258">
    <mergeCell ref="L174:P174"/>
    <mergeCell ref="D197:E197"/>
    <mergeCell ref="D218:M218"/>
    <mergeCell ref="E282:F282"/>
    <mergeCell ref="G278:H278"/>
    <mergeCell ref="G279:H279"/>
    <mergeCell ref="G280:H280"/>
    <mergeCell ref="D205:P205"/>
    <mergeCell ref="G281:H281"/>
    <mergeCell ref="G282:H282"/>
    <mergeCell ref="D273:H273"/>
    <mergeCell ref="G274:H276"/>
    <mergeCell ref="D207:P207"/>
    <mergeCell ref="D214:P214"/>
    <mergeCell ref="E274:F274"/>
    <mergeCell ref="E275:F275"/>
    <mergeCell ref="E276:F276"/>
    <mergeCell ref="E277:F277"/>
    <mergeCell ref="E278:F278"/>
    <mergeCell ref="G277:H277"/>
    <mergeCell ref="D247:H247"/>
    <mergeCell ref="D248:G248"/>
    <mergeCell ref="E249:F249"/>
    <mergeCell ref="E250:F250"/>
    <mergeCell ref="Q170:R170"/>
    <mergeCell ref="E279:F279"/>
    <mergeCell ref="E280:F280"/>
    <mergeCell ref="E281:F281"/>
    <mergeCell ref="D172:P172"/>
    <mergeCell ref="Q172:R172"/>
    <mergeCell ref="D194:P194"/>
    <mergeCell ref="D195:E195"/>
    <mergeCell ref="D198:E198"/>
    <mergeCell ref="D199:E199"/>
    <mergeCell ref="D200:E200"/>
    <mergeCell ref="D201:E201"/>
    <mergeCell ref="D202:E202"/>
    <mergeCell ref="D203:E203"/>
    <mergeCell ref="D204:E204"/>
    <mergeCell ref="G197:H197"/>
    <mergeCell ref="G198:H198"/>
    <mergeCell ref="G199:H199"/>
    <mergeCell ref="G200:H200"/>
    <mergeCell ref="G201:H201"/>
    <mergeCell ref="G202:H202"/>
    <mergeCell ref="G203:H203"/>
    <mergeCell ref="D173:G173"/>
    <mergeCell ref="J173:J176"/>
    <mergeCell ref="D12:M12"/>
    <mergeCell ref="D13:M13"/>
    <mergeCell ref="D14:M14"/>
    <mergeCell ref="D15:M15"/>
    <mergeCell ref="G112:H112"/>
    <mergeCell ref="D107:I107"/>
    <mergeCell ref="D108:I108"/>
    <mergeCell ref="D109:I109"/>
    <mergeCell ref="D110:I110"/>
    <mergeCell ref="D94:I95"/>
    <mergeCell ref="D99:I99"/>
    <mergeCell ref="D100:I100"/>
    <mergeCell ref="D101:I101"/>
    <mergeCell ref="D24:F24"/>
    <mergeCell ref="D43:F43"/>
    <mergeCell ref="D25:F25"/>
    <mergeCell ref="D29:F30"/>
    <mergeCell ref="G36:H36"/>
    <mergeCell ref="D54:I54"/>
    <mergeCell ref="D61:I61"/>
    <mergeCell ref="D58:M58"/>
    <mergeCell ref="D48:M48"/>
    <mergeCell ref="D21:M21"/>
    <mergeCell ref="Q169:R169"/>
    <mergeCell ref="D119:E119"/>
    <mergeCell ref="D120:E120"/>
    <mergeCell ref="D121:E121"/>
    <mergeCell ref="D122:G122"/>
    <mergeCell ref="G119:H119"/>
    <mergeCell ref="D127:M127"/>
    <mergeCell ref="D168:P168"/>
    <mergeCell ref="Q167:R167"/>
    <mergeCell ref="D124:I124"/>
    <mergeCell ref="D133:M133"/>
    <mergeCell ref="D123:I123"/>
    <mergeCell ref="D154:E154"/>
    <mergeCell ref="D158:E158"/>
    <mergeCell ref="F137:J137"/>
    <mergeCell ref="F138:J138"/>
    <mergeCell ref="D147:J147"/>
    <mergeCell ref="D136:D139"/>
    <mergeCell ref="D159:E159"/>
    <mergeCell ref="D160:E160"/>
    <mergeCell ref="G151:H153"/>
    <mergeCell ref="G154:H154"/>
    <mergeCell ref="G155:H155"/>
    <mergeCell ref="Q168:R168"/>
    <mergeCell ref="D98:I98"/>
    <mergeCell ref="D166:P166"/>
    <mergeCell ref="D167:P167"/>
    <mergeCell ref="D111:I111"/>
    <mergeCell ref="D165:P165"/>
    <mergeCell ref="D118:E118"/>
    <mergeCell ref="G115:H115"/>
    <mergeCell ref="G114:H114"/>
    <mergeCell ref="D130:M130"/>
    <mergeCell ref="D131:M131"/>
    <mergeCell ref="D132:M132"/>
    <mergeCell ref="F136:J136"/>
    <mergeCell ref="D151:E151"/>
    <mergeCell ref="D152:E152"/>
    <mergeCell ref="D134:M134"/>
    <mergeCell ref="D153:E153"/>
    <mergeCell ref="G159:H160"/>
    <mergeCell ref="D106:I106"/>
    <mergeCell ref="D163:P163"/>
    <mergeCell ref="G121:H121"/>
    <mergeCell ref="G34:H34"/>
    <mergeCell ref="G35:H35"/>
    <mergeCell ref="D102:I102"/>
    <mergeCell ref="D103:I103"/>
    <mergeCell ref="D104:I104"/>
    <mergeCell ref="G113:H113"/>
    <mergeCell ref="D105:I105"/>
    <mergeCell ref="D129:M129"/>
    <mergeCell ref="G116:H116"/>
    <mergeCell ref="G117:H117"/>
    <mergeCell ref="G37:H37"/>
    <mergeCell ref="D59:M59"/>
    <mergeCell ref="G38:H38"/>
    <mergeCell ref="D112:E112"/>
    <mergeCell ref="D113:E113"/>
    <mergeCell ref="D114:E114"/>
    <mergeCell ref="D115:E115"/>
    <mergeCell ref="D116:E116"/>
    <mergeCell ref="D117:E117"/>
    <mergeCell ref="D37:E37"/>
    <mergeCell ref="D38:E38"/>
    <mergeCell ref="G39:H39"/>
    <mergeCell ref="G40:H40"/>
    <mergeCell ref="G41:H41"/>
    <mergeCell ref="D17:F17"/>
    <mergeCell ref="D16:M16"/>
    <mergeCell ref="D18:M18"/>
    <mergeCell ref="D19:M19"/>
    <mergeCell ref="D20:M20"/>
    <mergeCell ref="D57:M57"/>
    <mergeCell ref="D22:M22"/>
    <mergeCell ref="D23:M23"/>
    <mergeCell ref="D32:M32"/>
    <mergeCell ref="D44:M44"/>
    <mergeCell ref="D49:M49"/>
    <mergeCell ref="D53:M53"/>
    <mergeCell ref="D55:M55"/>
    <mergeCell ref="D56:M56"/>
    <mergeCell ref="D33:E33"/>
    <mergeCell ref="D34:E34"/>
    <mergeCell ref="D35:E35"/>
    <mergeCell ref="D36:E36"/>
    <mergeCell ref="D50:F50"/>
    <mergeCell ref="D46:M46"/>
    <mergeCell ref="D47:M47"/>
    <mergeCell ref="D42:F42"/>
    <mergeCell ref="D45:M45"/>
    <mergeCell ref="G33:H33"/>
    <mergeCell ref="D39:E39"/>
    <mergeCell ref="D40:E40"/>
    <mergeCell ref="D41:E41"/>
    <mergeCell ref="G118:H118"/>
    <mergeCell ref="G120:H120"/>
    <mergeCell ref="D196:E196"/>
    <mergeCell ref="H173:H174"/>
    <mergeCell ref="D192:G192"/>
    <mergeCell ref="K173:K176"/>
    <mergeCell ref="D175:D176"/>
    <mergeCell ref="F175:F176"/>
    <mergeCell ref="G195:H195"/>
    <mergeCell ref="G196:H196"/>
    <mergeCell ref="G156:H156"/>
    <mergeCell ref="D155:E155"/>
    <mergeCell ref="D156:E156"/>
    <mergeCell ref="D157:E157"/>
    <mergeCell ref="G157:H158"/>
    <mergeCell ref="D169:P169"/>
    <mergeCell ref="D170:P170"/>
    <mergeCell ref="F191:G191"/>
    <mergeCell ref="L173:P173"/>
    <mergeCell ref="D96:I96"/>
    <mergeCell ref="D97:I97"/>
    <mergeCell ref="Q207:R207"/>
    <mergeCell ref="D208:P208"/>
    <mergeCell ref="Q208:R208"/>
    <mergeCell ref="D209:P209"/>
    <mergeCell ref="Q209:R209"/>
    <mergeCell ref="D213:P213"/>
    <mergeCell ref="Q213:R213"/>
    <mergeCell ref="Q214:R214"/>
    <mergeCell ref="D210:P210"/>
    <mergeCell ref="Q210:R210"/>
    <mergeCell ref="D211:P211"/>
    <mergeCell ref="Q211:R211"/>
    <mergeCell ref="D212:P212"/>
    <mergeCell ref="Q212:R212"/>
    <mergeCell ref="E241:F241"/>
    <mergeCell ref="D237:G237"/>
    <mergeCell ref="E244:F244"/>
    <mergeCell ref="D242:G242"/>
    <mergeCell ref="E245:F245"/>
    <mergeCell ref="E246:F246"/>
    <mergeCell ref="D243:H243"/>
    <mergeCell ref="G244:H244"/>
    <mergeCell ref="G245:H245"/>
    <mergeCell ref="G246:H246"/>
    <mergeCell ref="E261:F261"/>
    <mergeCell ref="D262:G262"/>
    <mergeCell ref="D219:M219"/>
    <mergeCell ref="D220:M220"/>
    <mergeCell ref="D221:M221"/>
    <mergeCell ref="D222:M222"/>
    <mergeCell ref="D223:M223"/>
    <mergeCell ref="D224:M224"/>
    <mergeCell ref="D227:G227"/>
    <mergeCell ref="E228:F228"/>
    <mergeCell ref="E229:F229"/>
    <mergeCell ref="E230:F230"/>
    <mergeCell ref="D233:G233"/>
    <mergeCell ref="E259:F259"/>
    <mergeCell ref="E234:F234"/>
    <mergeCell ref="E235:F235"/>
    <mergeCell ref="E236:F236"/>
    <mergeCell ref="D231:G231"/>
    <mergeCell ref="D232:G232"/>
    <mergeCell ref="D238:G238"/>
    <mergeCell ref="E239:F239"/>
    <mergeCell ref="E240:F240"/>
    <mergeCell ref="D225:M225"/>
    <mergeCell ref="D226:M226"/>
    <mergeCell ref="E251:F251"/>
    <mergeCell ref="D258:G258"/>
    <mergeCell ref="D284:H284"/>
    <mergeCell ref="D285:H285"/>
    <mergeCell ref="D286:H286"/>
    <mergeCell ref="D252:G252"/>
    <mergeCell ref="D253:G253"/>
    <mergeCell ref="E254:F254"/>
    <mergeCell ref="E255:F255"/>
    <mergeCell ref="E256:F256"/>
    <mergeCell ref="D257:G257"/>
    <mergeCell ref="D263:G264"/>
    <mergeCell ref="E265:F265"/>
    <mergeCell ref="D269:G269"/>
    <mergeCell ref="D270:G270"/>
    <mergeCell ref="D271:G271"/>
    <mergeCell ref="D272:G272"/>
    <mergeCell ref="E266:F266"/>
    <mergeCell ref="E267:F267"/>
    <mergeCell ref="D268:G268"/>
    <mergeCell ref="D283:H283"/>
    <mergeCell ref="D217:M217"/>
    <mergeCell ref="E260:F260"/>
  </mergeCells>
  <phoneticPr fontId="0" type="noConversion"/>
  <printOptions horizontalCentered="1"/>
  <pageMargins left="0.39370078740157483" right="0.39370078740157483" top="0.39370078740157483" bottom="0.39370078740157483" header="0" footer="0"/>
  <pageSetup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C1:H38"/>
  <sheetViews>
    <sheetView zoomScaleNormal="100" workbookViewId="0">
      <selection activeCell="J13" sqref="J13"/>
    </sheetView>
  </sheetViews>
  <sheetFormatPr baseColWidth="10" defaultRowHeight="12.75" x14ac:dyDescent="0.2"/>
  <cols>
    <col min="1" max="1" width="4.7109375" style="1" customWidth="1"/>
    <col min="2" max="2" width="6" style="1" customWidth="1"/>
    <col min="3" max="3" width="29.42578125" style="1" customWidth="1"/>
    <col min="4" max="4" width="18.85546875" style="1" customWidth="1"/>
    <col min="5" max="5" width="15.42578125" style="1" customWidth="1"/>
    <col min="6" max="6" width="17.140625" style="1" customWidth="1"/>
    <col min="7" max="16384" width="11.42578125" style="1"/>
  </cols>
  <sheetData>
    <row r="1" spans="3:8" x14ac:dyDescent="0.2">
      <c r="C1" s="369"/>
      <c r="D1" s="369"/>
      <c r="E1" s="369"/>
      <c r="F1" s="369"/>
      <c r="G1" s="369"/>
    </row>
    <row r="2" spans="3:8" ht="18" x14ac:dyDescent="0.25">
      <c r="C2" s="120" t="s">
        <v>446</v>
      </c>
      <c r="D2" s="369"/>
      <c r="E2" s="369"/>
      <c r="F2" s="369"/>
      <c r="G2" s="369"/>
    </row>
    <row r="3" spans="3:8" ht="14.25" x14ac:dyDescent="0.2">
      <c r="C3" s="121" t="s">
        <v>450</v>
      </c>
      <c r="D3" s="369"/>
      <c r="E3" s="369"/>
      <c r="F3" s="369"/>
      <c r="G3" s="369"/>
    </row>
    <row r="4" spans="3:8" ht="14.25" x14ac:dyDescent="0.2">
      <c r="C4" s="118"/>
      <c r="D4" s="369"/>
      <c r="E4" s="369"/>
      <c r="F4" s="369"/>
      <c r="G4" s="369"/>
    </row>
    <row r="5" spans="3:8" ht="14.25" x14ac:dyDescent="0.2">
      <c r="C5" s="118"/>
      <c r="D5" s="369"/>
      <c r="E5" s="369"/>
      <c r="F5" s="369"/>
      <c r="G5" s="369"/>
    </row>
    <row r="6" spans="3:8" ht="14.25" x14ac:dyDescent="0.2">
      <c r="C6" s="118"/>
      <c r="D6" s="369"/>
      <c r="E6" s="369"/>
      <c r="F6" s="369"/>
      <c r="G6" s="369"/>
    </row>
    <row r="7" spans="3:8" ht="14.25" x14ac:dyDescent="0.2">
      <c r="C7" s="118"/>
      <c r="D7" s="369"/>
      <c r="E7" s="369"/>
      <c r="F7" s="369"/>
      <c r="G7" s="369"/>
    </row>
    <row r="8" spans="3:8" x14ac:dyDescent="0.2">
      <c r="C8" s="122" t="s">
        <v>448</v>
      </c>
      <c r="D8" s="369"/>
      <c r="E8" s="369"/>
      <c r="F8" s="369"/>
      <c r="G8" s="369"/>
    </row>
    <row r="9" spans="3:8" x14ac:dyDescent="0.2">
      <c r="C9" s="369"/>
      <c r="D9" s="369"/>
      <c r="E9" s="369"/>
      <c r="F9" s="369"/>
      <c r="G9" s="369"/>
    </row>
    <row r="10" spans="3:8" x14ac:dyDescent="0.2">
      <c r="C10" s="369"/>
      <c r="D10" s="369"/>
      <c r="E10" s="369"/>
      <c r="F10" s="369"/>
      <c r="G10" s="370"/>
    </row>
    <row r="11" spans="3:8" ht="13.5" thickBot="1" x14ac:dyDescent="0.25">
      <c r="C11" s="351"/>
      <c r="D11" s="351"/>
      <c r="E11" s="351"/>
      <c r="F11" s="351"/>
      <c r="G11" s="351"/>
    </row>
    <row r="12" spans="3:8" x14ac:dyDescent="0.2">
      <c r="C12" s="371" t="s">
        <v>51</v>
      </c>
      <c r="D12" s="372"/>
      <c r="E12" s="372"/>
      <c r="F12" s="372"/>
      <c r="G12" s="373"/>
      <c r="H12" s="39"/>
    </row>
    <row r="13" spans="3:8" x14ac:dyDescent="0.2">
      <c r="C13" s="374" t="s">
        <v>52</v>
      </c>
      <c r="D13" s="375"/>
      <c r="E13" s="375"/>
      <c r="F13" s="375"/>
      <c r="G13" s="376"/>
      <c r="H13" s="39"/>
    </row>
    <row r="14" spans="3:8" x14ac:dyDescent="0.2">
      <c r="C14" s="374" t="s">
        <v>53</v>
      </c>
      <c r="D14" s="375"/>
      <c r="E14" s="375"/>
      <c r="F14" s="375"/>
      <c r="G14" s="376"/>
      <c r="H14" s="39"/>
    </row>
    <row r="15" spans="3:8" ht="13.5" thickBot="1" x14ac:dyDescent="0.25">
      <c r="C15" s="377" t="s">
        <v>384</v>
      </c>
      <c r="D15" s="378"/>
      <c r="E15" s="378"/>
      <c r="F15" s="378"/>
      <c r="G15" s="379"/>
      <c r="H15" s="39"/>
    </row>
    <row r="16" spans="3:8" ht="32.25" customHeight="1" x14ac:dyDescent="0.2">
      <c r="C16" s="20" t="s">
        <v>385</v>
      </c>
      <c r="D16" s="21" t="s">
        <v>386</v>
      </c>
      <c r="E16" s="98" t="s">
        <v>387</v>
      </c>
      <c r="F16" s="99"/>
      <c r="G16" s="100"/>
    </row>
    <row r="17" spans="3:7" ht="19.5" customHeight="1" thickBot="1" x14ac:dyDescent="0.25">
      <c r="C17" s="22" t="s">
        <v>388</v>
      </c>
      <c r="D17" s="23"/>
      <c r="E17" s="103" t="s">
        <v>389</v>
      </c>
      <c r="F17" s="103"/>
      <c r="G17" s="104"/>
    </row>
    <row r="18" spans="3:7" x14ac:dyDescent="0.2">
      <c r="C18" s="24" t="s">
        <v>390</v>
      </c>
      <c r="D18" s="25">
        <v>500</v>
      </c>
      <c r="E18" s="105" t="s">
        <v>391</v>
      </c>
      <c r="F18" s="105"/>
      <c r="G18" s="106"/>
    </row>
    <row r="19" spans="3:7" x14ac:dyDescent="0.2">
      <c r="C19" s="26" t="s">
        <v>392</v>
      </c>
      <c r="D19" s="27">
        <v>75</v>
      </c>
      <c r="E19" s="90" t="s">
        <v>393</v>
      </c>
      <c r="F19" s="90"/>
      <c r="G19" s="91"/>
    </row>
    <row r="20" spans="3:7" x14ac:dyDescent="0.2">
      <c r="C20" s="26" t="s">
        <v>394</v>
      </c>
      <c r="D20" s="27">
        <v>500</v>
      </c>
      <c r="E20" s="90" t="s">
        <v>395</v>
      </c>
      <c r="F20" s="90"/>
      <c r="G20" s="91"/>
    </row>
    <row r="21" spans="3:7" ht="13.5" thickBot="1" x14ac:dyDescent="0.25">
      <c r="C21" s="28" t="s">
        <v>396</v>
      </c>
      <c r="D21" s="29">
        <v>75</v>
      </c>
      <c r="E21" s="90" t="s">
        <v>397</v>
      </c>
      <c r="F21" s="90"/>
      <c r="G21" s="91"/>
    </row>
    <row r="22" spans="3:7" ht="30.75" customHeight="1" x14ac:dyDescent="0.2">
      <c r="C22" s="30" t="s">
        <v>398</v>
      </c>
      <c r="D22" s="31"/>
      <c r="E22" s="98" t="s">
        <v>399</v>
      </c>
      <c r="F22" s="99"/>
      <c r="G22" s="100"/>
    </row>
    <row r="23" spans="3:7" ht="22.5" customHeight="1" thickBot="1" x14ac:dyDescent="0.25">
      <c r="C23" s="32" t="s">
        <v>388</v>
      </c>
      <c r="D23" s="33"/>
      <c r="E23" s="88" t="s">
        <v>389</v>
      </c>
      <c r="F23" s="88"/>
      <c r="G23" s="89"/>
    </row>
    <row r="24" spans="3:7" x14ac:dyDescent="0.2">
      <c r="C24" s="34" t="s">
        <v>400</v>
      </c>
      <c r="D24" s="35"/>
      <c r="E24" s="101" t="s">
        <v>401</v>
      </c>
      <c r="F24" s="101"/>
      <c r="G24" s="102"/>
    </row>
    <row r="25" spans="3:7" ht="15.75" customHeight="1" thickBot="1" x14ac:dyDescent="0.25">
      <c r="C25" s="28" t="s">
        <v>402</v>
      </c>
      <c r="D25" s="29"/>
      <c r="E25" s="90" t="s">
        <v>403</v>
      </c>
      <c r="F25" s="90"/>
      <c r="G25" s="91"/>
    </row>
    <row r="26" spans="3:7" ht="33" customHeight="1" x14ac:dyDescent="0.2">
      <c r="C26" s="30" t="s">
        <v>404</v>
      </c>
      <c r="D26" s="36"/>
      <c r="E26" s="98" t="s">
        <v>405</v>
      </c>
      <c r="F26" s="99"/>
      <c r="G26" s="100"/>
    </row>
    <row r="27" spans="3:7" ht="17.25" customHeight="1" thickBot="1" x14ac:dyDescent="0.25">
      <c r="C27" s="32" t="s">
        <v>388</v>
      </c>
      <c r="D27" s="33"/>
      <c r="E27" s="88" t="s">
        <v>389</v>
      </c>
      <c r="F27" s="88"/>
      <c r="G27" s="89"/>
    </row>
    <row r="28" spans="3:7" ht="21" customHeight="1" thickBot="1" x14ac:dyDescent="0.25">
      <c r="C28" s="37" t="s">
        <v>406</v>
      </c>
      <c r="D28" s="38"/>
      <c r="E28" s="101" t="s">
        <v>407</v>
      </c>
      <c r="F28" s="101"/>
      <c r="G28" s="102"/>
    </row>
    <row r="29" spans="3:7" ht="36.75" customHeight="1" x14ac:dyDescent="0.2">
      <c r="C29" s="30" t="s">
        <v>408</v>
      </c>
      <c r="D29" s="36"/>
      <c r="E29" s="98" t="s">
        <v>409</v>
      </c>
      <c r="F29" s="99"/>
      <c r="G29" s="100"/>
    </row>
    <row r="30" spans="3:7" ht="13.5" thickBot="1" x14ac:dyDescent="0.25">
      <c r="C30" s="32" t="s">
        <v>388</v>
      </c>
      <c r="D30" s="33"/>
      <c r="E30" s="88" t="s">
        <v>389</v>
      </c>
      <c r="F30" s="88"/>
      <c r="G30" s="89"/>
    </row>
    <row r="31" spans="3:7" ht="13.5" thickBot="1" x14ac:dyDescent="0.25">
      <c r="C31" s="37" t="s">
        <v>406</v>
      </c>
      <c r="D31" s="38"/>
      <c r="E31" s="92" t="s">
        <v>410</v>
      </c>
      <c r="F31" s="92"/>
      <c r="G31" s="93"/>
    </row>
    <row r="32" spans="3:7" ht="42" customHeight="1" thickBot="1" x14ac:dyDescent="0.25">
      <c r="C32" s="94" t="s">
        <v>411</v>
      </c>
      <c r="D32" s="95"/>
      <c r="E32" s="96"/>
      <c r="F32" s="96"/>
      <c r="G32" s="97"/>
    </row>
    <row r="34" spans="3:5" x14ac:dyDescent="0.2">
      <c r="C34" s="380" t="s">
        <v>412</v>
      </c>
    </row>
    <row r="35" spans="3:5" x14ac:dyDescent="0.2">
      <c r="C35" s="381" t="str">
        <f>+'LEOSATELLITE S.A'!D289</f>
        <v xml:space="preserve"> Elaborado: SENATEL-DGP, Publicación:  mayo  2013</v>
      </c>
    </row>
    <row r="38" spans="3:5" x14ac:dyDescent="0.2">
      <c r="E38" s="19"/>
    </row>
  </sheetData>
  <sheetProtection password="C8EB" sheet="1" objects="1" scenarios="1"/>
  <mergeCells count="21">
    <mergeCell ref="E31:G31"/>
    <mergeCell ref="C32:G32"/>
    <mergeCell ref="E16:G16"/>
    <mergeCell ref="E26:G26"/>
    <mergeCell ref="E27:G27"/>
    <mergeCell ref="E28:G28"/>
    <mergeCell ref="E17:G17"/>
    <mergeCell ref="E18:G18"/>
    <mergeCell ref="E29:G29"/>
    <mergeCell ref="E30:G30"/>
    <mergeCell ref="E24:G24"/>
    <mergeCell ref="E25:G25"/>
    <mergeCell ref="E21:G21"/>
    <mergeCell ref="E22:G22"/>
    <mergeCell ref="E23:G23"/>
    <mergeCell ref="E19:G19"/>
    <mergeCell ref="E20:G20"/>
    <mergeCell ref="C15:G15"/>
    <mergeCell ref="C14:G14"/>
    <mergeCell ref="C13:G13"/>
    <mergeCell ref="C12:G12"/>
  </mergeCells>
  <printOptions horizontalCentered="1"/>
  <pageMargins left="0.39370078740157483" right="0.39370078740157483" top="0.39370078740157483" bottom="0.39370078740157483" header="0" footer="0"/>
  <pageSetup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B1:H27"/>
  <sheetViews>
    <sheetView zoomScaleNormal="100" workbookViewId="0">
      <selection activeCell="C2" sqref="C2:C8"/>
    </sheetView>
  </sheetViews>
  <sheetFormatPr baseColWidth="10" defaultRowHeight="12.75" x14ac:dyDescent="0.2"/>
  <cols>
    <col min="1" max="1" width="4.7109375" style="1" customWidth="1"/>
    <col min="2" max="2" width="6" style="1" customWidth="1"/>
    <col min="3" max="3" width="32.42578125" style="1" customWidth="1"/>
    <col min="4" max="6" width="20.7109375" style="1" customWidth="1"/>
    <col min="7" max="7" width="7.140625" style="1" customWidth="1"/>
    <col min="8" max="16384" width="11.42578125" style="1"/>
  </cols>
  <sheetData>
    <row r="1" spans="2:8" x14ac:dyDescent="0.2">
      <c r="C1" s="369"/>
      <c r="D1" s="369"/>
      <c r="E1" s="369"/>
      <c r="F1" s="370"/>
    </row>
    <row r="2" spans="2:8" ht="18" x14ac:dyDescent="0.25">
      <c r="C2" s="120" t="s">
        <v>446</v>
      </c>
      <c r="D2" s="369"/>
      <c r="E2" s="369"/>
      <c r="F2" s="369"/>
    </row>
    <row r="3" spans="2:8" ht="14.25" x14ac:dyDescent="0.2">
      <c r="C3" s="121" t="s">
        <v>451</v>
      </c>
      <c r="D3" s="369"/>
      <c r="E3" s="369"/>
      <c r="F3" s="369"/>
    </row>
    <row r="4" spans="2:8" ht="14.25" x14ac:dyDescent="0.2">
      <c r="C4" s="118"/>
      <c r="D4" s="369"/>
      <c r="E4" s="369"/>
      <c r="F4" s="369"/>
    </row>
    <row r="5" spans="2:8" ht="14.25" x14ac:dyDescent="0.2">
      <c r="C5" s="118"/>
      <c r="D5" s="369"/>
      <c r="E5" s="369"/>
      <c r="F5" s="369"/>
    </row>
    <row r="6" spans="2:8" ht="14.25" x14ac:dyDescent="0.2">
      <c r="C6" s="118"/>
      <c r="D6" s="369"/>
      <c r="E6" s="369"/>
      <c r="F6" s="369"/>
    </row>
    <row r="7" spans="2:8" ht="14.25" x14ac:dyDescent="0.2">
      <c r="C7" s="118"/>
      <c r="D7" s="369"/>
      <c r="E7" s="369"/>
      <c r="F7" s="369"/>
    </row>
    <row r="8" spans="2:8" x14ac:dyDescent="0.2">
      <c r="C8" s="122" t="s">
        <v>448</v>
      </c>
      <c r="D8" s="369"/>
      <c r="E8" s="369"/>
      <c r="F8" s="369"/>
    </row>
    <row r="9" spans="2:8" x14ac:dyDescent="0.2">
      <c r="C9" s="369"/>
      <c r="D9" s="370"/>
      <c r="E9" s="369"/>
      <c r="F9" s="369"/>
    </row>
    <row r="10" spans="2:8" x14ac:dyDescent="0.2">
      <c r="C10" s="369"/>
      <c r="D10" s="369"/>
      <c r="E10" s="369"/>
      <c r="F10" s="369"/>
    </row>
    <row r="11" spans="2:8" ht="13.5" thickBot="1" x14ac:dyDescent="0.25">
      <c r="C11" s="351"/>
      <c r="D11" s="351"/>
      <c r="E11" s="351"/>
      <c r="F11" s="351"/>
    </row>
    <row r="12" spans="2:8" s="126" customFormat="1" ht="15.75" x14ac:dyDescent="0.25">
      <c r="B12" s="353"/>
      <c r="C12" s="382"/>
      <c r="D12" s="383"/>
      <c r="E12" s="383"/>
      <c r="F12" s="384"/>
      <c r="G12" s="353"/>
    </row>
    <row r="13" spans="2:8" x14ac:dyDescent="0.2">
      <c r="C13" s="374" t="s">
        <v>51</v>
      </c>
      <c r="D13" s="375"/>
      <c r="E13" s="375"/>
      <c r="F13" s="376"/>
      <c r="G13" s="39"/>
      <c r="H13" s="39"/>
    </row>
    <row r="14" spans="2:8" x14ac:dyDescent="0.2">
      <c r="C14" s="374" t="s">
        <v>52</v>
      </c>
      <c r="D14" s="375"/>
      <c r="E14" s="375"/>
      <c r="F14" s="376"/>
      <c r="G14" s="39"/>
      <c r="H14" s="39"/>
    </row>
    <row r="15" spans="2:8" x14ac:dyDescent="0.2">
      <c r="C15" s="374" t="s">
        <v>414</v>
      </c>
      <c r="D15" s="375"/>
      <c r="E15" s="375"/>
      <c r="F15" s="376"/>
      <c r="G15" s="39"/>
      <c r="H15" s="39"/>
    </row>
    <row r="16" spans="2:8" x14ac:dyDescent="0.2">
      <c r="C16" s="374" t="s">
        <v>415</v>
      </c>
      <c r="D16" s="375"/>
      <c r="E16" s="375"/>
      <c r="F16" s="376"/>
      <c r="G16" s="39"/>
      <c r="H16" s="39"/>
    </row>
    <row r="17" spans="3:6" ht="13.5" thickBot="1" x14ac:dyDescent="0.25">
      <c r="C17" s="385"/>
      <c r="D17" s="386"/>
      <c r="E17" s="386"/>
      <c r="F17" s="387"/>
    </row>
    <row r="18" spans="3:6" ht="27.75" customHeight="1" thickBot="1" x14ac:dyDescent="0.3">
      <c r="C18" s="388" t="s">
        <v>417</v>
      </c>
      <c r="D18" s="389"/>
      <c r="E18" s="389"/>
      <c r="F18" s="390"/>
    </row>
    <row r="19" spans="3:6" ht="30" x14ac:dyDescent="0.25">
      <c r="C19" s="40" t="s">
        <v>418</v>
      </c>
      <c r="D19" s="47" t="s">
        <v>413</v>
      </c>
      <c r="E19" s="46" t="s">
        <v>421</v>
      </c>
      <c r="F19" s="41" t="s">
        <v>422</v>
      </c>
    </row>
    <row r="20" spans="3:6" ht="36.75" customHeight="1" thickBot="1" x14ac:dyDescent="0.25">
      <c r="C20" s="42" t="s">
        <v>419</v>
      </c>
      <c r="D20" s="43">
        <v>800</v>
      </c>
      <c r="E20" s="44">
        <v>8640</v>
      </c>
      <c r="F20" s="45" t="s">
        <v>423</v>
      </c>
    </row>
    <row r="21" spans="3:6" ht="13.5" thickBot="1" x14ac:dyDescent="0.25">
      <c r="C21" s="107" t="s">
        <v>420</v>
      </c>
      <c r="D21" s="108"/>
      <c r="E21" s="108"/>
      <c r="F21" s="109"/>
    </row>
    <row r="22" spans="3:6" ht="13.5" thickTop="1" x14ac:dyDescent="0.2"/>
    <row r="23" spans="3:6" x14ac:dyDescent="0.2">
      <c r="C23" s="18" t="s">
        <v>416</v>
      </c>
    </row>
    <row r="24" spans="3:6" x14ac:dyDescent="0.2">
      <c r="C24" s="48" t="str">
        <f>+'COMSATEL S.A.'!C35</f>
        <v xml:space="preserve"> Elaborado: SENATEL-DGP, Publicación:  mayo  2013</v>
      </c>
    </row>
    <row r="27" spans="3:6" x14ac:dyDescent="0.2">
      <c r="E27" s="19"/>
    </row>
  </sheetData>
  <sheetProtection password="CB2B" sheet="1" objects="1" scenarios="1"/>
  <mergeCells count="6">
    <mergeCell ref="C18:F18"/>
    <mergeCell ref="C21:F21"/>
    <mergeCell ref="C16:F16"/>
    <mergeCell ref="C15:F15"/>
    <mergeCell ref="C14:F14"/>
    <mergeCell ref="C13:F13"/>
  </mergeCells>
  <printOptions horizontalCentered="1"/>
  <pageMargins left="0.39370078740157483" right="0.39370078740157483" top="0.39370078740157483" bottom="0.39370078740157483" header="0" footer="0"/>
  <pageSetup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31"/>
  <sheetViews>
    <sheetView zoomScaleNormal="100" workbookViewId="0">
      <selection activeCell="D37" sqref="D37"/>
    </sheetView>
  </sheetViews>
  <sheetFormatPr baseColWidth="10" defaultRowHeight="12.75" x14ac:dyDescent="0.2"/>
  <cols>
    <col min="1" max="1" width="4.7109375" style="1" customWidth="1"/>
    <col min="2" max="2" width="6" style="1" customWidth="1"/>
    <col min="3" max="4" width="41.42578125" style="1" customWidth="1"/>
    <col min="5" max="5" width="12" style="1" customWidth="1"/>
    <col min="6" max="16384" width="11.42578125" style="1"/>
  </cols>
  <sheetData>
    <row r="1" spans="3:6" x14ac:dyDescent="0.2">
      <c r="C1" s="369"/>
      <c r="D1" s="370"/>
    </row>
    <row r="2" spans="3:6" ht="18" x14ac:dyDescent="0.25">
      <c r="C2" s="120" t="s">
        <v>446</v>
      </c>
      <c r="D2" s="369"/>
    </row>
    <row r="3" spans="3:6" ht="14.25" x14ac:dyDescent="0.2">
      <c r="C3" s="121" t="s">
        <v>452</v>
      </c>
      <c r="D3" s="369"/>
    </row>
    <row r="4" spans="3:6" ht="14.25" x14ac:dyDescent="0.2">
      <c r="C4" s="118"/>
      <c r="D4" s="369"/>
    </row>
    <row r="5" spans="3:6" ht="14.25" x14ac:dyDescent="0.2">
      <c r="C5" s="118"/>
      <c r="D5" s="369"/>
    </row>
    <row r="6" spans="3:6" ht="14.25" x14ac:dyDescent="0.2">
      <c r="C6" s="118"/>
      <c r="D6" s="369"/>
    </row>
    <row r="7" spans="3:6" ht="14.25" x14ac:dyDescent="0.2">
      <c r="C7" s="118"/>
      <c r="D7" s="369"/>
    </row>
    <row r="8" spans="3:6" x14ac:dyDescent="0.2">
      <c r="C8" s="122" t="s">
        <v>448</v>
      </c>
      <c r="D8" s="369"/>
    </row>
    <row r="9" spans="3:6" x14ac:dyDescent="0.2">
      <c r="C9" s="369"/>
      <c r="D9" s="369"/>
      <c r="F9" s="75"/>
    </row>
    <row r="10" spans="3:6" x14ac:dyDescent="0.2">
      <c r="C10" s="369"/>
      <c r="D10" s="369"/>
    </row>
    <row r="11" spans="3:6" ht="13.5" thickBot="1" x14ac:dyDescent="0.25">
      <c r="C11" s="351"/>
      <c r="D11" s="351"/>
    </row>
    <row r="12" spans="3:6" ht="22.5" customHeight="1" x14ac:dyDescent="0.2">
      <c r="C12" s="391" t="s">
        <v>426</v>
      </c>
      <c r="D12" s="392"/>
    </row>
    <row r="13" spans="3:6" x14ac:dyDescent="0.2">
      <c r="C13" s="393" t="s">
        <v>427</v>
      </c>
      <c r="D13" s="394"/>
    </row>
    <row r="14" spans="3:6" ht="13.5" thickBot="1" x14ac:dyDescent="0.25">
      <c r="C14" s="395" t="s">
        <v>428</v>
      </c>
      <c r="D14" s="396"/>
    </row>
    <row r="15" spans="3:6" ht="19.5" customHeight="1" thickBot="1" x14ac:dyDescent="0.25">
      <c r="C15" s="51" t="s">
        <v>388</v>
      </c>
      <c r="D15" s="52" t="s">
        <v>413</v>
      </c>
    </row>
    <row r="16" spans="3:6" ht="19.5" customHeight="1" thickBot="1" x14ac:dyDescent="0.25">
      <c r="C16" s="112" t="s">
        <v>385</v>
      </c>
      <c r="D16" s="113"/>
    </row>
    <row r="17" spans="2:4" ht="19.5" customHeight="1" thickBot="1" x14ac:dyDescent="0.25">
      <c r="C17" s="53" t="s">
        <v>429</v>
      </c>
      <c r="D17" s="54">
        <v>80</v>
      </c>
    </row>
    <row r="18" spans="2:4" ht="19.5" customHeight="1" thickBot="1" x14ac:dyDescent="0.25">
      <c r="C18" s="112" t="s">
        <v>398</v>
      </c>
      <c r="D18" s="113"/>
    </row>
    <row r="19" spans="2:4" ht="19.5" customHeight="1" thickBot="1" x14ac:dyDescent="0.25">
      <c r="C19" s="53" t="s">
        <v>430</v>
      </c>
      <c r="D19" s="55">
        <v>200</v>
      </c>
    </row>
    <row r="20" spans="2:4" ht="19.5" customHeight="1" thickBot="1" x14ac:dyDescent="0.25">
      <c r="C20" s="112" t="s">
        <v>404</v>
      </c>
      <c r="D20" s="113"/>
    </row>
    <row r="21" spans="2:4" ht="19.5" customHeight="1" thickBot="1" x14ac:dyDescent="0.25">
      <c r="C21" s="53" t="s">
        <v>431</v>
      </c>
      <c r="D21" s="55">
        <v>600</v>
      </c>
    </row>
    <row r="22" spans="2:4" ht="19.5" customHeight="1" x14ac:dyDescent="0.2">
      <c r="C22" s="114" t="s">
        <v>432</v>
      </c>
      <c r="D22" s="115"/>
    </row>
    <row r="23" spans="2:4" ht="19.5" customHeight="1" thickBot="1" x14ac:dyDescent="0.25">
      <c r="C23" s="110" t="s">
        <v>433</v>
      </c>
      <c r="D23" s="111"/>
    </row>
    <row r="25" spans="2:4" x14ac:dyDescent="0.2">
      <c r="B25" s="56" t="s">
        <v>434</v>
      </c>
    </row>
    <row r="26" spans="2:4" x14ac:dyDescent="0.2">
      <c r="B26" s="48" t="str">
        <f>+'CARSEG S.A.'!C24</f>
        <v xml:space="preserve"> Elaborado: SENATEL-DGP, Publicación:  mayo  2013</v>
      </c>
    </row>
    <row r="31" spans="2:4" x14ac:dyDescent="0.2">
      <c r="D31" s="19"/>
    </row>
  </sheetData>
  <sheetProtection password="C8EB" sheet="1" objects="1" scenarios="1"/>
  <mergeCells count="8">
    <mergeCell ref="C12:D12"/>
    <mergeCell ref="C13:D13"/>
    <mergeCell ref="C23:D23"/>
    <mergeCell ref="C14:D14"/>
    <mergeCell ref="C16:D16"/>
    <mergeCell ref="C18:D18"/>
    <mergeCell ref="C20:D20"/>
    <mergeCell ref="C22:D22"/>
  </mergeCells>
  <printOptions horizontalCentered="1"/>
  <pageMargins left="0.39370078740157483" right="0.39370078740157483" top="0.39370078740157483" bottom="0.39370078740157483" header="0" footer="0"/>
  <pageSetup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32"/>
  <sheetViews>
    <sheetView zoomScaleNormal="100" workbookViewId="0">
      <selection activeCell="E1" sqref="E1"/>
    </sheetView>
  </sheetViews>
  <sheetFormatPr baseColWidth="10" defaultRowHeight="12.75" x14ac:dyDescent="0.2"/>
  <cols>
    <col min="1" max="1" width="4.7109375" style="1" customWidth="1"/>
    <col min="2" max="2" width="6" style="1" customWidth="1"/>
    <col min="3" max="3" width="35.28515625" style="1" customWidth="1"/>
    <col min="4" max="4" width="35.5703125" style="1" customWidth="1"/>
    <col min="5" max="5" width="18.42578125" style="1" customWidth="1"/>
    <col min="6" max="16384" width="11.42578125" style="1"/>
  </cols>
  <sheetData>
    <row r="1" spans="3:6" x14ac:dyDescent="0.2">
      <c r="C1" s="369"/>
      <c r="D1" s="369"/>
      <c r="E1" s="370"/>
    </row>
    <row r="2" spans="3:6" ht="18" x14ac:dyDescent="0.25">
      <c r="C2" s="120" t="s">
        <v>446</v>
      </c>
      <c r="D2" s="369"/>
      <c r="E2" s="369"/>
    </row>
    <row r="3" spans="3:6" ht="14.25" x14ac:dyDescent="0.2">
      <c r="C3" s="121" t="s">
        <v>453</v>
      </c>
      <c r="D3" s="369"/>
      <c r="E3" s="369"/>
    </row>
    <row r="4" spans="3:6" ht="14.25" x14ac:dyDescent="0.2">
      <c r="C4" s="118"/>
      <c r="D4" s="369"/>
      <c r="E4" s="369"/>
    </row>
    <row r="5" spans="3:6" ht="14.25" x14ac:dyDescent="0.2">
      <c r="C5" s="118"/>
      <c r="D5" s="369"/>
      <c r="E5" s="369"/>
    </row>
    <row r="6" spans="3:6" ht="14.25" x14ac:dyDescent="0.2">
      <c r="C6" s="118"/>
      <c r="D6" s="369"/>
      <c r="E6" s="369"/>
    </row>
    <row r="7" spans="3:6" ht="14.25" x14ac:dyDescent="0.2">
      <c r="C7" s="118"/>
      <c r="D7" s="369"/>
      <c r="E7" s="369"/>
    </row>
    <row r="8" spans="3:6" x14ac:dyDescent="0.2">
      <c r="C8" s="122" t="s">
        <v>448</v>
      </c>
      <c r="D8" s="369"/>
      <c r="E8" s="369"/>
    </row>
    <row r="9" spans="3:6" x14ac:dyDescent="0.2">
      <c r="C9" s="369"/>
      <c r="D9" s="369"/>
      <c r="E9" s="369"/>
      <c r="F9" s="75"/>
    </row>
    <row r="10" spans="3:6" x14ac:dyDescent="0.2">
      <c r="C10" s="369"/>
      <c r="D10" s="369"/>
      <c r="E10" s="369"/>
    </row>
    <row r="11" spans="3:6" ht="13.5" thickBot="1" x14ac:dyDescent="0.25">
      <c r="C11" s="351"/>
      <c r="D11" s="351"/>
      <c r="E11" s="351"/>
    </row>
    <row r="12" spans="3:6" ht="18" customHeight="1" x14ac:dyDescent="0.2">
      <c r="C12" s="391" t="s">
        <v>426</v>
      </c>
      <c r="D12" s="397"/>
      <c r="E12" s="392"/>
      <c r="F12" s="39"/>
    </row>
    <row r="13" spans="3:6" ht="18" customHeight="1" x14ac:dyDescent="0.2">
      <c r="C13" s="393" t="s">
        <v>427</v>
      </c>
      <c r="D13" s="398"/>
      <c r="E13" s="394"/>
      <c r="F13" s="39"/>
    </row>
    <row r="14" spans="3:6" ht="18" customHeight="1" thickBot="1" x14ac:dyDescent="0.25">
      <c r="C14" s="399" t="s">
        <v>437</v>
      </c>
      <c r="D14" s="400"/>
      <c r="E14" s="401"/>
      <c r="F14" s="39"/>
    </row>
    <row r="15" spans="3:6" ht="24.75" customHeight="1" thickBot="1" x14ac:dyDescent="0.25">
      <c r="C15" s="57" t="s">
        <v>385</v>
      </c>
      <c r="D15" s="58" t="s">
        <v>438</v>
      </c>
      <c r="E15" s="59"/>
      <c r="F15" s="39"/>
    </row>
    <row r="16" spans="3:6" x14ac:dyDescent="0.2">
      <c r="C16" s="116" t="s">
        <v>388</v>
      </c>
      <c r="D16" s="58" t="s">
        <v>439</v>
      </c>
      <c r="E16" s="59"/>
      <c r="F16" s="39"/>
    </row>
    <row r="17" spans="2:6" ht="13.5" thickBot="1" x14ac:dyDescent="0.25">
      <c r="C17" s="117"/>
      <c r="D17" s="60" t="s">
        <v>389</v>
      </c>
      <c r="E17" s="61"/>
      <c r="F17" s="39"/>
    </row>
    <row r="18" spans="2:6" ht="26.25" thickBot="1" x14ac:dyDescent="0.25">
      <c r="C18" s="65" t="s">
        <v>440</v>
      </c>
      <c r="D18" s="66">
        <v>0.9</v>
      </c>
      <c r="E18" s="61" t="s">
        <v>441</v>
      </c>
      <c r="F18" s="39"/>
    </row>
    <row r="19" spans="2:6" ht="13.5" thickBot="1" x14ac:dyDescent="0.25">
      <c r="C19" s="62" t="s">
        <v>398</v>
      </c>
      <c r="D19" s="58" t="s">
        <v>442</v>
      </c>
      <c r="E19" s="59"/>
      <c r="F19" s="39"/>
    </row>
    <row r="20" spans="2:6" x14ac:dyDescent="0.2">
      <c r="C20" s="116" t="s">
        <v>388</v>
      </c>
      <c r="D20" s="63" t="s">
        <v>439</v>
      </c>
      <c r="E20" s="59"/>
      <c r="F20" s="39"/>
    </row>
    <row r="21" spans="2:6" ht="13.5" thickBot="1" x14ac:dyDescent="0.25">
      <c r="C21" s="117"/>
      <c r="D21" s="64" t="s">
        <v>389</v>
      </c>
      <c r="E21" s="61"/>
    </row>
    <row r="22" spans="2:6" ht="26.25" thickBot="1" x14ac:dyDescent="0.25">
      <c r="C22" s="65" t="s">
        <v>444</v>
      </c>
      <c r="D22" s="66">
        <v>332</v>
      </c>
      <c r="E22" s="61" t="s">
        <v>443</v>
      </c>
    </row>
    <row r="26" spans="2:6" x14ac:dyDescent="0.2">
      <c r="B26" s="56" t="s">
        <v>436</v>
      </c>
    </row>
    <row r="27" spans="2:6" x14ac:dyDescent="0.2">
      <c r="B27" s="48" t="str">
        <f>+ABINSA!B26</f>
        <v xml:space="preserve"> Elaborado: SENATEL-DGP, Publicación:  mayo  2013</v>
      </c>
    </row>
    <row r="32" spans="2:6" x14ac:dyDescent="0.2">
      <c r="D32" s="19"/>
    </row>
  </sheetData>
  <sheetProtection password="C8EB" sheet="1" objects="1" scenarios="1"/>
  <mergeCells count="5">
    <mergeCell ref="C16:C17"/>
    <mergeCell ref="C20:C21"/>
    <mergeCell ref="C12:E12"/>
    <mergeCell ref="C13:E13"/>
    <mergeCell ref="C14:E14"/>
  </mergeCells>
  <printOptions horizontalCentered="1"/>
  <pageMargins left="0.39370078740157483" right="0.39370078740157483" top="0.39370078740157483" bottom="0.39370078740157483" header="0" footer="0"/>
  <pageSetup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Inicio</vt:lpstr>
      <vt:lpstr>LEOSATELLITE S.A</vt:lpstr>
      <vt:lpstr>COMSATEL S.A.</vt:lpstr>
      <vt:lpstr>CARSEG S.A.</vt:lpstr>
      <vt:lpstr>ABINSA</vt:lpstr>
      <vt:lpstr>ALMEIDA BRANDS</vt:lpstr>
    </vt:vector>
  </TitlesOfParts>
  <Company>SENATEL</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SENATEL</dc:creator>
  <cp:lastModifiedBy>Daniela Estrella</cp:lastModifiedBy>
  <cp:lastPrinted>2009-05-18T20:55:43Z</cp:lastPrinted>
  <dcterms:created xsi:type="dcterms:W3CDTF">2003-01-31T16:44:47Z</dcterms:created>
  <dcterms:modified xsi:type="dcterms:W3CDTF">2013-07-03T17:33:51Z</dcterms:modified>
</cp:coreProperties>
</file>