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09. SEPTIEMBRE_13\"/>
    </mc:Choice>
  </mc:AlternateContent>
  <bookViews>
    <workbookView xWindow="225" yWindow="2190" windowWidth="14925" windowHeight="286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<sst xmlns="http://schemas.openxmlformats.org/spreadsheetml/2006/main" count="482" uniqueCount="155">
  <si>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</si>
  <si>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</si>
  <si>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</si>
  <si>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</si>
  <si>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</si>
  <si>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</si>
  <si>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</si>
  <si>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</si>
  <si>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</si>
  <si>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</si>
  <si>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</si>
  <si>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</si>
  <si>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</si>
  <si>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</si>
  <si>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</si>
  <si>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</si>
  <si>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</si>
  <si>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</si>
  <si>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</si>
  <si>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</si>
  <si>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</si>
  <si>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</si>
  <si>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</si>
  <si>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</si>
  <si>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</si>
  <si>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</si>
  <si>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</si>
  <si>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</si>
  <si>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</si>
  <si>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</si>
  <si>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</si>
  <si>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</si>
  <si>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</si>
  <si>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</si>
  <si>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</si>
  <si>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</si>
  <si>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</si>
  <si>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</si>
  <si>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</si>
  <si>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</si>
  <si>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</si>
  <si>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</si>
  <si>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</si>
  <si>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</si>
  <si>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</si>
  <si>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</si>
  <si>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</si>
  <si>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</si>
  <si>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</si>
  <si>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</si>
  <si>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</si>
  <si>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</si>
  <si>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</si>
  <si>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</si>
  <si>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</si>
  <si>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</si>
  <si>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</si>
  <si>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</si>
  <si>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</si>
  <si>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</si>
  <si>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</si>
  <si>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</si>
  <si>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</si>
  <si>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</si>
  <si>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</si>
  <si>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</si>
  <si>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</si>
  <si>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</si>
  <si>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</si>
  <si>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</si>
  <si>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</si>
  <si>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</si>
  <si>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</si>
  <si>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</si>
  <si>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</si>
  <si>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</si>
  <si>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</si>
  <si>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</si>
  <si>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</si>
  <si>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</si>
  <si>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</si>
  <si>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</si>
  <si>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</si>
  <si>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</si>
  <si>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</si>
  <si>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</si>
  <si>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</si>
  <si>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</si>
  <si>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</si>
  <si>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</si>
  <si>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</si>
  <si>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</si>
  <si>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</si>
  <si>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</si>
  <si>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</si>
  <si>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</si>
  <si>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</si>
  <si>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</si>
  <si>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</si>
  <si>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</si>
  <si>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</si>
  <si>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</si>
  <si>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</si>
  <si>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</si>
  <si>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</si>
  <si>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</si>
  <si>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</si>
  <si>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</si>
  <si>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</si>
  <si>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</si>
  <si>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</si>
  <si>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</si>
  <si>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</si>
  <si>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</si>
  <si>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</si>
  <si>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</si>
  <si>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</si>
  <si>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</si>
  <si>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</si>
  <si>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</si>
  <si>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</si>
  <si>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</si>
  <si>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</si>
  <si>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</si>
  <si>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</si>
  <si>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</si>
  <si>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</si>
  <si>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</si>
  <si>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</si>
  <si>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</si>
  <si>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</si>
  <si>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</si>
  <si>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</si>
  <si>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</si>
  <si>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</si>
  <si>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</si>
  <si>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</si>
  <si>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</si>
  <si>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</si>
  <si>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</si>
  <si>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</si>
  <si>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</si>
  <si>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</si>
  <si>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</si>
  <si>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</si>
  <si>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</si>
  <si>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Fecha de Publicación: Septiembre 2013</t>
  </si>
  <si>
    <t xml:space="preserve">       Fecha de Publicación: Septiembre 2013</t>
  </si>
  <si>
    <t>o</t>
  </si>
  <si>
    <t>1. * Información actualizada hasta septiembre de 2013,</t>
  </si>
  <si>
    <t>1. * Información actualizada hasta septiembre de 2013.</t>
  </si>
  <si>
    <t>1. * Información del 2013 actualizada hasta septiembre</t>
  </si>
  <si>
    <t>1. * Información del 2013 actualizada hasta septiembre (actualización trimestral)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</si>
  <si>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</si>
  <si>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1.  * Información actualizada a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</si>
</sst>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36704"/>
        <c:axId val="10133726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6704"/>
        <c:axId val="101337264"/>
      </c:lineChart>
      <c:catAx>
        <c:axId val="101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01337264"/>
        <c:crosses val="autoZero"/>
        <c:auto val="1"/>
        <c:lblAlgn val="ctr"/>
        <c:lblOffset val="100"/>
        <c:noMultiLvlLbl val="0"/>
      </c:catAx>
      <c:valAx>
        <c:axId val="10133726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0133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8.4481839115642415E-2</c:v>
                </c:pt>
                <c:pt idx="1">
                  <c:v>0.16800656597744623</c:v>
                </c:pt>
                <c:pt idx="2">
                  <c:v>0.12651629734832251</c:v>
                </c:pt>
                <c:pt idx="3">
                  <c:v>2.1915421990206818E-3</c:v>
                </c:pt>
                <c:pt idx="4">
                  <c:v>8.1591108456818499E-3</c:v>
                </c:pt>
                <c:pt idx="5">
                  <c:v>4.4778438425901856E-6</c:v>
                </c:pt>
                <c:pt idx="6">
                  <c:v>8.6312850304443196E-3</c:v>
                </c:pt>
                <c:pt idx="7">
                  <c:v>0.33923413852840739</c:v>
                </c:pt>
                <c:pt idx="8">
                  <c:v>0.24889992646868569</c:v>
                </c:pt>
                <c:pt idx="9">
                  <c:v>1.3874816642506419E-2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9.9495241312870186E-2</c:v>
                </c:pt>
                <c:pt idx="1">
                  <c:v>0.21830474487039569</c:v>
                </c:pt>
                <c:pt idx="2">
                  <c:v>0.16636639648045395</c:v>
                </c:pt>
                <c:pt idx="3">
                  <c:v>2.1796016539263803E-3</c:v>
                </c:pt>
                <c:pt idx="4">
                  <c:v>9.7066321755016269E-3</c:v>
                </c:pt>
                <c:pt idx="5">
                  <c:v>2.4314570785582408E-5</c:v>
                </c:pt>
                <c:pt idx="6">
                  <c:v>9.6449360087974261E-3</c:v>
                </c:pt>
                <c:pt idx="7">
                  <c:v>0.30031458424247615</c:v>
                </c:pt>
                <c:pt idx="8">
                  <c:v>0.17056388106465178</c:v>
                </c:pt>
                <c:pt idx="9">
                  <c:v>2.3399667620141253E-2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0.7378065794923363</c:v>
                </c:pt>
                <c:pt idx="1">
                  <c:v>5.999208626477707E-4</c:v>
                </c:pt>
                <c:pt idx="2">
                  <c:v>3.0333532836316084E-4</c:v>
                </c:pt>
                <c:pt idx="3">
                  <c:v>1.3660611724122435E-2</c:v>
                </c:pt>
                <c:pt idx="4">
                  <c:v>2.5822990856132961E-3</c:v>
                </c:pt>
                <c:pt idx="5">
                  <c:v>0.1341388056981761</c:v>
                </c:pt>
                <c:pt idx="6">
                  <c:v>0.10685449728655998</c:v>
                </c:pt>
                <c:pt idx="7">
                  <c:v>4.0539505221809944E-3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0.76921429680036701</c:v>
                </c:pt>
                <c:pt idx="1">
                  <c:v>7.3093331598888601E-4</c:v>
                </c:pt>
                <c:pt idx="2">
                  <c:v>5.6465516362705771E-4</c:v>
                </c:pt>
                <c:pt idx="3">
                  <c:v>2.1608991987294667E-2</c:v>
                </c:pt>
                <c:pt idx="4">
                  <c:v>5.1203032940611397E-3</c:v>
                </c:pt>
                <c:pt idx="5">
                  <c:v>0.11770109792304756</c:v>
                </c:pt>
                <c:pt idx="6">
                  <c:v>7.6376316606188932E-2</c:v>
                </c:pt>
                <c:pt idx="7">
                  <c:v>8.6834049094246836E-3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6.4400445472049928E-2</c:v>
                </c:pt>
                <c:pt idx="1">
                  <c:v>0.72393730267008616</c:v>
                </c:pt>
                <c:pt idx="2">
                  <c:v>3.569854658916341E-2</c:v>
                </c:pt>
                <c:pt idx="3">
                  <c:v>1.7059255878809287E-4</c:v>
                </c:pt>
                <c:pt idx="4">
                  <c:v>8.1001059633151754E-2</c:v>
                </c:pt>
                <c:pt idx="5">
                  <c:v>2.6806653060318431E-3</c:v>
                </c:pt>
                <c:pt idx="6">
                  <c:v>7.3113863392402556E-2</c:v>
                </c:pt>
                <c:pt idx="7">
                  <c:v>1.709077105968268E-2</c:v>
                </c:pt>
                <c:pt idx="8">
                  <c:v>1.9067533186436477E-3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5.776969169974934E-2</c:v>
                </c:pt>
                <c:pt idx="1">
                  <c:v>0.74732288355945353</c:v>
                </c:pt>
                <c:pt idx="2">
                  <c:v>4.3825858738083333E-2</c:v>
                </c:pt>
                <c:pt idx="3">
                  <c:v>0</c:v>
                </c:pt>
                <c:pt idx="4">
                  <c:v>9.9288232973026996E-2</c:v>
                </c:pt>
                <c:pt idx="5">
                  <c:v>1.7956225453457802E-3</c:v>
                </c:pt>
                <c:pt idx="6">
                  <c:v>3.352250114852165E-2</c:v>
                </c:pt>
                <c:pt idx="7">
                  <c:v>1.4713615074637145E-2</c:v>
                </c:pt>
                <c:pt idx="8">
                  <c:v>1.761594261182326E-3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0.773507418085842</c:v>
                </c:pt>
                <c:pt idx="1">
                  <c:v>8.7946196863239942E-3</c:v>
                </c:pt>
                <c:pt idx="2">
                  <c:v>3.8705344671347364E-3</c:v>
                </c:pt>
                <c:pt idx="3">
                  <c:v>3.1833345045650475E-2</c:v>
                </c:pt>
                <c:pt idx="4">
                  <c:v>1.2406351315836222E-3</c:v>
                </c:pt>
                <c:pt idx="5">
                  <c:v>3.7826718729311326E-4</c:v>
                </c:pt>
                <c:pt idx="6">
                  <c:v>0.10981882990826895</c:v>
                </c:pt>
                <c:pt idx="7">
                  <c:v>6.761266575605604E-2</c:v>
                </c:pt>
                <c:pt idx="8">
                  <c:v>2.9436847318469561E-3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0.88243647489227073</c:v>
                </c:pt>
                <c:pt idx="1">
                  <c:v>8.571964579930532E-3</c:v>
                </c:pt>
                <c:pt idx="2">
                  <c:v>4.8817722567227094E-3</c:v>
                </c:pt>
                <c:pt idx="3">
                  <c:v>4.1886687186716759E-2</c:v>
                </c:pt>
                <c:pt idx="4">
                  <c:v>1.3192701833075373E-3</c:v>
                </c:pt>
                <c:pt idx="5">
                  <c:v>4.4368307199323033E-4</c:v>
                </c:pt>
                <c:pt idx="6">
                  <c:v>3.7004379711525107E-2</c:v>
                </c:pt>
                <c:pt idx="7">
                  <c:v>2.1377016092696155E-2</c:v>
                </c:pt>
                <c:pt idx="8">
                  <c:v>2.078752024837374E-3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0.69756836163330482</c:v>
                </c:pt>
                <c:pt idx="1">
                  <c:v>2.0368284181394841E-3</c:v>
                </c:pt>
                <c:pt idx="2">
                  <c:v>3.6207811145368814E-2</c:v>
                </c:pt>
                <c:pt idx="3">
                  <c:v>5.6260153511832175E-4</c:v>
                </c:pt>
                <c:pt idx="4">
                  <c:v>2.6436145762730127E-3</c:v>
                </c:pt>
                <c:pt idx="5">
                  <c:v>0.17612920925155967</c:v>
                </c:pt>
                <c:pt idx="6">
                  <c:v>8.0527092626887745E-2</c:v>
                </c:pt>
                <c:pt idx="7">
                  <c:v>4.3244808133483257E-3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0.86888750425413686</c:v>
                </c:pt>
                <c:pt idx="1">
                  <c:v>2.8010902582069164E-3</c:v>
                </c:pt>
                <c:pt idx="2">
                  <c:v>5.7552209678823879E-2</c:v>
                </c:pt>
                <c:pt idx="3">
                  <c:v>9.1904058193567812E-4</c:v>
                </c:pt>
                <c:pt idx="4">
                  <c:v>2.2299293760834065E-3</c:v>
                </c:pt>
                <c:pt idx="5">
                  <c:v>4.5494499708432133E-2</c:v>
                </c:pt>
                <c:pt idx="6">
                  <c:v>1.9555379046519387E-2</c:v>
                </c:pt>
                <c:pt idx="7">
                  <c:v>2.5603470958618746E-3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0.74350116628899676</c:v>
                </c:pt>
                <c:pt idx="1">
                  <c:v>1.1033532060834328E-2</c:v>
                </c:pt>
                <c:pt idx="2">
                  <c:v>6.8125755956498588E-3</c:v>
                </c:pt>
                <c:pt idx="3">
                  <c:v>0</c:v>
                </c:pt>
                <c:pt idx="4">
                  <c:v>6.1257422469922205E-5</c:v>
                </c:pt>
                <c:pt idx="5">
                  <c:v>2.0641588635239967E-2</c:v>
                </c:pt>
                <c:pt idx="6">
                  <c:v>9.7422900840571508E-2</c:v>
                </c:pt>
                <c:pt idx="7">
                  <c:v>0.11499190710087953</c:v>
                </c:pt>
                <c:pt idx="8">
                  <c:v>5.5350720553580248E-3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0.90240794452482276</c:v>
                </c:pt>
                <c:pt idx="1">
                  <c:v>1.2857120447904217E-2</c:v>
                </c:pt>
                <c:pt idx="2">
                  <c:v>7.9287144442811361E-3</c:v>
                </c:pt>
                <c:pt idx="3">
                  <c:v>0</c:v>
                </c:pt>
                <c:pt idx="4">
                  <c:v>2.2416293640175597E-4</c:v>
                </c:pt>
                <c:pt idx="5">
                  <c:v>3.4320571208645338E-2</c:v>
                </c:pt>
                <c:pt idx="6">
                  <c:v>2.0948131911030201E-2</c:v>
                </c:pt>
                <c:pt idx="7">
                  <c:v>1.9640886216967652E-2</c:v>
                </c:pt>
                <c:pt idx="8">
                  <c:v>1.6724683099469543E-3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Pacific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.CNT EP'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.ETAPA EP'!A1"/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.Linkotel!A1"/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.SETEL S.A.'!A1"/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G.Ecuadortelecom!A1"/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G.LVL3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G.GrpCoripar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.png"/><Relationship Id="rId1" Type="http://schemas.openxmlformats.org/officeDocument/2006/relationships/image" Target="../media/image7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5" Type="http://schemas.openxmlformats.org/officeDocument/2006/relationships/hyperlink" Target="#VarCargos!A1"/><Relationship Id="rId4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5" Type="http://schemas.openxmlformats.org/officeDocument/2006/relationships/hyperlink" Target="#'CNT (Andinatel)'!A1"/><Relationship Id="rId4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Relationship Id="rId5" Type="http://schemas.openxmlformats.org/officeDocument/2006/relationships/hyperlink" Target="#'CNT (Pacifictel)'!A1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Relationship Id="rId5" Type="http://schemas.openxmlformats.org/officeDocument/2006/relationships/hyperlink" Target="#'CNT EP'!A1"/><Relationship Id="rId4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Relationship Id="rId5" Type="http://schemas.openxmlformats.org/officeDocument/2006/relationships/hyperlink" Target="#'Etapa EP'!A1"/><Relationship Id="rId4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Relationship Id="rId5" Type="http://schemas.openxmlformats.org/officeDocument/2006/relationships/hyperlink" Target="#Linkotel!A1"/><Relationship Id="rId4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Relationship Id="rId5" Type="http://schemas.openxmlformats.org/officeDocument/2006/relationships/hyperlink" Target="#Setel!A1"/><Relationship Id="rId4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Relationship Id="rId5" Type="http://schemas.openxmlformats.org/officeDocument/2006/relationships/hyperlink" Target="#Ecuadortelecom!A1"/><Relationship Id="rId4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Relationship Id="rId5" Type="http://schemas.openxmlformats.org/officeDocument/2006/relationships/hyperlink" Target="#GlobalCrossing!A1"/><Relationship Id="rId4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Relationship Id="rId5" Type="http://schemas.openxmlformats.org/officeDocument/2006/relationships/hyperlink" Target="#'Grupo Coripar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40216</xdr:colOff>
      <xdr:row>27</xdr:row>
      <xdr:rowOff>19050</xdr:rowOff>
    </xdr:from>
    <xdr:to>
      <xdr:col>11</xdr:col>
      <xdr:colOff>21166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9299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40216</xdr:colOff>
      <xdr:row>29</xdr:row>
      <xdr:rowOff>137586</xdr:rowOff>
    </xdr:from>
    <xdr:to>
      <xdr:col>11</xdr:col>
      <xdr:colOff>21166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9299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58207</xdr:colOff>
      <xdr:row>25</xdr:row>
      <xdr:rowOff>104775</xdr:rowOff>
    </xdr:from>
    <xdr:to>
      <xdr:col>12</xdr:col>
      <xdr:colOff>39157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837207" y="4687358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42332</xdr:colOff>
      <xdr:row>28</xdr:row>
      <xdr:rowOff>105835</xdr:rowOff>
    </xdr:from>
    <xdr:to>
      <xdr:col>12</xdr:col>
      <xdr:colOff>55032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821332" y="5164668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76728</xdr:colOff>
      <xdr:row>25</xdr:row>
      <xdr:rowOff>42334</xdr:rowOff>
    </xdr:from>
    <xdr:to>
      <xdr:col>14</xdr:col>
      <xdr:colOff>10052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1940645" y="4635501"/>
          <a:ext cx="189124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35984</xdr:colOff>
      <xdr:row>22</xdr:row>
      <xdr:rowOff>81492</xdr:rowOff>
    </xdr:from>
    <xdr:to>
      <xdr:col>8</xdr:col>
      <xdr:colOff>6350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026151" y="4166659"/>
          <a:ext cx="1928282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30692</xdr:colOff>
      <xdr:row>25</xdr:row>
      <xdr:rowOff>42332</xdr:rowOff>
    </xdr:from>
    <xdr:to>
      <xdr:col>8</xdr:col>
      <xdr:colOff>11643</xdr:colOff>
      <xdr:row>26</xdr:row>
      <xdr:rowOff>147107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020859" y="460374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26</xdr:row>
      <xdr:rowOff>84664</xdr:rowOff>
    </xdr:from>
    <xdr:to>
      <xdr:col>18</xdr:col>
      <xdr:colOff>12699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499" y="469899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29</xdr:row>
      <xdr:rowOff>0</xdr:rowOff>
    </xdr:from>
    <xdr:to>
      <xdr:col>18</xdr:col>
      <xdr:colOff>12699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15811499" y="5196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</xdr:colOff>
      <xdr:row>25</xdr:row>
      <xdr:rowOff>4234</xdr:rowOff>
    </xdr:from>
    <xdr:to>
      <xdr:col>18</xdr:col>
      <xdr:colOff>15874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5814675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34925</xdr:colOff>
      <xdr:row>28</xdr:row>
      <xdr:rowOff>0</xdr:rowOff>
    </xdr:from>
    <xdr:to>
      <xdr:col>18</xdr:col>
      <xdr:colOff>15875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4675" y="4953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24342</xdr:colOff>
      <xdr:row>26</xdr:row>
      <xdr:rowOff>157692</xdr:rowOff>
    </xdr:from>
    <xdr:to>
      <xdr:col>12</xdr:col>
      <xdr:colOff>5292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9930342" y="481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24342</xdr:colOff>
      <xdr:row>30</xdr:row>
      <xdr:rowOff>0</xdr:rowOff>
    </xdr:from>
    <xdr:to>
      <xdr:col>12</xdr:col>
      <xdr:colOff>5292</xdr:colOff>
      <xdr:row>31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30342" y="529166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20</xdr:row>
      <xdr:rowOff>0</xdr:rowOff>
    </xdr:from>
    <xdr:to>
      <xdr:col>12</xdr:col>
      <xdr:colOff>995892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277475" y="3705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23</xdr:row>
      <xdr:rowOff>19050</xdr:rowOff>
    </xdr:from>
    <xdr:to>
      <xdr:col>10</xdr:col>
      <xdr:colOff>757767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6619875" y="4229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342900</xdr:colOff>
      <xdr:row>25</xdr:row>
      <xdr:rowOff>77259</xdr:rowOff>
    </xdr:from>
    <xdr:to>
      <xdr:col>10</xdr:col>
      <xdr:colOff>757767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619875" y="46111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91812</xdr:colOff>
      <xdr:row>2</xdr:row>
      <xdr:rowOff>3174</xdr:rowOff>
    </xdr:from>
    <xdr:to>
      <xdr:col>21</xdr:col>
      <xdr:colOff>538287</xdr:colOff>
      <xdr:row>6</xdr:row>
      <xdr:rowOff>70602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312" y="409574"/>
          <a:ext cx="1983175" cy="791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74879</xdr:colOff>
      <xdr:row>2</xdr:row>
      <xdr:rowOff>27517</xdr:rowOff>
    </xdr:from>
    <xdr:to>
      <xdr:col>21</xdr:col>
      <xdr:colOff>521354</xdr:colOff>
      <xdr:row>6</xdr:row>
      <xdr:rowOff>82730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796" y="440267"/>
          <a:ext cx="1981058" cy="78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219075</xdr:rowOff>
    </xdr:from>
    <xdr:to>
      <xdr:col>21</xdr:col>
      <xdr:colOff>547812</xdr:colOff>
      <xdr:row>6</xdr:row>
      <xdr:rowOff>64739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76658"/>
          <a:ext cx="1981058" cy="8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19050</xdr:rowOff>
    </xdr:from>
    <xdr:to>
      <xdr:col>21</xdr:col>
      <xdr:colOff>547812</xdr:colOff>
      <xdr:row>6</xdr:row>
      <xdr:rowOff>64738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504" y="8009467"/>
          <a:ext cx="1981058" cy="7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64738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61563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5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57185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63163"/>
          <a:ext cx="1978676" cy="8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D17" sqref="D17"/>
    </sheetView>
  </sheetViews>
  <sheetFormatPr baseColWidth="10" defaultColWidth="0" defaultRowHeight="14.25" zeroHeight="1" x14ac:dyDescent="0.2"/>
  <cols>
    <col min="1" max="1" width="7.140625" style="9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9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22"/>
      <c r="B1" s="23"/>
      <c r="C1" s="23"/>
      <c r="D1" s="23"/>
      <c r="E1" s="1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22"/>
      <c r="B2" s="23"/>
      <c r="C2" s="150" t="s">
        <v>90</v>
      </c>
      <c r="D2" s="150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22"/>
      <c r="B3" s="23"/>
      <c r="C3" s="151" t="s">
        <v>93</v>
      </c>
      <c r="D3" s="151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22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22"/>
      <c r="B5" s="23"/>
      <c r="C5" s="23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22"/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22"/>
      <c r="B7" s="23"/>
      <c r="C7" s="23"/>
      <c r="D7" s="25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22"/>
      <c r="B8" s="23"/>
      <c r="C8" s="138" t="s">
        <v>146</v>
      </c>
      <c r="D8" s="26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22"/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22"/>
      <c r="B11" s="27"/>
      <c r="C11" s="27"/>
      <c r="D11" s="27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22"/>
      <c r="D12" s="2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29"/>
      <c r="C13" s="149"/>
      <c r="D13" s="14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29"/>
      <c r="C14" s="152" t="s">
        <v>14</v>
      </c>
      <c r="D14" s="15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29"/>
      <c r="D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29"/>
      <c r="B16" s="31"/>
      <c r="C16" s="152" t="s">
        <v>15</v>
      </c>
      <c r="D16" s="152"/>
      <c r="E16" s="2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29"/>
      <c r="B17" s="31"/>
      <c r="C17" s="142"/>
      <c r="D17" s="142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29"/>
      <c r="B18" s="31"/>
      <c r="C18" s="149" t="s">
        <v>133</v>
      </c>
      <c r="D18" s="149"/>
      <c r="E18" s="2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29"/>
      <c r="B19" s="24"/>
      <c r="C19" s="24"/>
      <c r="D19" s="30"/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29"/>
      <c r="B20" s="24"/>
      <c r="C20" s="32" t="s">
        <v>91</v>
      </c>
      <c r="D20" s="33" t="s">
        <v>92</v>
      </c>
      <c r="E20" s="2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29"/>
      <c r="B21" s="31"/>
      <c r="C21" s="37">
        <v>1</v>
      </c>
      <c r="D21" s="41" t="s">
        <v>20</v>
      </c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29"/>
      <c r="B22" s="31"/>
      <c r="C22" s="38">
        <v>2</v>
      </c>
      <c r="D22" s="42" t="s">
        <v>21</v>
      </c>
      <c r="E22" s="2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29"/>
      <c r="B23" s="31"/>
      <c r="C23" s="38">
        <v>3</v>
      </c>
      <c r="D23" s="43" t="s">
        <v>35</v>
      </c>
      <c r="E23" s="24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29"/>
      <c r="B24" s="31"/>
      <c r="C24" s="38">
        <v>4</v>
      </c>
      <c r="D24" s="43" t="s">
        <v>36</v>
      </c>
      <c r="E24" s="2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29"/>
      <c r="B25" s="31"/>
      <c r="C25" s="38">
        <v>5</v>
      </c>
      <c r="D25" s="43" t="s">
        <v>66</v>
      </c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29"/>
      <c r="B26" s="31"/>
      <c r="C26" s="38">
        <v>6</v>
      </c>
      <c r="D26" s="43" t="s">
        <v>67</v>
      </c>
      <c r="E26" s="2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29"/>
      <c r="B27" s="31"/>
      <c r="C27" s="38">
        <v>7</v>
      </c>
      <c r="D27" s="42" t="s">
        <v>68</v>
      </c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29"/>
      <c r="B28" s="31"/>
      <c r="C28" s="38">
        <v>8</v>
      </c>
      <c r="D28" s="43" t="s">
        <v>69</v>
      </c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29"/>
      <c r="B29" s="31"/>
      <c r="C29" s="38">
        <v>9</v>
      </c>
      <c r="D29" s="44" t="s">
        <v>70</v>
      </c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29"/>
      <c r="B30" s="31"/>
      <c r="C30" s="39">
        <v>10</v>
      </c>
      <c r="D30" s="43" t="s">
        <v>73</v>
      </c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29"/>
      <c r="C31" s="40">
        <v>11</v>
      </c>
      <c r="D31" s="45" t="s">
        <v>71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29"/>
      <c r="D32" s="34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7"/>
      <c r="B33" s="20"/>
      <c r="C33" s="149" t="s">
        <v>134</v>
      </c>
      <c r="D33" s="14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135</v>
      </c>
    </row>
    <row r="37" spans="1:27" ht="27.75" customHeight="1" x14ac:dyDescent="0.2">
      <c r="C37" s="38">
        <v>2</v>
      </c>
      <c r="D37" s="144" t="s">
        <v>136</v>
      </c>
    </row>
    <row r="38" spans="1:27" ht="27.75" customHeight="1" x14ac:dyDescent="0.2">
      <c r="C38" s="38">
        <v>3</v>
      </c>
      <c r="D38" s="145" t="s">
        <v>137</v>
      </c>
    </row>
    <row r="39" spans="1:27" ht="27.75" customHeight="1" x14ac:dyDescent="0.2">
      <c r="C39" s="38">
        <v>4</v>
      </c>
      <c r="D39" s="145" t="s">
        <v>138</v>
      </c>
    </row>
    <row r="40" spans="1:27" ht="27.75" customHeight="1" x14ac:dyDescent="0.2">
      <c r="C40" s="38">
        <v>5</v>
      </c>
      <c r="D40" s="145" t="s">
        <v>139</v>
      </c>
    </row>
    <row r="41" spans="1:27" ht="27.75" customHeight="1" x14ac:dyDescent="0.2">
      <c r="C41" s="38">
        <v>6</v>
      </c>
      <c r="D41" s="144" t="s">
        <v>140</v>
      </c>
    </row>
    <row r="42" spans="1:27" ht="27.75" customHeight="1" x14ac:dyDescent="0.2">
      <c r="C42" s="38">
        <v>7</v>
      </c>
      <c r="D42" s="147" t="s">
        <v>141</v>
      </c>
    </row>
    <row r="43" spans="1:27" ht="27.75" customHeight="1" x14ac:dyDescent="0.2">
      <c r="C43" s="39">
        <v>8</v>
      </c>
      <c r="D43" s="145" t="s">
        <v>142</v>
      </c>
    </row>
    <row r="44" spans="1:27" ht="27.75" customHeight="1" thickBot="1" x14ac:dyDescent="0.25">
      <c r="C44" s="40">
        <v>9</v>
      </c>
      <c r="D44" s="148" t="s">
        <v>143</v>
      </c>
    </row>
    <row r="45" spans="1:27" x14ac:dyDescent="0.2"/>
    <row r="46" spans="1:27" x14ac:dyDescent="0.2"/>
  </sheetData>
  <sheetProtection algorithmName="SHA-512" hashValue="xDb79TtmXQ5N9eNsXK2l7sqlbRm4s/OjBB3NI/OQJMgZ6ACw0GkxBalAtAtZAnlElCTFN4xI971rutgE33F8iA==" saltValue="oLLM/1OYsspiuf/kMxhQQw==" spinCount="100000" sheet="1" objects="1" scenarios="1"/>
  <mergeCells count="7"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D16" sqref="D1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50" t="s">
        <v>90</v>
      </c>
      <c r="D2" s="150"/>
      <c r="E2" s="150"/>
      <c r="F2" s="150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146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9"/>
      <c r="C12" s="160"/>
      <c r="D12" s="161">
        <v>2006</v>
      </c>
      <c r="E12" s="162"/>
      <c r="F12" s="155">
        <v>2007</v>
      </c>
      <c r="G12" s="156"/>
      <c r="H12" s="155">
        <v>2008</v>
      </c>
      <c r="I12" s="156"/>
      <c r="J12" s="155" t="s">
        <v>98</v>
      </c>
      <c r="K12" s="156"/>
    </row>
    <row r="13" spans="2:11" ht="26.25" thickBot="1" x14ac:dyDescent="0.25">
      <c r="B13" s="157" t="s">
        <v>94</v>
      </c>
      <c r="C13" s="15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53" t="s">
        <v>97</v>
      </c>
      <c r="C25" s="15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E1pp6z5C+PF8gu4JOgH609tfx7wVfHmuy9/i+cVBkZXJdiYgA+jo+O3mRhIQLhy46+m/3nYkkQKFDMtzl+UelQ==" saltValue="6N6i0UOEBCjeJFasfkoHsA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50" t="s">
        <v>90</v>
      </c>
      <c r="D2" s="150"/>
      <c r="E2" s="150"/>
      <c r="F2" s="150"/>
      <c r="G2" s="23"/>
      <c r="H2" s="23"/>
      <c r="I2" s="23"/>
      <c r="J2" s="23"/>
      <c r="K2" s="23"/>
    </row>
    <row r="3" spans="2:11" ht="14.25" x14ac:dyDescent="0.2">
      <c r="B3" s="23"/>
      <c r="C3" s="139" t="s">
        <v>117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146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9"/>
      <c r="C12" s="160"/>
      <c r="D12" s="161">
        <v>2006</v>
      </c>
      <c r="E12" s="162"/>
      <c r="F12" s="155">
        <v>2007</v>
      </c>
      <c r="G12" s="156"/>
      <c r="H12" s="155">
        <v>2008</v>
      </c>
      <c r="I12" s="156"/>
      <c r="J12" s="155" t="s">
        <v>98</v>
      </c>
      <c r="K12" s="156"/>
    </row>
    <row r="13" spans="2:11" ht="26.25" thickBot="1" x14ac:dyDescent="0.25">
      <c r="B13" s="157" t="s">
        <v>94</v>
      </c>
      <c r="C13" s="15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53" t="s">
        <v>97</v>
      </c>
      <c r="C25" s="15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cFsSbLxO/Gu8jcqCrsYw2VgoOxmOi5PWggUt6jzikjL6Sr015ktjQfxMFyN6yXnZHFm68xVe4EYgDfzowIcWDA==" saltValue="iZUwO9wmm99TyoXkhHfAZQ==" spinCount="100000" sheet="1" objects="1" scenarios="1"/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>
      <selection activeCell="A33" sqref="A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59"/>
      <c r="B12" s="160"/>
      <c r="C12" s="161">
        <v>2009</v>
      </c>
      <c r="D12" s="162"/>
      <c r="E12" s="155">
        <v>2010</v>
      </c>
      <c r="F12" s="156"/>
      <c r="G12" s="155">
        <v>2011</v>
      </c>
      <c r="H12" s="156"/>
      <c r="I12" s="155">
        <v>2012</v>
      </c>
      <c r="J12" s="156"/>
      <c r="K12" s="155">
        <v>2013</v>
      </c>
      <c r="L12" s="156"/>
    </row>
    <row r="13" spans="1:12" ht="33" customHeight="1" thickBot="1" x14ac:dyDescent="0.25">
      <c r="A13" s="157" t="s">
        <v>94</v>
      </c>
      <c r="B13" s="15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</row>
    <row r="20" spans="1:12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</row>
    <row r="24" spans="1:12" ht="13.5" thickBot="1" x14ac:dyDescent="0.25">
      <c r="A24" s="153" t="s">
        <v>97</v>
      </c>
      <c r="B24" s="154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1.0000000000000002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152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K6KC865wNyN+RLXSld+fMVNCccx1Zi/v1PqwBBMvMiQIf6GOOks3FUIjd0Zn9Xx3j5Zmu85rJE4OqDcdfMDc9w==" saltValue="MAsIHPGAoCd+JO/CoNYdIA==" spinCount="100000" sheet="1" objects="1" scenarios="1"/>
  <mergeCells count="10">
    <mergeCell ref="B2:C2"/>
    <mergeCell ref="D2:E2"/>
    <mergeCell ref="G12:H12"/>
    <mergeCell ref="I12:J12"/>
    <mergeCell ref="A13:B13"/>
    <mergeCell ref="A24:B24"/>
    <mergeCell ref="K12:L12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90" zoomScaleNormal="90" workbookViewId="0"/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57" t="s">
        <v>94</v>
      </c>
      <c r="B12" s="158"/>
      <c r="C12" s="161">
        <v>2006</v>
      </c>
      <c r="D12" s="162"/>
      <c r="E12" s="155">
        <v>2007</v>
      </c>
      <c r="F12" s="156"/>
      <c r="G12" s="155">
        <v>2008</v>
      </c>
      <c r="H12" s="156"/>
      <c r="I12" s="155">
        <v>2009</v>
      </c>
      <c r="J12" s="156"/>
      <c r="K12" s="155">
        <v>2010</v>
      </c>
      <c r="L12" s="156"/>
      <c r="M12" s="155" t="s">
        <v>100</v>
      </c>
      <c r="N12" s="156"/>
    </row>
    <row r="13" spans="1:14" ht="26.25" thickBot="1" x14ac:dyDescent="0.25">
      <c r="A13" s="163"/>
      <c r="B13" s="164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53" t="s">
        <v>97</v>
      </c>
      <c r="B23" s="15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JMyxWvmKYTWxSQc+XRgripCfyzYMDtX5NUFI4R6cFYqUwbq7VJxtwcv4gOuenwlq1cKo8U+hHrA0bEgBhcQSdg==" saltValue="Ui1DGd9rxe8WLgjX79OOLw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90" zoomScaleNormal="90" workbookViewId="0">
      <selection activeCell="L35" sqref="L35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57" t="s">
        <v>94</v>
      </c>
      <c r="B12" s="158"/>
      <c r="C12" s="161">
        <v>2006</v>
      </c>
      <c r="D12" s="162"/>
      <c r="E12" s="155">
        <v>2007</v>
      </c>
      <c r="F12" s="156"/>
      <c r="G12" s="155">
        <v>2008</v>
      </c>
      <c r="H12" s="156"/>
      <c r="I12" s="155">
        <v>2009</v>
      </c>
      <c r="J12" s="156"/>
      <c r="K12" s="161">
        <v>2010</v>
      </c>
      <c r="L12" s="162"/>
      <c r="M12" s="155" t="s">
        <v>100</v>
      </c>
      <c r="N12" s="156"/>
      <c r="O12" s="85"/>
      <c r="P12" s="85"/>
    </row>
    <row r="13" spans="1:16" ht="26.25" thickBot="1" x14ac:dyDescent="0.25">
      <c r="A13" s="163"/>
      <c r="B13" s="164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53" t="s">
        <v>97</v>
      </c>
      <c r="B23" s="15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153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NnEmY9tk5Rzm7NgL2zhUAoaYzvewclgHvDO1rQtdNILRGKWDSvTs092ReBqfKhNa8BQs+yXpXzuooFxML8L4pg==" saltValue="ETV44w7YR5eV3zx3s7+a3w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/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0" width="0" style="4" hidden="1" customWidth="1"/>
    <col min="11" max="16384" width="11.42578125" style="4" hidden="1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50" t="s">
        <v>90</v>
      </c>
      <c r="C2" s="150"/>
      <c r="D2" s="150"/>
      <c r="E2" s="150"/>
      <c r="F2" s="23"/>
      <c r="G2" s="23"/>
      <c r="H2" s="23"/>
    </row>
    <row r="3" spans="1:1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146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3.5" thickBot="1" x14ac:dyDescent="0.25">
      <c r="A11" s="157" t="s">
        <v>94</v>
      </c>
      <c r="B11" s="158"/>
      <c r="C11" s="161">
        <v>2011</v>
      </c>
      <c r="D11" s="162"/>
      <c r="E11" s="155">
        <v>2012</v>
      </c>
      <c r="F11" s="156"/>
      <c r="G11" s="155" t="s">
        <v>103</v>
      </c>
      <c r="H11" s="156"/>
    </row>
    <row r="12" spans="1:10" ht="26.25" thickBot="1" x14ac:dyDescent="0.25">
      <c r="A12" s="163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</row>
    <row r="13" spans="1:10" x14ac:dyDescent="0.2">
      <c r="A13" s="75" t="s">
        <v>132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0.7378065794923363</v>
      </c>
      <c r="H13" s="89">
        <v>0.76921429680036701</v>
      </c>
      <c r="I13" s="74"/>
      <c r="J13" s="74"/>
    </row>
    <row r="14" spans="1:10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5.999208626477707E-4</v>
      </c>
      <c r="H14" s="93">
        <v>7.3093331598888601E-4</v>
      </c>
      <c r="I14" s="74"/>
      <c r="J14" s="74"/>
    </row>
    <row r="15" spans="1:10" x14ac:dyDescent="0.2">
      <c r="A15" s="77" t="s">
        <v>131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3.0333532836316084E-4</v>
      </c>
      <c r="H15" s="93">
        <v>5.6465516362705771E-4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1.3660611724122435E-2</v>
      </c>
      <c r="H16" s="93">
        <v>2.1608991987294667E-2</v>
      </c>
      <c r="I16" s="74"/>
      <c r="J16" s="74"/>
    </row>
    <row r="17" spans="1:10" x14ac:dyDescent="0.2">
      <c r="A17" s="77" t="s">
        <v>83</v>
      </c>
      <c r="B17" s="78"/>
      <c r="C17" s="95"/>
      <c r="D17" s="96"/>
      <c r="E17" s="97"/>
      <c r="F17" s="98"/>
      <c r="G17" s="91">
        <v>2.5822990856132961E-3</v>
      </c>
      <c r="H17" s="93">
        <v>5.1203032940611397E-3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0.1341388056981761</v>
      </c>
      <c r="H18" s="93">
        <v>0.11770109792304756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0.10685449728655998</v>
      </c>
      <c r="H19" s="93">
        <v>7.6376316606188932E-2</v>
      </c>
      <c r="I19" s="74"/>
      <c r="J19" s="74"/>
    </row>
    <row r="20" spans="1:10" ht="13.5" thickBot="1" x14ac:dyDescent="0.25">
      <c r="A20" s="77" t="s">
        <v>129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4.0539505221809944E-3</v>
      </c>
      <c r="H20" s="99">
        <v>8.6834049094246836E-3</v>
      </c>
      <c r="I20" s="74"/>
      <c r="J20" s="74"/>
    </row>
    <row r="21" spans="1:10" ht="13.5" thickBot="1" x14ac:dyDescent="0.25">
      <c r="A21" s="153" t="s">
        <v>97</v>
      </c>
      <c r="B21" s="15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1</v>
      </c>
      <c r="H21" s="66">
        <f t="shared" si="0"/>
        <v>0.99999999999999989</v>
      </c>
    </row>
    <row r="22" spans="1:10" x14ac:dyDescent="0.2"/>
    <row r="23" spans="1:10" x14ac:dyDescent="0.2"/>
    <row r="24" spans="1:10" x14ac:dyDescent="0.2">
      <c r="H24" s="12"/>
    </row>
    <row r="25" spans="1:10" x14ac:dyDescent="0.2"/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150</v>
      </c>
      <c r="B28" s="5"/>
      <c r="C28" s="5"/>
    </row>
    <row r="29" spans="1:10" ht="12.75" customHeight="1" x14ac:dyDescent="0.2">
      <c r="A29" s="135" t="s">
        <v>86</v>
      </c>
      <c r="B29" s="5"/>
      <c r="C29" s="5"/>
    </row>
    <row r="30" spans="1:10" ht="12.75" customHeight="1" x14ac:dyDescent="0.2">
      <c r="A30" s="135" t="s">
        <v>87</v>
      </c>
      <c r="B30" s="5"/>
      <c r="C30" s="5"/>
    </row>
    <row r="31" spans="1:10" x14ac:dyDescent="0.2">
      <c r="A31" s="136" t="s">
        <v>84</v>
      </c>
    </row>
    <row r="32" spans="1:10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dTp0cA3ZmsH17xET1n4YwtO8P04mNG9DZ9bAtsrBG7jMU2Xr8/PEQG7o0cG/0TDRXQJMEBbIZNSnxfBFgisOAQ==" saltValue="lT7H1USVdjXgepd4swFtlg==" spinCount="100000" sheet="1" objects="1" scenarios="1"/>
  <mergeCells count="7"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7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0" sqref="A30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57" t="s">
        <v>94</v>
      </c>
      <c r="B11" s="158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103</v>
      </c>
      <c r="R11" s="156"/>
    </row>
    <row r="12" spans="1:18" ht="26.25" thickBot="1" x14ac:dyDescent="0.25">
      <c r="A12" s="163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6.4400445472049928E-2</v>
      </c>
      <c r="R13" s="55">
        <v>5.776969169974934E-2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0.72393730267008616</v>
      </c>
      <c r="R14" s="60">
        <v>0.74732288355945353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3.569854658916341E-2</v>
      </c>
      <c r="R15" s="60">
        <v>4.3825858738083333E-2</v>
      </c>
    </row>
    <row r="16" spans="1:18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1.7059255878809287E-4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8.1001059633151754E-2</v>
      </c>
      <c r="R17" s="60">
        <v>9.9288232973026996E-2</v>
      </c>
    </row>
    <row r="18" spans="1:19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2.6806653060318431E-3</v>
      </c>
      <c r="R18" s="60">
        <v>1.7956225453457802E-3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7.3113863392402556E-2</v>
      </c>
      <c r="R19" s="60">
        <v>3.352250114852165E-2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1.709077105968268E-2</v>
      </c>
      <c r="R20" s="60">
        <v>1.4713615074637145E-2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1.9067533186436477E-3</v>
      </c>
      <c r="R21" s="60">
        <v>1.761594261182326E-3</v>
      </c>
    </row>
    <row r="22" spans="1:19" ht="13.5" thickBot="1" x14ac:dyDescent="0.25">
      <c r="A22" s="153" t="s">
        <v>97</v>
      </c>
      <c r="B22" s="154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1.0000000000000002</v>
      </c>
    </row>
    <row r="23" spans="1:19" x14ac:dyDescent="0.2"/>
    <row r="24" spans="1:19" x14ac:dyDescent="0.2"/>
    <row r="25" spans="1:19" x14ac:dyDescent="0.2">
      <c r="H25" s="12"/>
    </row>
    <row r="26" spans="1:19" x14ac:dyDescent="0.2"/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5" t="s">
        <v>149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104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9pkCRw3/15+h1IJiAAmNf86gsdciR3FF7zATMEz42vo69Pbn+4eLpJdfHbp/00JH9WmoZTyc/RwFO8yZ9dUgIA==" saltValue="goN3WOXkFWFiQGP8Gj30ew==" spinCount="100000" sheet="1" objects="1" scenarios="1"/>
  <mergeCells count="12">
    <mergeCell ref="B2:C2"/>
    <mergeCell ref="D2:E2"/>
    <mergeCell ref="A22:B22"/>
    <mergeCell ref="Q11:R11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7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2" sqref="A32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57" t="s">
        <v>94</v>
      </c>
      <c r="B11" s="158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103</v>
      </c>
      <c r="R11" s="156"/>
    </row>
    <row r="12" spans="1:18" ht="26.25" thickBot="1" x14ac:dyDescent="0.25">
      <c r="A12" s="163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0.773507418085842</v>
      </c>
      <c r="R15" s="60">
        <v>0.88243647489227073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8.7946196863239942E-3</v>
      </c>
      <c r="R16" s="60">
        <v>8.571964579930532E-3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3.8705344671347364E-3</v>
      </c>
      <c r="R17" s="60">
        <v>4.8817722567227094E-3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3.1833345045650475E-2</v>
      </c>
      <c r="R18" s="60">
        <v>4.1886687186716759E-2</v>
      </c>
    </row>
    <row r="19" spans="1:18" x14ac:dyDescent="0.2">
      <c r="A19" s="77" t="s">
        <v>130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1.2406351315836222E-3</v>
      </c>
      <c r="R19" s="60">
        <v>1.3192701833075373E-3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3.7826718729311326E-4</v>
      </c>
      <c r="R20" s="60">
        <v>4.4368307199323033E-4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0.10981882990826895</v>
      </c>
      <c r="R21" s="60">
        <v>3.7004379711525107E-2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6.761266575605604E-2</v>
      </c>
      <c r="R22" s="60">
        <v>2.1377016092696155E-2</v>
      </c>
    </row>
    <row r="23" spans="1:18" ht="13.5" thickBot="1" x14ac:dyDescent="0.25">
      <c r="A23" s="77" t="s">
        <v>129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2.9436847318469561E-3</v>
      </c>
      <c r="R23" s="60">
        <v>2.078752024837374E-3</v>
      </c>
    </row>
    <row r="24" spans="1:18" ht="13.5" thickBot="1" x14ac:dyDescent="0.25">
      <c r="A24" s="153" t="s">
        <v>97</v>
      </c>
      <c r="B24" s="154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0.99999999999999989</v>
      </c>
      <c r="R24" s="66">
        <f t="shared" si="0"/>
        <v>1.0000000000000002</v>
      </c>
    </row>
    <row r="25" spans="1:18" x14ac:dyDescent="0.2"/>
    <row r="26" spans="1:18" x14ac:dyDescent="0.2"/>
    <row r="27" spans="1:18" x14ac:dyDescent="0.2">
      <c r="H27" s="12"/>
    </row>
    <row r="28" spans="1:18" x14ac:dyDescent="0.2"/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149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YDFtcvgU4x10SlIRtfba8eNlVPArily6d0c159CLTAU4OyzFDB0vzQoWbpoV9wPJo0c60Pws9ufZiys7TgMlwQ==" saltValue="2vdE5Kn+OdYg4phefjPr2w==" spinCount="100000" sheet="1" objects="1" scenarios="1"/>
  <mergeCells count="12">
    <mergeCell ref="B2:C2"/>
    <mergeCell ref="D2:E2"/>
    <mergeCell ref="Q11:R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1" sqref="A3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65" t="s">
        <v>94</v>
      </c>
      <c r="B11" s="166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103</v>
      </c>
      <c r="R11" s="156"/>
    </row>
    <row r="12" spans="1:18" ht="26.25" thickBot="1" x14ac:dyDescent="0.25">
      <c r="A12" s="167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0.69756836163330482</v>
      </c>
      <c r="R15" s="60">
        <v>0.86888750425413686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2.0368284181394841E-3</v>
      </c>
      <c r="R16" s="60">
        <v>2.8010902582069164E-3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3.6207811145368814E-2</v>
      </c>
      <c r="R17" s="60">
        <v>5.7552209678823879E-2</v>
      </c>
    </row>
    <row r="18" spans="1:18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5.6260153511832175E-4</v>
      </c>
      <c r="R18" s="60">
        <v>9.1904058193567812E-4</v>
      </c>
    </row>
    <row r="19" spans="1:18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2.6436145762730127E-3</v>
      </c>
      <c r="R19" s="60">
        <v>2.2299293760834065E-3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0.17612920925155967</v>
      </c>
      <c r="R20" s="60">
        <v>4.5494499708432133E-2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8.0527092626887745E-2</v>
      </c>
      <c r="R21" s="60">
        <v>1.9555379046519387E-2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4.3244808133483257E-3</v>
      </c>
      <c r="R22" s="60">
        <v>2.5603470958618746E-3</v>
      </c>
    </row>
    <row r="23" spans="1:18" ht="13.5" thickBot="1" x14ac:dyDescent="0.25">
      <c r="A23" s="153" t="s">
        <v>97</v>
      </c>
      <c r="B23" s="154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1.0000000000000002</v>
      </c>
      <c r="R23" s="66">
        <f t="shared" si="0"/>
        <v>1.0000000000000002</v>
      </c>
    </row>
    <row r="24" spans="1:18" x14ac:dyDescent="0.2"/>
    <row r="25" spans="1:18" x14ac:dyDescent="0.2"/>
    <row r="26" spans="1:18" x14ac:dyDescent="0.2">
      <c r="H26" s="12"/>
    </row>
    <row r="27" spans="1:18" x14ac:dyDescent="0.2"/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151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cQVMVZCCxeoAQ1kd2urxrd79raXz2pU+bjJLjbG3RIIl3Wym79PuwHr47DbclEXvu24plaJ9h0BDxmQqkcH0Xw==" saltValue="JnMnvAsQBfjdSrD0xan6Xg==" spinCount="100000" sheet="1" objects="1" scenarios="1"/>
  <mergeCells count="12">
    <mergeCell ref="B2:C2"/>
    <mergeCell ref="D2:E2"/>
    <mergeCell ref="Q11:R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topLeftCell="A2" zoomScaleNormal="100" workbookViewId="0">
      <selection activeCell="I28" sqref="I2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5.7109375" style="85" customWidth="1"/>
    <col min="14" max="14" width="0" style="85" hidden="1" customWidth="1"/>
    <col min="15" max="16384" width="11.42578125" style="85" hidden="1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4"/>
    </row>
    <row r="2" spans="1:13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144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146" t="s">
        <v>145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146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3.5" thickBot="1" x14ac:dyDescent="0.25">
      <c r="A12" s="157" t="s">
        <v>94</v>
      </c>
      <c r="B12" s="158"/>
      <c r="C12" s="161">
        <v>2009</v>
      </c>
      <c r="D12" s="162"/>
      <c r="E12" s="155">
        <v>2010</v>
      </c>
      <c r="F12" s="156"/>
      <c r="G12" s="155">
        <v>2011</v>
      </c>
      <c r="H12" s="156"/>
      <c r="I12" s="155">
        <v>2012</v>
      </c>
      <c r="J12" s="156"/>
      <c r="K12" s="155" t="s">
        <v>103</v>
      </c>
      <c r="L12" s="156"/>
      <c r="M12" s="4"/>
    </row>
    <row r="13" spans="1:13" ht="26.25" thickBot="1" x14ac:dyDescent="0.25">
      <c r="A13" s="163"/>
      <c r="B13" s="164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0.74350116628899676</v>
      </c>
      <c r="L16" s="58">
        <v>0.90240794452482276</v>
      </c>
      <c r="M16" s="4"/>
    </row>
    <row r="17" spans="1:14" x14ac:dyDescent="0.2">
      <c r="A17" s="77" t="s">
        <v>128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1.1033532060834328E-2</v>
      </c>
      <c r="L17" s="58">
        <v>1.2857120447904217E-2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6.8125755956498588E-3</v>
      </c>
      <c r="L18" s="58">
        <v>7.9287144442811361E-3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6.1257422469922205E-5</v>
      </c>
      <c r="L20" s="58">
        <v>2.2416293640175597E-4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2.0641588635239967E-2</v>
      </c>
      <c r="L21" s="58">
        <v>3.4320571208645338E-2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9.7422900840571508E-2</v>
      </c>
      <c r="L22" s="58">
        <v>2.0948131911030201E-2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0.11499190710087953</v>
      </c>
      <c r="L23" s="58">
        <v>1.9640886216967652E-2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5.5350720553580248E-3</v>
      </c>
      <c r="L24" s="63">
        <v>1.6724683099469543E-3</v>
      </c>
      <c r="M24" s="4"/>
    </row>
    <row r="25" spans="1:14" ht="13.5" thickBot="1" x14ac:dyDescent="0.25">
      <c r="A25" s="153" t="s">
        <v>97</v>
      </c>
      <c r="B25" s="15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0.99999999999999978</v>
      </c>
      <c r="L25" s="66">
        <f t="shared" si="0"/>
        <v>0.99999999999999989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"/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algorithmName="SHA-512" hashValue="th5eFzS1NB0AYeE7iLwg/iahN9QzhtfmxaibI7IA+ehHZTEN/Hr2TW4q+FUg68R8OsUFBNUbNOwzgmkzNFSiIQ==" saltValue="HHoWpu0xD5+pVZvS7x01Iw==" spinCount="100000" sheet="1" objects="1" scenarios="1"/>
  <mergeCells count="9">
    <mergeCell ref="A25:B25"/>
    <mergeCell ref="G12:H12"/>
    <mergeCell ref="I12:J12"/>
    <mergeCell ref="A12:B13"/>
    <mergeCell ref="K12:L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4" width="5.7109375" style="4" customWidth="1"/>
    <col min="15" max="16384" width="11.42578125" style="4" hidden="1"/>
  </cols>
  <sheetData>
    <row r="1" spans="1:14" s="85" customFormat="1" ht="14.25" x14ac:dyDescent="0.2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"/>
    </row>
    <row r="2" spans="1:14" s="85" customFormat="1" ht="18" x14ac:dyDescent="0.2">
      <c r="A2" s="4"/>
      <c r="B2" s="23"/>
      <c r="C2" s="150" t="s">
        <v>90</v>
      </c>
      <c r="D2" s="150"/>
      <c r="E2" s="150"/>
      <c r="F2" s="150"/>
      <c r="G2" s="23"/>
      <c r="H2" s="23"/>
      <c r="I2" s="23"/>
      <c r="J2" s="23"/>
      <c r="K2" s="23"/>
      <c r="L2" s="23"/>
      <c r="M2" s="23"/>
      <c r="N2" s="4"/>
    </row>
    <row r="3" spans="1:14" s="85" customFormat="1" ht="14.25" x14ac:dyDescent="0.2">
      <c r="A3" s="4"/>
      <c r="B3" s="23"/>
      <c r="C3" s="139" t="s">
        <v>125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4"/>
    </row>
    <row r="4" spans="1:14" s="85" customFormat="1" ht="14.25" x14ac:dyDescent="0.2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</row>
    <row r="5" spans="1:14" s="85" customFormat="1" ht="14.25" x14ac:dyDescent="0.2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4" s="85" customFormat="1" ht="14.25" x14ac:dyDescent="0.2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/>
    </row>
    <row r="7" spans="1:14" s="85" customFormat="1" ht="14.25" customHeight="1" x14ac:dyDescent="0.2">
      <c r="A7" s="4"/>
      <c r="B7" s="23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4"/>
    </row>
    <row r="8" spans="1:14" s="85" customFormat="1" ht="14.25" x14ac:dyDescent="0.2">
      <c r="A8" s="4"/>
      <c r="B8" s="23"/>
      <c r="C8" s="138" t="s">
        <v>146</v>
      </c>
      <c r="D8" s="138"/>
      <c r="E8" s="138"/>
      <c r="F8" s="138"/>
      <c r="G8" s="23"/>
      <c r="H8" s="23"/>
      <c r="I8" s="23"/>
      <c r="J8" s="23"/>
      <c r="K8" s="23"/>
      <c r="L8" s="23"/>
      <c r="M8" s="23"/>
      <c r="N8" s="4"/>
    </row>
    <row r="9" spans="1:14" s="85" customFormat="1" ht="14.25" x14ac:dyDescent="0.2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</row>
    <row r="10" spans="1:14" s="85" customFormat="1" ht="14.25" x14ac:dyDescent="0.2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</row>
    <row r="11" spans="1:14" s="85" customFormat="1" ht="15" thickBot="1" x14ac:dyDescent="0.25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"/>
    </row>
    <row r="12" spans="1:14" s="85" customFormat="1" ht="13.5" thickBot="1" x14ac:dyDescent="0.25">
      <c r="A12" s="4"/>
      <c r="B12" s="157" t="s">
        <v>94</v>
      </c>
      <c r="C12" s="158"/>
      <c r="D12" s="161">
        <v>2009</v>
      </c>
      <c r="E12" s="162"/>
      <c r="F12" s="155">
        <v>2010</v>
      </c>
      <c r="G12" s="156"/>
      <c r="H12" s="155">
        <v>2011</v>
      </c>
      <c r="I12" s="156"/>
      <c r="J12" s="155">
        <v>2012</v>
      </c>
      <c r="K12" s="156"/>
      <c r="L12" s="155" t="s">
        <v>103</v>
      </c>
      <c r="M12" s="156"/>
      <c r="N12" s="4"/>
    </row>
    <row r="13" spans="1:14" s="85" customFormat="1" ht="26.25" thickBot="1" x14ac:dyDescent="0.25">
      <c r="A13" s="4"/>
      <c r="B13" s="163"/>
      <c r="C13" s="16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"/>
    </row>
    <row r="14" spans="1:14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53" t="s">
        <v>97</v>
      </c>
      <c r="C15" s="154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154</v>
      </c>
    </row>
    <row r="23" spans="1:14" x14ac:dyDescent="0.2">
      <c r="B23" s="135" t="s">
        <v>27</v>
      </c>
    </row>
    <row r="24" spans="1:14" x14ac:dyDescent="0.2">
      <c r="B24" s="135" t="s">
        <v>28</v>
      </c>
    </row>
    <row r="25" spans="1:14" x14ac:dyDescent="0.2"/>
    <row r="26" spans="1:14" x14ac:dyDescent="0.2"/>
    <row r="27" spans="1:14" x14ac:dyDescent="0.2"/>
  </sheetData>
  <sheetProtection algorithmName="SHA-512" hashValue="6vlLbbarzVO4AazdQ2qXC0X0jv3QPf6OB8NX8IUPwnE+nwoP46ShIwLYU51nCw1BKGGyurt1jOzbz4zWa91B4Q==" saltValue="uP3/ioc1uvzPePGLwv6mvw==" spinCount="100000" sheet="1" objects="1" scenarios="1"/>
  <mergeCells count="9">
    <mergeCell ref="H12:I12"/>
    <mergeCell ref="J12:K12"/>
    <mergeCell ref="L12:M12"/>
    <mergeCell ref="B12:C13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A6" sqref="A6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1" spans="2:11" x14ac:dyDescent="0.2"/>
    <row r="2" spans="2:11" ht="15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140"/>
    </row>
    <row r="3" spans="2:11" ht="18" x14ac:dyDescent="0.2">
      <c r="B3" s="100" t="s">
        <v>126</v>
      </c>
      <c r="C3" s="100"/>
      <c r="D3" s="100"/>
      <c r="E3" s="150"/>
      <c r="F3" s="150"/>
      <c r="G3" s="23"/>
      <c r="H3" s="23"/>
      <c r="I3" s="23"/>
      <c r="J3" s="23"/>
      <c r="K3" s="23"/>
    </row>
    <row r="4" spans="2:11" ht="14.25" customHeight="1" x14ac:dyDescent="0.2">
      <c r="B4" s="139" t="s">
        <v>127</v>
      </c>
      <c r="C4" s="139"/>
      <c r="D4" s="139"/>
      <c r="E4" s="139"/>
      <c r="F4" s="139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ht="14.25" customHeight="1" x14ac:dyDescent="0.2">
      <c r="B8" s="23"/>
      <c r="C8" s="23"/>
      <c r="D8" s="25"/>
      <c r="E8" s="23"/>
      <c r="F8" s="25"/>
      <c r="G8" s="23"/>
      <c r="H8" s="23"/>
      <c r="I8" s="23"/>
      <c r="J8" s="23"/>
      <c r="K8" s="23"/>
    </row>
    <row r="9" spans="2:11" ht="14.25" x14ac:dyDescent="0.2">
      <c r="B9" s="138" t="s">
        <v>147</v>
      </c>
      <c r="C9" s="138"/>
      <c r="D9" s="138"/>
      <c r="E9" s="138"/>
      <c r="F9" s="138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2:11" ht="1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108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"/>
    <row r="29" spans="2:12" x14ac:dyDescent="0.2"/>
    <row r="30" spans="2:12" hidden="1" x14ac:dyDescent="0.2"/>
    <row r="31" spans="2:12" hidden="1" x14ac:dyDescent="0.2"/>
  </sheetData>
  <sheetProtection algorithmName="SHA-512" hashValue="qDCTDqjyLy8EhEvktHJpWdISL3gHvFE51fVErTlOERMb3LhqZbG3L3cmT+zT9BQJuMr5ttreORAHPs+1lG0Gww==" saltValue="1gz1Bn1iACnV1FOPkxx36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K50" sqref="K50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50" t="s">
        <v>90</v>
      </c>
      <c r="D2" s="150"/>
      <c r="E2" s="150"/>
      <c r="F2" s="150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51" t="s">
        <v>93</v>
      </c>
      <c r="D3" s="151"/>
      <c r="E3" s="151"/>
      <c r="F3" s="151"/>
      <c r="G3" s="151"/>
      <c r="H3" s="151"/>
      <c r="I3" s="151"/>
      <c r="J3" s="151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51" t="s">
        <v>109</v>
      </c>
      <c r="D4" s="151"/>
      <c r="E4" s="151"/>
      <c r="F4" s="151"/>
      <c r="G4" s="151"/>
      <c r="H4" s="151"/>
      <c r="I4" s="151"/>
      <c r="J4" s="151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68" t="s">
        <v>146</v>
      </c>
      <c r="D8" s="168"/>
      <c r="E8" s="168"/>
      <c r="F8" s="168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32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32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customHeight="1" x14ac:dyDescent="0.2">
      <c r="B4" s="23"/>
      <c r="C4" s="151" t="s">
        <v>33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33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/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1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1:22" ht="14.25" customHeight="1" x14ac:dyDescent="0.2">
      <c r="B4" s="23"/>
      <c r="C4" s="151" t="s">
        <v>12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12</v>
      </c>
      <c r="O4" s="151"/>
      <c r="P4" s="151"/>
      <c r="Q4" s="151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O50" sqref="O50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62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62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49" sqref="P49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69" t="s">
        <v>106</v>
      </c>
      <c r="O3" s="169"/>
      <c r="P3" s="169"/>
      <c r="Q3" s="169"/>
      <c r="R3" s="23"/>
      <c r="S3" s="23"/>
      <c r="T3" s="23"/>
      <c r="U3" s="23"/>
      <c r="V3" s="23"/>
    </row>
    <row r="4" spans="2:22" ht="15" customHeight="1" x14ac:dyDescent="0.2">
      <c r="B4" s="23"/>
      <c r="C4" s="151" t="s">
        <v>107</v>
      </c>
      <c r="D4" s="151"/>
      <c r="E4" s="151"/>
      <c r="F4" s="151"/>
      <c r="G4" s="23"/>
      <c r="H4" s="23"/>
      <c r="I4" s="23"/>
      <c r="J4" s="23"/>
      <c r="K4" s="23"/>
      <c r="M4" s="23"/>
      <c r="N4" s="169" t="s">
        <v>107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70" t="s">
        <v>146</v>
      </c>
      <c r="O8" s="170"/>
      <c r="P8" s="170"/>
      <c r="Q8" s="170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48" sqref="S4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114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114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146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146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2013-10-22T14:02:16Z</dcterms:modified>
</cp:coreProperties>
</file>