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2415" windowWidth="15210" windowHeight="354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45621"/>
</workbook>
</file>

<file path=xl/calcChain.xml><?xml version="1.0" encoding="utf-8"?>
<calcChain xmlns="http://schemas.openxmlformats.org/spreadsheetml/2006/main"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<sst xmlns="http://schemas.openxmlformats.org/spreadsheetml/2006/main" count="163" uniqueCount="61">
  <si>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</si>
  <si>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</si>
  <si>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</si>
  <si>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</si>
  <si>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</si>
  <si>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</si>
  <si>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</si>
  <si>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</si>
  <si>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</si>
  <si>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</si>
  <si>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</si>
  <si>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</si>
  <si>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</si>
  <si>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</si>
  <si>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</si>
  <si>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</si>
  <si>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</si>
  <si>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</si>
  <si>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</si>
  <si>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</si>
  <si>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</si>
  <si>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</si>
  <si>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</si>
  <si>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</si>
  <si>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</si>
  <si>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</si>
  <si>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</si>
  <si>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</si>
  <si>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</si>
  <si>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</si>
  <si>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</si>
  <si>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</si>
  <si>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</si>
  <si>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</si>
  <si>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</si>
  <si>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</si>
  <si>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</si>
  <si>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</si>
  <si>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</si>
  <si>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</si>
  <si>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</si>
  <si>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</si>
  <si>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</si>
  <si>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</si>
  <si>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</si>
  <si>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</si>
  <si>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</si>
  <si>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</si>
  <si>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</si>
  <si>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</si>
  <si>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</si>
  <si>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1. *   Información del 2013 actualizada hasta junio (actualización trimestral)</t>
  </si>
  <si>
    <t>1. * Información del 2013 actualizada hasta junio (actualización trimestral)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</si>
  <si>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</si>
  <si>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</si>
  <si>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</si>
  <si>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</si>
  <si>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</si>
  <si>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</si>
  <si>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Fecha de Publicación: Agosto 2013</t>
  </si>
  <si>
    <t xml:space="preserve">        Fecha de Publicación: Agosto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</si>
</sst>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0.24469515096667166</c:v>
                </c:pt>
                <c:pt idx="1">
                  <c:v>1.0961158522647407E-2</c:v>
                </c:pt>
                <c:pt idx="2">
                  <c:v>5.5155455121188293E-3</c:v>
                </c:pt>
                <c:pt idx="3">
                  <c:v>1.7381669142044263E-4</c:v>
                </c:pt>
                <c:pt idx="4">
                  <c:v>2.8924492680742792E-4</c:v>
                </c:pt>
                <c:pt idx="5">
                  <c:v>5.917549750845021E-3</c:v>
                </c:pt>
                <c:pt idx="6">
                  <c:v>0.68316912533188145</c:v>
                </c:pt>
                <c:pt idx="7">
                  <c:v>4.9278408297607774E-2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0.22474817214541118</c:v>
                </c:pt>
                <c:pt idx="1">
                  <c:v>1.1268565217484991E-2</c:v>
                </c:pt>
                <c:pt idx="2">
                  <c:v>2.5256499666228692E-2</c:v>
                </c:pt>
                <c:pt idx="3">
                  <c:v>7.8188681096460718E-4</c:v>
                </c:pt>
                <c:pt idx="4">
                  <c:v>5.7896445416105019E-4</c:v>
                </c:pt>
                <c:pt idx="5">
                  <c:v>1.9661840435335677E-2</c:v>
                </c:pt>
                <c:pt idx="6">
                  <c:v>0.64566650395793335</c:v>
                </c:pt>
                <c:pt idx="7">
                  <c:v>7.2037567312480524E-2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0.12836355681936631</c:v>
                </c:pt>
                <c:pt idx="1">
                  <c:v>7.07900377603365E-3</c:v>
                </c:pt>
                <c:pt idx="2">
                  <c:v>2.3203653159972167E-3</c:v>
                </c:pt>
                <c:pt idx="3">
                  <c:v>1.5901496482811475E-4</c:v>
                </c:pt>
                <c:pt idx="4">
                  <c:v>1.3215482723793771E-4</c:v>
                </c:pt>
                <c:pt idx="5">
                  <c:v>3.3891826893352873E-3</c:v>
                </c:pt>
                <c:pt idx="6">
                  <c:v>0.83349149565718517</c:v>
                </c:pt>
                <c:pt idx="7">
                  <c:v>2.5065225950016309E-2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0.21551078210701216</c:v>
                </c:pt>
                <c:pt idx="1">
                  <c:v>1.1473767847065205E-2</c:v>
                </c:pt>
                <c:pt idx="2">
                  <c:v>1.4052597141023105E-2</c:v>
                </c:pt>
                <c:pt idx="3">
                  <c:v>1.0567997198131125E-3</c:v>
                </c:pt>
                <c:pt idx="4">
                  <c:v>1.5722322974004861E-4</c:v>
                </c:pt>
                <c:pt idx="5">
                  <c:v>1.4593141263032759E-2</c:v>
                </c:pt>
                <c:pt idx="6">
                  <c:v>0.69553743651426947</c:v>
                </c:pt>
                <c:pt idx="7">
                  <c:v>4.7618252178044149E-2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9.3833919908093255E-2</c:v>
                </c:pt>
                <c:pt idx="1">
                  <c:v>5.2529679853399102E-3</c:v>
                </c:pt>
                <c:pt idx="2">
                  <c:v>1.8215375582703195E-3</c:v>
                </c:pt>
                <c:pt idx="3">
                  <c:v>2.0809525731167083E-5</c:v>
                </c:pt>
                <c:pt idx="4">
                  <c:v>6.2737237372915072E-5</c:v>
                </c:pt>
                <c:pt idx="5">
                  <c:v>9.6757336546711312E-5</c:v>
                </c:pt>
                <c:pt idx="6">
                  <c:v>1.9846710191496913E-3</c:v>
                </c:pt>
                <c:pt idx="7">
                  <c:v>0.60056749403045351</c:v>
                </c:pt>
                <c:pt idx="8">
                  <c:v>0.29635910539904259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0.12725145098526924</c:v>
                </c:pt>
                <c:pt idx="1">
                  <c:v>4.2921656481341034E-3</c:v>
                </c:pt>
                <c:pt idx="2">
                  <c:v>8.3370921429255906E-3</c:v>
                </c:pt>
                <c:pt idx="3">
                  <c:v>2.1257715038752471E-5</c:v>
                </c:pt>
                <c:pt idx="4">
                  <c:v>4.4524027298639023E-4</c:v>
                </c:pt>
                <c:pt idx="5">
                  <c:v>2.0810485969831983E-4</c:v>
                </c:pt>
                <c:pt idx="6">
                  <c:v>6.7996599631650083E-3</c:v>
                </c:pt>
                <c:pt idx="7">
                  <c:v>0.56976030685213142</c:v>
                </c:pt>
                <c:pt idx="8">
                  <c:v>0.28288472156065125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70528"/>
        <c:axId val="158472448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70528"/>
        <c:axId val="158472448"/>
      </c:lineChart>
      <c:catAx>
        <c:axId val="1584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58472448"/>
        <c:crosses val="autoZero"/>
        <c:auto val="1"/>
        <c:lblAlgn val="ctr"/>
        <c:lblOffset val="100"/>
        <c:noMultiLvlLbl val="0"/>
      </c:catAx>
      <c:valAx>
        <c:axId val="158472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58470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!A1"/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hyperlink" Target="#G.VariCa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png"/><Relationship Id="rId1" Type="http://schemas.openxmlformats.org/officeDocument/2006/relationships/chart" Target="../charts/chart5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739321</xdr:colOff>
      <xdr:row>2</xdr:row>
      <xdr:rowOff>69244</xdr:rowOff>
    </xdr:from>
    <xdr:to>
      <xdr:col>18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506487</xdr:colOff>
      <xdr:row>2</xdr:row>
      <xdr:rowOff>37495</xdr:rowOff>
    </xdr:from>
    <xdr:to>
      <xdr:col>18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658886</xdr:colOff>
      <xdr:row>1</xdr:row>
      <xdr:rowOff>148613</xdr:rowOff>
    </xdr:from>
    <xdr:to>
      <xdr:col>18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74086</xdr:colOff>
      <xdr:row>16</xdr:row>
      <xdr:rowOff>137584</xdr:rowOff>
    </xdr:from>
    <xdr:to>
      <xdr:col>11</xdr:col>
      <xdr:colOff>2120</xdr:colOff>
      <xdr:row>18</xdr:row>
      <xdr:rowOff>83609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73586" y="3164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74086</xdr:colOff>
      <xdr:row>18</xdr:row>
      <xdr:rowOff>211667</xdr:rowOff>
    </xdr:from>
    <xdr:to>
      <xdr:col>11</xdr:col>
      <xdr:colOff>2120</xdr:colOff>
      <xdr:row>19</xdr:row>
      <xdr:rowOff>157694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8773586" y="3556000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101338</xdr:colOff>
      <xdr:row>1</xdr:row>
      <xdr:rowOff>194999</xdr:rowOff>
    </xdr:from>
    <xdr:to>
      <xdr:col>21</xdr:col>
      <xdr:colOff>543731</xdr:colOff>
      <xdr:row>6</xdr:row>
      <xdr:rowOff>71710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8" y="8157899"/>
          <a:ext cx="1979093" cy="829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6" t="s">
        <v>29</v>
      </c>
      <c r="D3" s="115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1" t="s">
        <v>59</v>
      </c>
      <c r="D8" s="1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3"/>
      <c r="D13" s="13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4" t="s">
        <v>10</v>
      </c>
      <c r="D14" s="134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4" t="s">
        <v>11</v>
      </c>
      <c r="D16" s="134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8"/>
      <c r="D17" s="128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3" t="s">
        <v>53</v>
      </c>
      <c r="D18" s="133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6">
        <v>4</v>
      </c>
      <c r="D24" s="107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3" t="s">
        <v>54</v>
      </c>
      <c r="D26" s="133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9" t="s">
        <v>55</v>
      </c>
    </row>
    <row r="30" spans="1:27" ht="27" customHeight="1" x14ac:dyDescent="0.2">
      <c r="C30" s="25">
        <v>2</v>
      </c>
      <c r="D30" s="130" t="s">
        <v>56</v>
      </c>
    </row>
    <row r="31" spans="1:27" ht="27" customHeight="1" x14ac:dyDescent="0.2">
      <c r="C31" s="25">
        <v>3</v>
      </c>
      <c r="D31" s="130" t="s">
        <v>57</v>
      </c>
    </row>
    <row r="32" spans="1:27" s="19" customFormat="1" ht="27" customHeight="1" thickBot="1" x14ac:dyDescent="0.25">
      <c r="A32" s="18"/>
      <c r="B32" s="6"/>
      <c r="C32" s="106">
        <v>4</v>
      </c>
      <c r="D32" s="131" t="s">
        <v>58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password="CB2B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="90" zoomScaleNormal="90" workbookViewId="0">
      <pane xSplit="3" ySplit="12" topLeftCell="J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17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45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1" t="s">
        <v>33</v>
      </c>
      <c r="C11" s="142"/>
      <c r="D11" s="135">
        <v>2006</v>
      </c>
      <c r="E11" s="136"/>
      <c r="F11" s="137">
        <v>2007</v>
      </c>
      <c r="G11" s="138"/>
      <c r="H11" s="137">
        <v>2008</v>
      </c>
      <c r="I11" s="138"/>
      <c r="J11" s="137">
        <v>2009</v>
      </c>
      <c r="K11" s="138"/>
      <c r="L11" s="135">
        <v>2010</v>
      </c>
      <c r="M11" s="136"/>
      <c r="N11" s="137">
        <v>2011</v>
      </c>
      <c r="O11" s="138"/>
      <c r="P11" s="137">
        <v>2012</v>
      </c>
      <c r="Q11" s="138"/>
      <c r="R11" s="137" t="s">
        <v>37</v>
      </c>
      <c r="S11" s="138"/>
    </row>
    <row r="12" spans="2:19" ht="26.25" thickBot="1" x14ac:dyDescent="0.25">
      <c r="B12" s="143"/>
      <c r="C12" s="144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0.24469515096667166</v>
      </c>
      <c r="S15" s="62">
        <v>0.22474817214541118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1.0961158522647407E-2</v>
      </c>
      <c r="S16" s="62">
        <v>1.1268565217484991E-2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5.5155455121188293E-3</v>
      </c>
      <c r="S17" s="62">
        <v>2.5256499666228692E-2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1.7381669142044263E-4</v>
      </c>
      <c r="S19" s="62">
        <v>7.8188681096460718E-4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2.8924492680742792E-4</v>
      </c>
      <c r="S21" s="62">
        <v>5.7896445416105019E-4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5.917549750845021E-3</v>
      </c>
      <c r="S22" s="62">
        <v>1.9661840435335677E-2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0.68316912533188145</v>
      </c>
      <c r="S23" s="62">
        <v>0.64566650395793335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4.9278408297607774E-2</v>
      </c>
      <c r="S24" s="62">
        <v>7.2037567312480524E-2</v>
      </c>
    </row>
    <row r="25" spans="2:19" ht="13.5" thickBot="1" x14ac:dyDescent="0.25">
      <c r="B25" s="139" t="s">
        <v>36</v>
      </c>
      <c r="C25" s="140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8" t="s">
        <v>52</v>
      </c>
    </row>
    <row r="33" spans="2:2" x14ac:dyDescent="0.2">
      <c r="B33" s="109" t="s">
        <v>38</v>
      </c>
    </row>
    <row r="34" spans="2:2" x14ac:dyDescent="0.2"/>
    <row r="35" spans="2:2" hidden="1" x14ac:dyDescent="0.2"/>
    <row r="36" spans="2:2" hidden="1" x14ac:dyDescent="0.2"/>
  </sheetData>
  <sheetProtection password="CB2B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Normal="10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96"/>
      <c r="G1" s="96"/>
      <c r="H1" s="132"/>
      <c r="I1" s="96"/>
      <c r="J1" s="96"/>
      <c r="K1" s="96"/>
      <c r="L1" s="96"/>
      <c r="M1" s="96"/>
      <c r="N1" s="96"/>
      <c r="O1" s="96"/>
      <c r="P1" s="96"/>
      <c r="Q1" s="96"/>
      <c r="R1" s="96"/>
      <c r="S1" s="117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46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1" t="s">
        <v>33</v>
      </c>
      <c r="C11" s="142"/>
      <c r="D11" s="135">
        <v>2006</v>
      </c>
      <c r="E11" s="136"/>
      <c r="F11" s="137">
        <v>2007</v>
      </c>
      <c r="G11" s="138"/>
      <c r="H11" s="137">
        <v>2008</v>
      </c>
      <c r="I11" s="138"/>
      <c r="J11" s="137">
        <v>2009</v>
      </c>
      <c r="K11" s="138"/>
      <c r="L11" s="135">
        <v>2010</v>
      </c>
      <c r="M11" s="136"/>
      <c r="N11" s="137">
        <v>2011</v>
      </c>
      <c r="O11" s="138"/>
      <c r="P11" s="137">
        <v>2012</v>
      </c>
      <c r="Q11" s="138"/>
      <c r="R11" s="137" t="s">
        <v>37</v>
      </c>
      <c r="S11" s="138"/>
    </row>
    <row r="12" spans="2:19" ht="26.25" thickBot="1" x14ac:dyDescent="0.25">
      <c r="B12" s="143"/>
      <c r="C12" s="144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0.12836355681936631</v>
      </c>
      <c r="S13" s="70">
        <v>0.21551078210701216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7.07900377603365E-3</v>
      </c>
      <c r="S14" s="72">
        <v>1.1473767847065205E-2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2.3203653159972167E-3</v>
      </c>
      <c r="S15" s="66">
        <v>1.4052597141023105E-2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1.5901496482811475E-4</v>
      </c>
      <c r="S17" s="66">
        <v>1.0567997198131125E-3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1.3215482723793771E-4</v>
      </c>
      <c r="S19" s="66">
        <v>1.5722322974004861E-4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3.3891826893352873E-3</v>
      </c>
      <c r="S20" s="66">
        <v>1.4593141263032759E-2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0.83349149565718517</v>
      </c>
      <c r="S21" s="66">
        <v>0.69553743651426947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2.5065225950016309E-2</v>
      </c>
      <c r="S22" s="62">
        <v>4.7618252178044149E-2</v>
      </c>
    </row>
    <row r="23" spans="2:19" ht="13.5" thickBot="1" x14ac:dyDescent="0.25">
      <c r="B23" s="139" t="s">
        <v>36</v>
      </c>
      <c r="C23" s="140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1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8" t="s">
        <v>51</v>
      </c>
    </row>
    <row r="31" spans="2:19" x14ac:dyDescent="0.2">
      <c r="B31" s="108" t="s">
        <v>25</v>
      </c>
    </row>
    <row r="32" spans="2:19" x14ac:dyDescent="0.2">
      <c r="B32" s="109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password="CB2B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Normal="10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17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47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59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1" t="s">
        <v>33</v>
      </c>
      <c r="C11" s="142"/>
      <c r="D11" s="135">
        <v>2006</v>
      </c>
      <c r="E11" s="136"/>
      <c r="F11" s="137">
        <v>2007</v>
      </c>
      <c r="G11" s="138"/>
      <c r="H11" s="137">
        <v>2008</v>
      </c>
      <c r="I11" s="138"/>
      <c r="J11" s="137">
        <v>2009</v>
      </c>
      <c r="K11" s="138"/>
      <c r="L11" s="135">
        <v>2010</v>
      </c>
      <c r="M11" s="136"/>
      <c r="N11" s="137">
        <v>2011</v>
      </c>
      <c r="O11" s="138"/>
      <c r="P11" s="137">
        <v>2012</v>
      </c>
      <c r="Q11" s="138"/>
      <c r="R11" s="137" t="s">
        <v>37</v>
      </c>
      <c r="S11" s="138"/>
    </row>
    <row r="12" spans="2:19" ht="26.25" thickBot="1" x14ac:dyDescent="0.25">
      <c r="B12" s="143"/>
      <c r="C12" s="144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9.3833919908093255E-2</v>
      </c>
      <c r="S13" s="70">
        <v>0.12725145098526924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5.2529679853399102E-3</v>
      </c>
      <c r="S14" s="72">
        <v>4.2921656481341034E-3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1.8215375582703195E-3</v>
      </c>
      <c r="S15" s="66">
        <v>8.3370921429255906E-3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2.0809525731167083E-5</v>
      </c>
      <c r="S16" s="66">
        <v>2.1257715038752471E-5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6.2737237372915072E-5</v>
      </c>
      <c r="S17" s="66">
        <v>4.4524027298639023E-4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9.6757336546711312E-5</v>
      </c>
      <c r="S18" s="66">
        <v>2.0810485969831983E-4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1.9846710191496913E-3</v>
      </c>
      <c r="S19" s="66">
        <v>6.7996599631650083E-3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0.60056749403045351</v>
      </c>
      <c r="S20" s="66">
        <v>0.56976030685213142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0.29635910539904259</v>
      </c>
      <c r="S21" s="66">
        <v>0.28288472156065125</v>
      </c>
    </row>
    <row r="22" spans="2:19" ht="13.5" thickBot="1" x14ac:dyDescent="0.25">
      <c r="B22" s="139" t="s">
        <v>36</v>
      </c>
      <c r="C22" s="140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8" t="s">
        <v>52</v>
      </c>
    </row>
    <row r="30" spans="2:19" x14ac:dyDescent="0.2">
      <c r="B30" s="109" t="s">
        <v>38</v>
      </c>
    </row>
    <row r="31" spans="2:19" x14ac:dyDescent="0.2"/>
  </sheetData>
  <sheetProtection password="CB2B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1" width="15" style="29" customWidth="1"/>
    <col min="12" max="12" width="5.7109375" style="29" customWidth="1"/>
    <col min="13" max="13" width="0" style="29" hidden="1" customWidth="1"/>
    <col min="14" max="16384" width="11.42578125" style="29" hidden="1"/>
  </cols>
  <sheetData>
    <row r="1" spans="1:11" ht="13.5" thickBot="1" x14ac:dyDescent="0.25"/>
    <row r="2" spans="1:11" ht="14.25" x14ac:dyDescent="0.2">
      <c r="B2" s="95"/>
      <c r="C2" s="96"/>
      <c r="D2" s="96"/>
      <c r="E2" s="96"/>
      <c r="F2" s="96"/>
      <c r="G2" s="96"/>
      <c r="H2" s="96"/>
      <c r="I2" s="96"/>
      <c r="J2" s="96"/>
      <c r="K2" s="117"/>
    </row>
    <row r="3" spans="1:11" ht="18" x14ac:dyDescent="0.2">
      <c r="B3" s="125" t="s">
        <v>48</v>
      </c>
      <c r="C3" s="123"/>
      <c r="D3" s="68"/>
      <c r="E3" s="13"/>
      <c r="F3" s="13"/>
      <c r="G3" s="13"/>
      <c r="H3" s="13"/>
      <c r="I3" s="13"/>
      <c r="J3" s="13"/>
      <c r="K3" s="98"/>
    </row>
    <row r="4" spans="1:11" ht="14.25" customHeight="1" x14ac:dyDescent="0.2">
      <c r="B4" s="126" t="s">
        <v>49</v>
      </c>
      <c r="C4" s="123"/>
      <c r="D4" s="115"/>
      <c r="E4" s="115"/>
      <c r="F4" s="115"/>
      <c r="G4" s="115"/>
      <c r="H4" s="13"/>
      <c r="I4" s="13"/>
      <c r="J4" s="13"/>
      <c r="K4" s="98"/>
    </row>
    <row r="5" spans="1:11" ht="14.25" x14ac:dyDescent="0.2">
      <c r="B5" s="97"/>
      <c r="C5" s="123"/>
      <c r="D5" s="13"/>
      <c r="E5" s="13"/>
      <c r="F5" s="13"/>
      <c r="G5" s="13"/>
      <c r="H5" s="13"/>
      <c r="I5" s="13"/>
      <c r="J5" s="13"/>
      <c r="K5" s="98"/>
    </row>
    <row r="6" spans="1:11" ht="14.25" x14ac:dyDescent="0.2">
      <c r="B6" s="97"/>
      <c r="C6" s="123"/>
      <c r="D6" s="13"/>
      <c r="E6" s="13"/>
      <c r="F6" s="13"/>
      <c r="G6" s="13"/>
      <c r="H6" s="13"/>
      <c r="I6" s="13"/>
      <c r="J6" s="13"/>
      <c r="K6" s="98"/>
    </row>
    <row r="7" spans="1:11" ht="14.25" x14ac:dyDescent="0.2">
      <c r="B7" s="97"/>
      <c r="C7" s="123"/>
      <c r="D7" s="13"/>
      <c r="E7" s="13"/>
      <c r="F7" s="13"/>
      <c r="G7" s="13"/>
      <c r="H7" s="13"/>
      <c r="I7" s="13"/>
      <c r="J7" s="13"/>
      <c r="K7" s="98"/>
    </row>
    <row r="8" spans="1:11" ht="14.25" customHeight="1" x14ac:dyDescent="0.2">
      <c r="B8" s="97"/>
      <c r="C8" s="123"/>
      <c r="D8" s="115"/>
      <c r="E8" s="115"/>
      <c r="F8" s="115"/>
      <c r="G8" s="13"/>
      <c r="H8" s="13"/>
      <c r="I8" s="13"/>
      <c r="J8" s="13"/>
      <c r="K8" s="98"/>
    </row>
    <row r="9" spans="1:11" ht="14.25" x14ac:dyDescent="0.2">
      <c r="B9" s="127" t="s">
        <v>60</v>
      </c>
      <c r="C9" s="123"/>
      <c r="D9" s="111"/>
      <c r="E9" s="13"/>
      <c r="F9" s="13"/>
      <c r="G9" s="13"/>
      <c r="H9" s="13"/>
      <c r="I9" s="13"/>
      <c r="J9" s="13"/>
      <c r="K9" s="98"/>
    </row>
    <row r="10" spans="1:11" ht="14.25" x14ac:dyDescent="0.2">
      <c r="B10" s="97"/>
      <c r="C10" s="13"/>
      <c r="D10" s="13"/>
      <c r="E10" s="13"/>
      <c r="F10" s="13"/>
      <c r="G10" s="13"/>
      <c r="H10" s="13"/>
      <c r="I10" s="13"/>
      <c r="J10" s="13"/>
      <c r="K10" s="98"/>
    </row>
    <row r="11" spans="1:11" ht="15" thickBot="1" x14ac:dyDescent="0.25"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6.25" thickBot="1" x14ac:dyDescent="0.25">
      <c r="B12" s="73" t="s">
        <v>16</v>
      </c>
      <c r="C12" s="73">
        <v>2005</v>
      </c>
      <c r="D12" s="73">
        <v>2006</v>
      </c>
      <c r="E12" s="73">
        <v>2007</v>
      </c>
      <c r="F12" s="73">
        <v>2008</v>
      </c>
      <c r="G12" s="73">
        <v>2009</v>
      </c>
      <c r="H12" s="73">
        <v>2010</v>
      </c>
      <c r="I12" s="73">
        <v>2011</v>
      </c>
      <c r="J12" s="73">
        <v>2012</v>
      </c>
      <c r="K12" s="73">
        <v>2013</v>
      </c>
    </row>
    <row r="13" spans="1:11" x14ac:dyDescent="0.2">
      <c r="A13"/>
      <c r="B13" s="92" t="s">
        <v>17</v>
      </c>
      <c r="C13" s="79">
        <v>0.23</v>
      </c>
      <c r="D13" s="80">
        <v>0.11310000000000001</v>
      </c>
      <c r="E13" s="80">
        <v>8.8699999999999987E-2</v>
      </c>
      <c r="F13" s="80">
        <v>8.8699999999999987E-2</v>
      </c>
      <c r="G13" s="80">
        <v>8.8699999999999987E-2</v>
      </c>
      <c r="H13" s="81">
        <v>6.3899999999999998E-2</v>
      </c>
      <c r="I13" s="82">
        <v>6.3899999999999998E-2</v>
      </c>
      <c r="J13" s="82">
        <v>6.3899999999999998E-2</v>
      </c>
      <c r="K13" s="83">
        <v>6.3899999999999998E-2</v>
      </c>
    </row>
    <row r="14" spans="1:11" x14ac:dyDescent="0.2">
      <c r="A14" s="78"/>
      <c r="B14" s="93" t="s">
        <v>18</v>
      </c>
      <c r="C14" s="84">
        <v>0.23</v>
      </c>
      <c r="D14" s="85">
        <v>0.11310000000000001</v>
      </c>
      <c r="E14" s="85">
        <v>8.4700000000000011E-2</v>
      </c>
      <c r="F14" s="85">
        <v>8.4700000000000011E-2</v>
      </c>
      <c r="G14" s="122">
        <v>4.9970000000000001E-2</v>
      </c>
      <c r="H14" s="122">
        <v>4.9970000000000001E-2</v>
      </c>
      <c r="I14" s="122">
        <v>4.9970000000000001E-2</v>
      </c>
      <c r="J14" s="122">
        <v>4.9970000000000001E-2</v>
      </c>
      <c r="K14" s="124">
        <v>4.9970000000000001E-2</v>
      </c>
    </row>
    <row r="15" spans="1:11" ht="13.5" thickBot="1" x14ac:dyDescent="0.25">
      <c r="A15" s="78"/>
      <c r="B15" s="94" t="s">
        <v>20</v>
      </c>
      <c r="C15" s="86">
        <v>0.23</v>
      </c>
      <c r="D15" s="87">
        <v>0.1241</v>
      </c>
      <c r="E15" s="87">
        <v>9.1499999999999998E-2</v>
      </c>
      <c r="F15" s="87">
        <v>9.1499999999999998E-2</v>
      </c>
      <c r="G15" s="87">
        <v>9.1499999999999998E-2</v>
      </c>
      <c r="H15" s="88">
        <v>9.1499999999999998E-2</v>
      </c>
      <c r="I15" s="89">
        <v>9.1499999999999998E-2</v>
      </c>
      <c r="J15" s="89">
        <v>9.1499999999999998E-2</v>
      </c>
      <c r="K15" s="90">
        <v>9.1499999999999998E-2</v>
      </c>
    </row>
    <row r="16" spans="1:11" ht="13.5" thickBot="1" x14ac:dyDescent="0.25">
      <c r="A16" s="78"/>
      <c r="B16" s="74" t="s">
        <v>26</v>
      </c>
      <c r="C16" s="75">
        <f t="shared" ref="C16:K16" si="0">AVERAGE(C13:C15)</f>
        <v>0.23</v>
      </c>
      <c r="D16" s="75">
        <f t="shared" si="0"/>
        <v>0.11676666666666667</v>
      </c>
      <c r="E16" s="75">
        <f t="shared" si="0"/>
        <v>8.8300000000000003E-2</v>
      </c>
      <c r="F16" s="75">
        <f t="shared" si="0"/>
        <v>8.8300000000000003E-2</v>
      </c>
      <c r="G16" s="75">
        <f t="shared" si="0"/>
        <v>7.6723333333333324E-2</v>
      </c>
      <c r="H16" s="76">
        <f t="shared" si="0"/>
        <v>6.8456666666666666E-2</v>
      </c>
      <c r="I16" s="76">
        <f t="shared" ref="I16" si="1">AVERAGE(I13:I15)</f>
        <v>6.8456666666666666E-2</v>
      </c>
      <c r="J16" s="76">
        <f>AVERAGE(J13:J15)</f>
        <v>6.8456666666666666E-2</v>
      </c>
      <c r="K16" s="77">
        <f t="shared" si="0"/>
        <v>6.8456666666666666E-2</v>
      </c>
    </row>
    <row r="17" spans="1:12" x14ac:dyDescent="0.2">
      <c r="A17" s="78"/>
      <c r="B17" s="9"/>
      <c r="C17" s="9"/>
      <c r="D17" s="9"/>
      <c r="E17" s="9"/>
      <c r="F17" s="9"/>
      <c r="G17" s="9"/>
      <c r="H17" s="9"/>
      <c r="I17" s="9"/>
      <c r="J17" s="9"/>
      <c r="K17" s="9"/>
      <c r="L17" s="78"/>
    </row>
    <row r="18" spans="1:12" x14ac:dyDescent="0.2">
      <c r="A18" s="78"/>
      <c r="B18" s="91" t="s">
        <v>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24.75" customHeight="1" x14ac:dyDescent="0.2">
      <c r="A19" s="78"/>
      <c r="B19" s="145" t="s">
        <v>19</v>
      </c>
      <c r="C19" s="145"/>
      <c r="D19" s="145"/>
      <c r="E19" s="145"/>
      <c r="F19" s="145"/>
      <c r="G19" s="145"/>
      <c r="H19" s="145"/>
      <c r="I19" s="145"/>
      <c r="J19" s="145"/>
      <c r="K19" s="145"/>
      <c r="L19" s="78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password="CB2B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71093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6" t="s">
        <v>44</v>
      </c>
      <c r="D2" s="146"/>
      <c r="E2" s="146"/>
      <c r="F2" s="146"/>
      <c r="G2" s="104"/>
      <c r="H2" s="102"/>
      <c r="I2" s="102"/>
      <c r="J2" s="102"/>
      <c r="K2" s="102"/>
      <c r="M2" s="102"/>
      <c r="N2" s="146" t="s">
        <v>44</v>
      </c>
      <c r="O2" s="146"/>
      <c r="P2" s="146"/>
      <c r="Q2" s="146"/>
      <c r="R2" s="104"/>
      <c r="S2" s="102"/>
      <c r="T2" s="102"/>
      <c r="U2" s="102"/>
      <c r="V2" s="102"/>
    </row>
    <row r="3" spans="2:22" ht="15" customHeight="1" x14ac:dyDescent="0.2">
      <c r="B3" s="102"/>
      <c r="C3" s="147" t="s">
        <v>39</v>
      </c>
      <c r="D3" s="147"/>
      <c r="E3" s="147"/>
      <c r="F3" s="147"/>
      <c r="G3" s="102"/>
      <c r="H3" s="102"/>
      <c r="I3" s="102"/>
      <c r="J3" s="102"/>
      <c r="K3" s="102"/>
      <c r="M3" s="102"/>
      <c r="N3" s="147" t="s">
        <v>41</v>
      </c>
      <c r="O3" s="147"/>
      <c r="P3" s="147"/>
      <c r="Q3" s="147"/>
      <c r="R3" s="102"/>
      <c r="S3" s="102"/>
      <c r="T3" s="102"/>
      <c r="U3" s="102"/>
      <c r="V3" s="102"/>
    </row>
    <row r="4" spans="2:22" ht="14.25" x14ac:dyDescent="0.2">
      <c r="B4" s="102"/>
      <c r="C4" s="147" t="s">
        <v>8</v>
      </c>
      <c r="D4" s="147"/>
      <c r="E4" s="147"/>
      <c r="F4" s="147"/>
      <c r="G4" s="102"/>
      <c r="H4" s="102"/>
      <c r="I4" s="102"/>
      <c r="J4" s="102"/>
      <c r="K4" s="102"/>
      <c r="M4" s="102"/>
      <c r="N4" s="147" t="s">
        <v>8</v>
      </c>
      <c r="O4" s="147"/>
      <c r="P4" s="147"/>
      <c r="Q4" s="147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8" t="s">
        <v>59</v>
      </c>
      <c r="D8" s="148"/>
      <c r="E8" s="148"/>
      <c r="F8" s="148"/>
      <c r="G8" s="102"/>
      <c r="H8" s="102"/>
      <c r="I8" s="102"/>
      <c r="J8" s="102"/>
      <c r="K8" s="102"/>
      <c r="M8" s="102"/>
      <c r="N8" s="148" t="s">
        <v>59</v>
      </c>
      <c r="O8" s="148"/>
      <c r="P8" s="148"/>
      <c r="Q8" s="148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W34" sqref="W34"/>
    </sheetView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6" t="s">
        <v>44</v>
      </c>
      <c r="D2" s="146"/>
      <c r="E2" s="146"/>
      <c r="F2" s="146"/>
      <c r="G2" s="104"/>
      <c r="H2" s="102"/>
      <c r="I2" s="102"/>
      <c r="J2" s="102"/>
      <c r="K2" s="102"/>
      <c r="M2" s="102"/>
      <c r="N2" s="146" t="s">
        <v>44</v>
      </c>
      <c r="O2" s="146"/>
      <c r="P2" s="146"/>
      <c r="Q2" s="146"/>
      <c r="R2" s="104"/>
      <c r="S2" s="102"/>
      <c r="T2" s="102"/>
      <c r="U2" s="102"/>
      <c r="V2" s="102"/>
    </row>
    <row r="3" spans="2:22" ht="15" customHeight="1" x14ac:dyDescent="0.2">
      <c r="B3" s="102"/>
      <c r="C3" s="147" t="s">
        <v>39</v>
      </c>
      <c r="D3" s="147"/>
      <c r="E3" s="147"/>
      <c r="F3" s="147"/>
      <c r="G3" s="102"/>
      <c r="H3" s="102"/>
      <c r="I3" s="102"/>
      <c r="J3" s="102"/>
      <c r="K3" s="102"/>
      <c r="M3" s="102"/>
      <c r="N3" s="147" t="s">
        <v>41</v>
      </c>
      <c r="O3" s="147"/>
      <c r="P3" s="147"/>
      <c r="Q3" s="147"/>
      <c r="R3" s="102"/>
      <c r="S3" s="102"/>
      <c r="T3" s="102"/>
      <c r="U3" s="102"/>
      <c r="V3" s="102"/>
    </row>
    <row r="4" spans="2:22" ht="14.25" x14ac:dyDescent="0.2">
      <c r="B4" s="102"/>
      <c r="C4" s="147" t="s">
        <v>0</v>
      </c>
      <c r="D4" s="147"/>
      <c r="E4" s="147"/>
      <c r="F4" s="147"/>
      <c r="G4" s="102"/>
      <c r="H4" s="102"/>
      <c r="I4" s="102"/>
      <c r="J4" s="102"/>
      <c r="K4" s="102"/>
      <c r="M4" s="102"/>
      <c r="N4" s="147" t="s">
        <v>0</v>
      </c>
      <c r="O4" s="147"/>
      <c r="P4" s="147"/>
      <c r="Q4" s="147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customHeight="1" x14ac:dyDescent="0.2">
      <c r="B8" s="102"/>
      <c r="C8" s="148" t="s">
        <v>59</v>
      </c>
      <c r="D8" s="148"/>
      <c r="E8" s="148"/>
      <c r="F8" s="148"/>
      <c r="G8" s="102"/>
      <c r="H8" s="102"/>
      <c r="I8" s="102"/>
      <c r="J8" s="102"/>
      <c r="K8" s="102"/>
      <c r="M8" s="102"/>
      <c r="N8" s="148" t="s">
        <v>59</v>
      </c>
      <c r="O8" s="148"/>
      <c r="P8" s="148"/>
      <c r="Q8" s="148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6" t="s">
        <v>44</v>
      </c>
      <c r="D2" s="146"/>
      <c r="E2" s="146"/>
      <c r="F2" s="146"/>
      <c r="G2" s="104"/>
      <c r="H2" s="102"/>
      <c r="I2" s="102"/>
      <c r="J2" s="102"/>
      <c r="K2" s="102"/>
      <c r="M2" s="102"/>
      <c r="N2" s="146" t="s">
        <v>44</v>
      </c>
      <c r="O2" s="146"/>
      <c r="P2" s="146"/>
      <c r="Q2" s="146"/>
      <c r="R2" s="104"/>
      <c r="S2" s="102"/>
      <c r="T2" s="102"/>
      <c r="U2" s="102"/>
      <c r="V2" s="102"/>
    </row>
    <row r="3" spans="2:22" ht="15" customHeight="1" x14ac:dyDescent="0.2">
      <c r="B3" s="102"/>
      <c r="C3" s="147" t="s">
        <v>39</v>
      </c>
      <c r="D3" s="147"/>
      <c r="E3" s="147"/>
      <c r="F3" s="147"/>
      <c r="G3" s="102"/>
      <c r="H3" s="102"/>
      <c r="I3" s="102"/>
      <c r="J3" s="102"/>
      <c r="K3" s="102"/>
      <c r="M3" s="102"/>
      <c r="N3" s="147" t="s">
        <v>41</v>
      </c>
      <c r="O3" s="147"/>
      <c r="P3" s="147"/>
      <c r="Q3" s="147"/>
      <c r="R3" s="102"/>
      <c r="S3" s="102"/>
      <c r="T3" s="102"/>
      <c r="U3" s="102"/>
      <c r="V3" s="102"/>
    </row>
    <row r="4" spans="2:22" ht="14.25" customHeight="1" x14ac:dyDescent="0.2">
      <c r="B4" s="102"/>
      <c r="C4" s="147" t="s">
        <v>42</v>
      </c>
      <c r="D4" s="147"/>
      <c r="E4" s="147"/>
      <c r="F4" s="147"/>
      <c r="G4" s="102"/>
      <c r="H4" s="102"/>
      <c r="I4" s="102"/>
      <c r="J4" s="102"/>
      <c r="K4" s="102"/>
      <c r="M4" s="102"/>
      <c r="N4" s="147" t="s">
        <v>42</v>
      </c>
      <c r="O4" s="147"/>
      <c r="P4" s="147"/>
      <c r="Q4" s="147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8" t="s">
        <v>59</v>
      </c>
      <c r="D8" s="148"/>
      <c r="E8" s="148"/>
      <c r="F8" s="148"/>
      <c r="G8" s="102"/>
      <c r="H8" s="102"/>
      <c r="I8" s="102"/>
      <c r="J8" s="102"/>
      <c r="K8" s="102"/>
      <c r="M8" s="102"/>
      <c r="N8" s="148" t="s">
        <v>59</v>
      </c>
      <c r="O8" s="148"/>
      <c r="P8" s="148"/>
      <c r="Q8" s="148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10"/>
      <c r="H2" s="110"/>
      <c r="I2" s="110"/>
      <c r="J2" s="110"/>
      <c r="K2" s="68"/>
      <c r="L2" s="13"/>
      <c r="M2" s="13"/>
      <c r="N2" s="13"/>
      <c r="O2" s="13"/>
    </row>
    <row r="3" spans="2:15" ht="15" customHeight="1" x14ac:dyDescent="0.2">
      <c r="B3" s="13"/>
      <c r="C3" s="149" t="s">
        <v>50</v>
      </c>
      <c r="D3" s="149"/>
      <c r="E3" s="149"/>
      <c r="F3" s="149"/>
      <c r="G3" s="149"/>
      <c r="H3" s="149"/>
      <c r="I3" s="149"/>
      <c r="J3" s="149"/>
      <c r="K3" s="13"/>
      <c r="L3" s="13"/>
      <c r="M3" s="13"/>
      <c r="N3" s="13"/>
      <c r="O3" s="13"/>
    </row>
    <row r="4" spans="2:15" ht="15" x14ac:dyDescent="0.2">
      <c r="B4" s="13"/>
      <c r="C4" s="13"/>
      <c r="D4" s="118"/>
      <c r="E4" s="118"/>
      <c r="F4" s="118"/>
      <c r="G4" s="112"/>
      <c r="H4" s="112"/>
      <c r="I4" s="112"/>
      <c r="J4" s="112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1" t="s">
        <v>60</v>
      </c>
      <c r="D8" s="119"/>
      <c r="E8" s="119"/>
      <c r="F8" s="119"/>
      <c r="G8" s="113"/>
      <c r="H8" s="113"/>
      <c r="I8" s="113"/>
      <c r="J8" s="113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2013-09-23T17:55:58Z</dcterms:modified>
</cp:coreProperties>
</file>