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1. ENERO_2014\C) Sist. Sudio Video suscrip. (TV pagada)\"/>
    </mc:Choice>
  </mc:AlternateContent>
  <bookViews>
    <workbookView xWindow="0" yWindow="60" windowWidth="19140" windowHeight="2085" tabRatio="762"/>
  </bookViews>
  <sheets>
    <sheet name="06-ENE-2014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3" i="10"/>
  <c r="E36" i="10"/>
  <c r="D54" i="10" l="1"/>
  <c r="D37" i="10"/>
  <c r="E37" i="10"/>
  <c r="C37" i="10"/>
</calcChain>
</file>

<file path=xl/sharedStrings.xml><?xml version="1.0" encoding="utf-8"?>
<sst xmlns="http://schemas.openxmlformats.org/spreadsheetml/2006/main" count="88" uniqueCount="74">
  <si>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</si>
  <si>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</si>
  <si>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</si>
  <si>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</si>
  <si>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</si>
  <si>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</si>
  <si>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</si>
  <si>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</si>
  <si>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</si>
  <si>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</si>
  <si>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</si>
  <si>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</si>
  <si>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</si>
  <si>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</si>
  <si>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</si>
  <si>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</si>
  <si>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</si>
  <si>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</si>
  <si>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</si>
  <si>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</si>
  <si>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</si>
  <si>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</si>
  <si>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</si>
  <si>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</si>
  <si>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</si>
  <si>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</si>
  <si>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</si>
  <si>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</si>
  <si>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</si>
  <si>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</si>
  <si>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</si>
  <si>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</si>
  <si>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</si>
  <si>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</si>
  <si>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</si>
  <si>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</si>
  <si>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</si>
  <si>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</si>
  <si>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</si>
  <si>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</si>
  <si>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</si>
  <si>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</si>
  <si>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</si>
  <si>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</si>
  <si>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</si>
  <si>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</si>
  <si>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</si>
  <si>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</si>
  <si>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</si>
  <si>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</si>
  <si>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</si>
  <si>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</si>
  <si>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</si>
  <si>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</si>
  <si>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</si>
  <si>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</si>
  <si>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</si>
  <si>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</si>
  <si>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</si>
  <si>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</si>
  <si>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</si>
  <si>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</si>
  <si>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>TEVECABLE S.A. (CABLE)</t>
  </si>
  <si>
    <t>TVCABLE SATELITAL</t>
  </si>
  <si>
    <t xml:space="preserve">              Fecha de Publicación: 06 de Enero de 2014</t>
  </si>
  <si>
    <t xml:space="preserve">   Reportes de Radio y TV</t>
  </si>
  <si>
    <t xml:space="preserve">    Número de Estaciones de Audio y Video por suscripción</t>
  </si>
  <si>
    <t xml:space="preserve">    clasificadas por provincias</t>
  </si>
  <si>
    <t xml:space="preserve">     Fecha de Publicación: 06 de Enero de 2014</t>
  </si>
  <si>
    <t xml:space="preserve">    clasificadas por servicio</t>
  </si>
  <si>
    <t xml:space="preserve">      Fecha de Publicación: 06 de Enero de 2014</t>
  </si>
  <si>
    <t xml:space="preserve">    Estaciones de Audio y Video por suscripción</t>
  </si>
  <si>
    <t xml:space="preserve">    Televisión codificada satelital de cobertura nacional</t>
  </si>
  <si>
    <t xml:space="preserve">    Proveedores de segmento espacial de cobertura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</si>
</sst>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'06-ENE-2014'!$B$50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'06-ENE-2014'!$B$51:$B$53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'06-ENE-2014'!$D$51:$D$53</c:f>
              <c:numCache>
                <c:formatCode>0.00%</c:formatCode>
                <c:ptCount val="3"/>
                <c:pt idx="0">
                  <c:v>0.91385767790262173</c:v>
                </c:pt>
                <c:pt idx="1">
                  <c:v>6.741573033707865E-2</c:v>
                </c:pt>
                <c:pt idx="2">
                  <c:v>1.8726591760299626E-2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371661</xdr:colOff>
      <xdr:row>2</xdr:row>
      <xdr:rowOff>105833</xdr:rowOff>
    </xdr:from>
    <xdr:to>
      <xdr:col>4</xdr:col>
      <xdr:colOff>1166327</xdr:colOff>
      <xdr:row>6</xdr:row>
      <xdr:rowOff>119003</xdr:rowOff>
    </xdr:to>
    <xdr:pic>
      <xdr:nvPicPr>
        <xdr:cNvPr id="2" name="Imagen 1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494" y="529166"/>
          <a:ext cx="1980000" cy="775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1072969</xdr:colOff>
      <xdr:row>42</xdr:row>
      <xdr:rowOff>63499</xdr:rowOff>
    </xdr:from>
    <xdr:to>
      <xdr:col>3</xdr:col>
      <xdr:colOff>1028451</xdr:colOff>
      <xdr:row>45</xdr:row>
      <xdr:rowOff>89152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636" y="8593666"/>
          <a:ext cx="1373648" cy="59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933822</xdr:colOff>
      <xdr:row>60</xdr:row>
      <xdr:rowOff>63499</xdr:rowOff>
    </xdr:from>
    <xdr:to>
      <xdr:col>3</xdr:col>
      <xdr:colOff>889304</xdr:colOff>
      <xdr:row>63</xdr:row>
      <xdr:rowOff>96622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9489" y="12117916"/>
          <a:ext cx="1373648" cy="60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1057710</xdr:colOff>
      <xdr:row>78</xdr:row>
      <xdr:rowOff>52917</xdr:rowOff>
    </xdr:from>
    <xdr:to>
      <xdr:col>3</xdr:col>
      <xdr:colOff>1013192</xdr:colOff>
      <xdr:row>81</xdr:row>
      <xdr:rowOff>66118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377" y="16753417"/>
          <a:ext cx="1373648" cy="58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</xdr:row>
      <xdr:rowOff>200025</xdr:rowOff>
    </xdr:from>
    <xdr:to>
      <xdr:col>6</xdr:col>
      <xdr:colOff>951300</xdr:colOff>
      <xdr:row>6</xdr:row>
      <xdr:rowOff>17329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90525"/>
          <a:ext cx="1980000" cy="80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8"/>
  <sheetViews>
    <sheetView tabSelected="1" zoomScale="90" zoomScaleNormal="90" workbookViewId="0">
      <selection activeCell="D76" sqref="D76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65</v>
      </c>
      <c r="C2" s="6"/>
      <c r="D2" s="6"/>
      <c r="E2" s="6"/>
    </row>
    <row r="3" spans="2:9" ht="15" x14ac:dyDescent="0.25">
      <c r="B3" s="8" t="s">
        <v>66</v>
      </c>
      <c r="C3" s="9"/>
      <c r="D3" s="9"/>
      <c r="E3" s="9"/>
    </row>
    <row r="4" spans="2:9" ht="15" x14ac:dyDescent="0.25">
      <c r="B4" s="8" t="s">
        <v>67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68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36</v>
      </c>
      <c r="C11" s="17" t="s">
        <v>33</v>
      </c>
      <c r="D11" s="29" t="s">
        <v>35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19</v>
      </c>
      <c r="E12" s="20">
        <f>SUM(C12:D12)</f>
        <v>19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8</v>
      </c>
      <c r="E14" s="20">
        <f t="shared" si="0"/>
        <v>8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>
        <v>1</v>
      </c>
      <c r="D16" s="22">
        <v>7</v>
      </c>
      <c r="E16" s="20">
        <f t="shared" si="0"/>
        <v>8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22</v>
      </c>
      <c r="E18" s="20">
        <f t="shared" si="0"/>
        <v>22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>
        <v>1</v>
      </c>
      <c r="D23" s="22">
        <v>18</v>
      </c>
      <c r="E23" s="20">
        <f t="shared" si="0"/>
        <v>19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20</v>
      </c>
      <c r="E25" s="20">
        <f t="shared" si="0"/>
        <v>22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13</v>
      </c>
      <c r="E26" s="20">
        <f t="shared" si="0"/>
        <v>13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10</v>
      </c>
      <c r="E33" s="20">
        <f t="shared" si="0"/>
        <v>10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18</v>
      </c>
      <c r="D36" s="64">
        <f>SUM(D12:D35)</f>
        <v>244</v>
      </c>
      <c r="E36" s="64">
        <f t="shared" ref="E36" si="1">SUM(E12:E35)</f>
        <v>262</v>
      </c>
      <c r="F36" s="27"/>
    </row>
    <row r="37" spans="2:6" ht="18.75" customHeight="1" thickBot="1" x14ac:dyDescent="0.3">
      <c r="B37" s="25" t="s">
        <v>7</v>
      </c>
      <c r="C37" s="65">
        <f>C36/$E$36</f>
        <v>6.8702290076335881E-2</v>
      </c>
      <c r="D37" s="66">
        <f t="shared" ref="D37:E37" si="2">D36/$E$36</f>
        <v>0.93129770992366412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65</v>
      </c>
      <c r="C41" s="6"/>
      <c r="D41" s="36"/>
      <c r="E41" s="35"/>
      <c r="F41" s="27"/>
    </row>
    <row r="42" spans="2:6" s="4" customFormat="1" ht="15" x14ac:dyDescent="0.25">
      <c r="B42" s="8" t="s">
        <v>66</v>
      </c>
      <c r="C42" s="9"/>
      <c r="D42" s="37"/>
      <c r="E42" s="35"/>
      <c r="F42" s="27"/>
    </row>
    <row r="43" spans="2:6" s="4" customFormat="1" ht="15" x14ac:dyDescent="0.25">
      <c r="B43" s="8" t="s">
        <v>69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70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37</v>
      </c>
      <c r="C50" s="17" t="s">
        <v>38</v>
      </c>
      <c r="D50" s="29" t="s">
        <v>39</v>
      </c>
    </row>
    <row r="51" spans="2:9" s="4" customFormat="1" ht="15" x14ac:dyDescent="0.25">
      <c r="B51" s="18" t="s">
        <v>43</v>
      </c>
      <c r="C51" s="19">
        <v>244</v>
      </c>
      <c r="D51" s="31">
        <f>C51/$C$54</f>
        <v>0.91385767790262173</v>
      </c>
      <c r="G51"/>
      <c r="H51"/>
      <c r="I51"/>
    </row>
    <row r="52" spans="2:9" s="4" customFormat="1" ht="15" x14ac:dyDescent="0.25">
      <c r="B52" s="21" t="s">
        <v>42</v>
      </c>
      <c r="C52" s="22">
        <v>18</v>
      </c>
      <c r="D52" s="32">
        <f t="shared" ref="D52:D53" si="3">C52/$C$54</f>
        <v>6.741573033707865E-2</v>
      </c>
      <c r="G52"/>
      <c r="H52"/>
      <c r="I52"/>
    </row>
    <row r="53" spans="2:9" s="4" customFormat="1" ht="15.75" thickBot="1" x14ac:dyDescent="0.3">
      <c r="B53" s="21" t="s">
        <v>44</v>
      </c>
      <c r="C53" s="22">
        <v>5</v>
      </c>
      <c r="D53" s="32">
        <f t="shared" si="3"/>
        <v>1.8726591760299626E-2</v>
      </c>
      <c r="G53"/>
      <c r="H53"/>
      <c r="I53"/>
    </row>
    <row r="54" spans="2:9" s="4" customFormat="1" ht="15.75" thickBot="1" x14ac:dyDescent="0.3">
      <c r="B54" s="25" t="s">
        <v>40</v>
      </c>
      <c r="C54" s="26">
        <f>SUM(C51:C53)</f>
        <v>267</v>
      </c>
      <c r="D54" s="33">
        <f>SUM(D51:D53)</f>
        <v>1</v>
      </c>
      <c r="G54"/>
      <c r="H54"/>
      <c r="I54"/>
    </row>
    <row r="55" spans="2:9" s="4" customFormat="1" ht="15" x14ac:dyDescent="0.25">
      <c r="B55" s="4" t="s">
        <v>45</v>
      </c>
      <c r="G55"/>
      <c r="H55"/>
      <c r="I55"/>
    </row>
    <row r="56" spans="2:9" s="4" customFormat="1" ht="15" x14ac:dyDescent="0.25">
      <c r="B56" s="4" t="s">
        <v>46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65</v>
      </c>
      <c r="C59" s="6"/>
      <c r="D59" s="36"/>
      <c r="G59"/>
      <c r="H59"/>
      <c r="I59"/>
    </row>
    <row r="60" spans="2:9" s="4" customFormat="1" ht="15" x14ac:dyDescent="0.25">
      <c r="B60" s="8" t="s">
        <v>71</v>
      </c>
      <c r="C60" s="9"/>
      <c r="D60" s="37"/>
      <c r="G60"/>
      <c r="H60"/>
      <c r="I60"/>
    </row>
    <row r="61" spans="2:9" s="4" customFormat="1" ht="15" x14ac:dyDescent="0.25">
      <c r="B61" s="8" t="s">
        <v>72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70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80"/>
      <c r="C67" s="81"/>
      <c r="D67" s="82"/>
      <c r="G67"/>
      <c r="H67"/>
      <c r="I67"/>
    </row>
    <row r="68" spans="2:9" s="4" customFormat="1" ht="15.75" thickBot="1" x14ac:dyDescent="0.3">
      <c r="B68" s="30" t="s">
        <v>0</v>
      </c>
      <c r="C68" s="83" t="s">
        <v>51</v>
      </c>
      <c r="D68" s="84"/>
      <c r="G68"/>
      <c r="H68"/>
      <c r="I68"/>
    </row>
    <row r="69" spans="2:9" s="4" customFormat="1" ht="25.5" x14ac:dyDescent="0.25">
      <c r="B69" s="39" t="s">
        <v>47</v>
      </c>
      <c r="C69" s="85" t="s">
        <v>2</v>
      </c>
      <c r="D69" s="86"/>
      <c r="G69"/>
      <c r="H69"/>
      <c r="I69"/>
    </row>
    <row r="70" spans="2:9" s="4" customFormat="1" ht="15" x14ac:dyDescent="0.25">
      <c r="B70" s="39" t="s">
        <v>48</v>
      </c>
      <c r="C70" s="87" t="s">
        <v>3</v>
      </c>
      <c r="D70" s="88"/>
      <c r="G70"/>
      <c r="H70"/>
      <c r="I70"/>
    </row>
    <row r="71" spans="2:9" s="4" customFormat="1" ht="25.5" x14ac:dyDescent="0.25">
      <c r="B71" s="39" t="s">
        <v>49</v>
      </c>
      <c r="C71" s="87" t="s">
        <v>4</v>
      </c>
      <c r="D71" s="88"/>
      <c r="G71"/>
      <c r="H71"/>
      <c r="I71"/>
    </row>
    <row r="72" spans="2:9" s="4" customFormat="1" ht="51" x14ac:dyDescent="0.25">
      <c r="B72" s="67" t="s">
        <v>50</v>
      </c>
      <c r="C72" s="78" t="s">
        <v>1</v>
      </c>
      <c r="D72" s="79"/>
      <c r="G72"/>
      <c r="H72"/>
      <c r="I72"/>
    </row>
    <row r="73" spans="2:9" s="4" customFormat="1" ht="46.5" customHeight="1" thickBot="1" x14ac:dyDescent="0.3">
      <c r="B73" s="40" t="s">
        <v>62</v>
      </c>
      <c r="C73" s="76" t="s">
        <v>63</v>
      </c>
      <c r="D73" s="77"/>
      <c r="G73"/>
      <c r="H73"/>
      <c r="I73"/>
    </row>
    <row r="74" spans="2:9" s="4" customFormat="1" ht="15" x14ac:dyDescent="0.25">
      <c r="G74"/>
      <c r="H74"/>
      <c r="I74"/>
    </row>
    <row r="75" spans="2:9" s="4" customFormat="1" ht="15.75" thickBot="1" x14ac:dyDescent="0.3">
      <c r="G75"/>
      <c r="H75"/>
      <c r="I75"/>
    </row>
    <row r="76" spans="2:9" s="4" customFormat="1" ht="15" x14ac:dyDescent="0.25">
      <c r="B76" s="1"/>
      <c r="C76" s="2"/>
      <c r="D76" s="3"/>
      <c r="G76"/>
      <c r="H76"/>
      <c r="I76"/>
    </row>
    <row r="77" spans="2:9" s="4" customFormat="1" ht="18" x14ac:dyDescent="0.25">
      <c r="B77" s="5" t="s">
        <v>65</v>
      </c>
      <c r="C77" s="6"/>
      <c r="D77" s="36"/>
      <c r="G77"/>
      <c r="H77"/>
      <c r="I77"/>
    </row>
    <row r="78" spans="2:9" s="4" customFormat="1" ht="15" x14ac:dyDescent="0.25">
      <c r="B78" s="8" t="s">
        <v>71</v>
      </c>
      <c r="C78" s="9"/>
      <c r="D78" s="37"/>
      <c r="G78"/>
      <c r="H78"/>
      <c r="I78"/>
    </row>
    <row r="79" spans="2:9" s="4" customFormat="1" ht="15" x14ac:dyDescent="0.25">
      <c r="B79" s="8" t="s">
        <v>73</v>
      </c>
      <c r="C79" s="9"/>
      <c r="D79" s="37"/>
      <c r="G79"/>
      <c r="H79"/>
      <c r="I79"/>
    </row>
    <row r="80" spans="2:9" s="4" customFormat="1" ht="15" x14ac:dyDescent="0.25">
      <c r="B80" s="11"/>
      <c r="C80" s="10"/>
      <c r="D80" s="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2" t="s">
        <v>68</v>
      </c>
      <c r="C83" s="13"/>
      <c r="D83" s="38"/>
      <c r="G83"/>
      <c r="H83"/>
      <c r="I83"/>
    </row>
    <row r="84" spans="2:9" s="4" customFormat="1" ht="15" x14ac:dyDescent="0.25">
      <c r="B84" s="11"/>
      <c r="C84" s="10"/>
      <c r="D84" s="7"/>
      <c r="G84"/>
      <c r="H84"/>
      <c r="I84"/>
    </row>
    <row r="85" spans="2:9" s="4" customFormat="1" ht="15.75" thickBot="1" x14ac:dyDescent="0.3">
      <c r="B85" s="14"/>
      <c r="C85" s="15"/>
      <c r="D85" s="16"/>
      <c r="G85"/>
      <c r="H85"/>
      <c r="I85"/>
    </row>
    <row r="86" spans="2:9" s="4" customFormat="1" ht="15.75" thickBot="1" x14ac:dyDescent="0.3">
      <c r="B86" s="17" t="s">
        <v>0</v>
      </c>
      <c r="C86" s="70" t="s">
        <v>51</v>
      </c>
      <c r="D86" s="71"/>
      <c r="G86"/>
      <c r="H86"/>
      <c r="I86"/>
    </row>
    <row r="87" spans="2:9" s="4" customFormat="1" ht="15" x14ac:dyDescent="0.25">
      <c r="B87" s="61" t="s">
        <v>52</v>
      </c>
      <c r="C87" s="72" t="s">
        <v>53</v>
      </c>
      <c r="D87" s="73"/>
      <c r="G87"/>
      <c r="H87"/>
      <c r="I87"/>
    </row>
    <row r="88" spans="2:9" s="4" customFormat="1" ht="15" x14ac:dyDescent="0.25">
      <c r="B88" s="61" t="s">
        <v>54</v>
      </c>
      <c r="C88" s="74" t="s">
        <v>55</v>
      </c>
      <c r="D88" s="75"/>
      <c r="G88"/>
      <c r="H88"/>
      <c r="I88"/>
    </row>
    <row r="89" spans="2:9" s="4" customFormat="1" ht="15" x14ac:dyDescent="0.25">
      <c r="B89" s="61" t="s">
        <v>54</v>
      </c>
      <c r="C89" s="74" t="s">
        <v>56</v>
      </c>
      <c r="D89" s="75"/>
      <c r="G89"/>
      <c r="H89"/>
      <c r="I89"/>
    </row>
    <row r="90" spans="2:9" s="4" customFormat="1" ht="15" x14ac:dyDescent="0.25">
      <c r="B90" s="61" t="s">
        <v>54</v>
      </c>
      <c r="C90" s="74" t="s">
        <v>57</v>
      </c>
      <c r="D90" s="75"/>
      <c r="G90"/>
      <c r="H90"/>
      <c r="I90"/>
    </row>
    <row r="91" spans="2:9" s="4" customFormat="1" ht="15" x14ac:dyDescent="0.25">
      <c r="B91" s="61" t="s">
        <v>54</v>
      </c>
      <c r="C91" s="74" t="s">
        <v>58</v>
      </c>
      <c r="D91" s="75"/>
      <c r="G91"/>
      <c r="H91"/>
      <c r="I91"/>
    </row>
    <row r="92" spans="2:9" s="4" customFormat="1" ht="15.75" thickBot="1" x14ac:dyDescent="0.3">
      <c r="B92" s="62" t="s">
        <v>59</v>
      </c>
      <c r="C92" s="68" t="s">
        <v>60</v>
      </c>
      <c r="D92" s="69"/>
      <c r="G92"/>
      <c r="H92"/>
      <c r="I92"/>
    </row>
    <row r="93" spans="2:9" s="4" customFormat="1" ht="15" x14ac:dyDescent="0.25">
      <c r="G93"/>
      <c r="H93"/>
      <c r="I93"/>
    </row>
    <row r="94" spans="2:9" s="4" customFormat="1" ht="15" hidden="1" x14ac:dyDescent="0.25">
      <c r="G94"/>
      <c r="H94"/>
      <c r="I94"/>
    </row>
    <row r="95" spans="2:9" s="4" customFormat="1" ht="15" hidden="1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</sheetData>
  <sheetProtection algorithmName="SHA-512" hashValue="wXH9qXWvfVl3IyjnIAXV9MuGZI9I9MygeXzx9Lkc9eBVbJ0tFS5IGTvsG46PWs5hYZGGihixaK6aTqHlCPF7gQ==" saltValue="UpvDG40YUUPTyHi/zv0Dzw==" spinCount="100000" sheet="1" objects="1" scenarios="1"/>
  <mergeCells count="14">
    <mergeCell ref="C73:D73"/>
    <mergeCell ref="C72:D72"/>
    <mergeCell ref="B67:D67"/>
    <mergeCell ref="C68:D68"/>
    <mergeCell ref="C69:D69"/>
    <mergeCell ref="C70:D70"/>
    <mergeCell ref="C71:D71"/>
    <mergeCell ref="C92:D92"/>
    <mergeCell ref="C86:D86"/>
    <mergeCell ref="C87:D87"/>
    <mergeCell ref="C88:D88"/>
    <mergeCell ref="C89:D89"/>
    <mergeCell ref="C90:D90"/>
    <mergeCell ref="C91:D9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61</v>
      </c>
      <c r="B3" s="49"/>
      <c r="C3" s="49"/>
      <c r="D3" s="49"/>
      <c r="E3" s="49"/>
      <c r="F3" s="49"/>
      <c r="G3" s="47"/>
    </row>
    <row r="4" spans="1:7" x14ac:dyDescent="0.25">
      <c r="A4" s="48" t="s">
        <v>41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64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45</v>
      </c>
    </row>
    <row r="30" spans="1:1" x14ac:dyDescent="0.25">
      <c r="A30" s="4" t="s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06-ENE-2014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2014-01-07T14:32:21Z</dcterms:modified>
</cp:coreProperties>
</file>