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50" windowWidth="18600" windowHeight="5910" tabRatio="853" activeTab="1"/>
  </bookViews>
  <sheets>
    <sheet name="LINEAS DE AB. + TTUP + DENSIDAD" sheetId="13" r:id="rId1"/>
    <sheet name="REGISTRO DE INFRAESTRUCTURA" sheetId="9" r:id="rId2"/>
  </sheets>
  <calcPr calcId="145621"/>
</workbook>
</file>

<file path=xl/calcChain.xml><?xml version="1.0" encoding="utf-8"?>
<calcChain xmlns="http://schemas.openxmlformats.org/spreadsheetml/2006/main">
  <c r="E28" i="9" l="1"/>
  <c r="E16" i="9" l="1"/>
  <c r="G16" i="9"/>
  <c r="E17" i="9"/>
  <c r="G17" i="9"/>
  <c r="E18" i="9"/>
  <c r="G18" i="9"/>
  <c r="E19" i="9"/>
  <c r="G19" i="9"/>
  <c r="E20" i="9"/>
  <c r="G20" i="9"/>
  <c r="E21" i="9"/>
  <c r="G21" i="9"/>
  <c r="E22" i="9"/>
  <c r="G22" i="9"/>
  <c r="E23" i="9"/>
  <c r="G23" i="9"/>
  <c r="E24" i="9"/>
  <c r="G24" i="9"/>
  <c r="E25" i="9"/>
  <c r="G25" i="9"/>
  <c r="E26" i="9"/>
  <c r="G26" i="9"/>
  <c r="E27" i="9"/>
  <c r="G27" i="9"/>
  <c r="G28" i="9"/>
</calcChain>
</file>

<file path=xl/sharedStrings.xml><?xml version="1.0" encoding="utf-8"?>
<sst xmlns="http://schemas.openxmlformats.org/spreadsheetml/2006/main" count="14" uniqueCount="13">
  <si>
    <t>POBLACIÓN</t>
  </si>
  <si>
    <t>DENSIDAD</t>
  </si>
  <si>
    <t>LÍNEAS DE ABONADO</t>
  </si>
  <si>
    <t>TOTAL LÍNEAS EN OPERACIÓN</t>
  </si>
  <si>
    <t>TTUP</t>
  </si>
  <si>
    <t>AÑO</t>
  </si>
  <si>
    <t>Servicio Telefonía Fija</t>
  </si>
  <si>
    <t>Servicios Telefonía FIja</t>
  </si>
  <si>
    <t xml:space="preserve">                Densidad y Líneas de Abonados</t>
  </si>
  <si>
    <t xml:space="preserve">      Fecha de publicación: 15 de enero de 2014</t>
  </si>
  <si>
    <t>Fecha de publicación: 15 de enero de 2014</t>
  </si>
  <si>
    <t>Líneas de Abonados y Densidad a Diciembre 2013</t>
  </si>
  <si>
    <t>Nota: Desde el mes de Diciembre de 2012, se actualiza la población en virtud de las publicaciones realizadas por el INEC en su página WEB: http://www.inec.gob.ec.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</si>
</sst>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165" fontId="5" fillId="2" borderId="1" xfId="12" applyNumberFormat="1" applyFont="1" applyFill="1" applyBorder="1" applyAlignment="1">
      <alignment horizontal="center"/>
    </xf>
    <xf numFmtId="3" fontId="3" fillId="4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17" fontId="5" fillId="2" borderId="0" xfId="12" applyNumberFormat="1" applyFont="1" applyFill="1" applyBorder="1" applyAlignment="1">
      <alignment horizontal="right"/>
    </xf>
    <xf numFmtId="165" fontId="4" fillId="2" borderId="0" xfId="12" applyNumberFormat="1" applyFont="1" applyFill="1" applyBorder="1" applyAlignment="1">
      <alignment horizontal="center"/>
    </xf>
    <xf numFmtId="10" fontId="12" fillId="4" borderId="1" xfId="1" applyNumberFormat="1" applyFont="1" applyFill="1" applyBorder="1"/>
    <xf numFmtId="10" fontId="12" fillId="4" borderId="0" xfId="1" applyNumberFormat="1" applyFont="1" applyFill="1" applyBorder="1"/>
    <xf numFmtId="165" fontId="5" fillId="3" borderId="1" xfId="12" applyNumberFormat="1" applyFont="1" applyFill="1" applyBorder="1" applyAlignment="1">
      <alignment horizontal="center"/>
    </xf>
    <xf numFmtId="165" fontId="5" fillId="3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5" fillId="2" borderId="1" xfId="12" applyNumberFormat="1" applyFont="1" applyFill="1" applyBorder="1" applyAlignment="1">
      <alignment horizontal="center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42744656917883E-2"/>
          <c:y val="2.5197205544450277E-2"/>
          <c:w val="0.76205699287589057"/>
          <c:h val="0.75000473557784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INFRAESTRUCTURA'!$C$13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'REGISTRO DE INFRAESTRUCTURA'!$C$16:$C$28</c:f>
              <c:numCache>
                <c:formatCode>_ * #,##0_ ;_ * \-#,##0_ ;_ * "-"??_ ;_ @_ </c:formatCode>
                <c:ptCount val="13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2374250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INFRAESTRUCTURA'!$D$13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'REGISTRO DE INFRAESTRUCTURA'!$D$16:$D$28</c:f>
              <c:numCache>
                <c:formatCode>_ * #,##0_ ;_ * \-#,##0_ ;_ * "-"??_ ;_ @_ </c:formatCode>
                <c:ptCount val="13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51232"/>
        <c:axId val="75183744"/>
      </c:barChart>
      <c:lineChart>
        <c:grouping val="stacked"/>
        <c:varyColors val="0"/>
        <c:ser>
          <c:idx val="2"/>
          <c:order val="2"/>
          <c:tx>
            <c:strRef>
              <c:f>'REGISTRO DE INFRAESTRUCTURA'!$G$13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INFRAESTRUCTURA'!$B$16:$B$28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'REGISTRO DE INFRAESTRUCTURA'!$G$16:$G$28</c:f>
              <c:numCache>
                <c:formatCode>0.00%</c:formatCode>
                <c:ptCount val="13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0.1518104028152841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34752"/>
        <c:axId val="75184320"/>
      </c:lineChart>
      <c:catAx>
        <c:axId val="13315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183744"/>
        <c:crosses val="autoZero"/>
        <c:auto val="1"/>
        <c:lblAlgn val="ctr"/>
        <c:lblOffset val="100"/>
        <c:noMultiLvlLbl val="0"/>
      </c:catAx>
      <c:valAx>
        <c:axId val="7518374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133151232"/>
        <c:crosses val="autoZero"/>
        <c:crossBetween val="between"/>
        <c:majorUnit val="500000"/>
      </c:valAx>
      <c:valAx>
        <c:axId val="7518432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133834752"/>
        <c:crosses val="max"/>
        <c:crossBetween val="between"/>
      </c:valAx>
      <c:catAx>
        <c:axId val="13383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84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0</xdr:row>
      <xdr:rowOff>0</xdr:rowOff>
    </xdr:from>
    <xdr:to>
      <xdr:col>16</xdr:col>
      <xdr:colOff>666750</xdr:colOff>
      <xdr:row>3</xdr:row>
      <xdr:rowOff>219075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4</xdr:row>
      <xdr:rowOff>76120</xdr:rowOff>
    </xdr:from>
    <xdr:to>
      <xdr:col>6</xdr:col>
      <xdr:colOff>571500</xdr:colOff>
      <xdr:row>7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43"/>
  <sheetViews>
    <sheetView topLeftCell="A13" zoomScaleNormal="100" workbookViewId="0">
      <selection activeCell="D44" sqref="D44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18" t="s">
        <v>6</v>
      </c>
      <c r="F5" s="18"/>
      <c r="G5" s="18"/>
      <c r="H5" s="18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19" t="s">
        <v>11</v>
      </c>
      <c r="F6" s="19"/>
      <c r="G6" s="19"/>
      <c r="H6" s="19"/>
      <c r="I6" s="19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20" t="s">
        <v>10</v>
      </c>
      <c r="F9" s="20"/>
      <c r="G9" s="20"/>
      <c r="H9" s="20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43" spans="4:4" x14ac:dyDescent="0.25">
      <c r="D43" s="1" t="s">
        <v>12</v>
      </c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tabSelected="1" workbookViewId="0">
      <selection activeCell="C32" sqref="C32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24" s="1" customFormat="1" x14ac:dyDescent="0.25">
      <c r="A1" s="6"/>
      <c r="B1" s="13"/>
      <c r="C1" s="13"/>
      <c r="D1" s="13"/>
      <c r="E1" s="13"/>
      <c r="F1" s="1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x14ac:dyDescent="0.25">
      <c r="A2" s="6"/>
      <c r="B2" s="8"/>
      <c r="C2" s="8"/>
      <c r="D2" s="8"/>
      <c r="E2" s="8"/>
      <c r="F2" s="8"/>
      <c r="G2" s="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1" customFormat="1" x14ac:dyDescent="0.25">
      <c r="A3" s="6"/>
      <c r="B3" s="8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1" customFormat="1" ht="18" x14ac:dyDescent="0.25">
      <c r="A4" s="6"/>
      <c r="B4" s="22" t="s">
        <v>7</v>
      </c>
      <c r="C4" s="22"/>
      <c r="D4" s="22"/>
      <c r="E4" s="7"/>
      <c r="F4" s="7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s="1" customFormat="1" x14ac:dyDescent="0.25">
      <c r="A5" s="6"/>
      <c r="B5" s="20" t="s">
        <v>8</v>
      </c>
      <c r="C5" s="20"/>
      <c r="D5" s="20"/>
      <c r="E5" s="8"/>
      <c r="F5" s="8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s="1" customFormat="1" x14ac:dyDescent="0.25">
      <c r="A6" s="6"/>
      <c r="B6" s="8"/>
      <c r="C6" s="8"/>
      <c r="D6" s="21"/>
      <c r="E6" s="21"/>
      <c r="F6" s="21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s="1" customFormat="1" x14ac:dyDescent="0.25">
      <c r="A7" s="6"/>
      <c r="B7" s="8"/>
      <c r="C7" s="9"/>
      <c r="D7" s="8"/>
      <c r="E7" s="8"/>
      <c r="F7" s="8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s="1" customFormat="1" x14ac:dyDescent="0.25">
      <c r="A8" s="6"/>
      <c r="B8" s="8"/>
      <c r="C8" s="8"/>
      <c r="D8" s="8"/>
      <c r="E8" s="8"/>
      <c r="F8" s="8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s="1" customFormat="1" x14ac:dyDescent="0.25">
      <c r="A9" s="6"/>
      <c r="B9" s="10" t="s">
        <v>9</v>
      </c>
      <c r="C9" s="10"/>
      <c r="D9" s="10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1" customFormat="1" x14ac:dyDescent="0.25">
      <c r="A10" s="6"/>
      <c r="B10" s="8"/>
      <c r="C10" s="8"/>
      <c r="D10" s="8"/>
      <c r="E10" s="8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" customFormat="1" x14ac:dyDescent="0.25">
      <c r="A11" s="6"/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1" customFormat="1" ht="16.5" thickBot="1" x14ac:dyDescent="0.3">
      <c r="A12" s="6"/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2" customFormat="1" ht="15" customHeight="1" x14ac:dyDescent="0.25">
      <c r="A13" s="6"/>
      <c r="B13" s="26" t="s">
        <v>5</v>
      </c>
      <c r="C13" s="26" t="s">
        <v>2</v>
      </c>
      <c r="D13" s="26" t="s">
        <v>4</v>
      </c>
      <c r="E13" s="26" t="s">
        <v>3</v>
      </c>
      <c r="F13" s="26" t="s">
        <v>0</v>
      </c>
      <c r="G13" s="23" t="s">
        <v>1</v>
      </c>
    </row>
    <row r="14" spans="1:24" s="2" customFormat="1" x14ac:dyDescent="0.25">
      <c r="A14" s="6"/>
      <c r="B14" s="27"/>
      <c r="C14" s="27"/>
      <c r="D14" s="27"/>
      <c r="E14" s="27"/>
      <c r="F14" s="27"/>
      <c r="G14" s="24"/>
    </row>
    <row r="15" spans="1:24" s="2" customFormat="1" x14ac:dyDescent="0.25">
      <c r="A15" s="6"/>
      <c r="B15" s="28"/>
      <c r="C15" s="28"/>
      <c r="D15" s="28"/>
      <c r="E15" s="28"/>
      <c r="F15" s="28"/>
      <c r="G15" s="25"/>
    </row>
    <row r="16" spans="1:24" s="2" customFormat="1" x14ac:dyDescent="0.25">
      <c r="A16" s="6"/>
      <c r="B16" s="29">
        <v>2001</v>
      </c>
      <c r="C16" s="5">
        <v>1320776</v>
      </c>
      <c r="D16" s="5">
        <v>2932</v>
      </c>
      <c r="E16" s="5">
        <f t="shared" ref="E16:E25" si="0">+C16+D16</f>
        <v>1323708</v>
      </c>
      <c r="F16" s="5">
        <v>12479924</v>
      </c>
      <c r="G16" s="14">
        <f t="shared" ref="G16:G28" si="1">+E16/F16</f>
        <v>0.10606699207463123</v>
      </c>
    </row>
    <row r="17" spans="1:19" s="2" customFormat="1" x14ac:dyDescent="0.25">
      <c r="A17" s="6"/>
      <c r="B17" s="29">
        <v>2002</v>
      </c>
      <c r="C17" s="5">
        <v>1411055</v>
      </c>
      <c r="D17" s="5">
        <v>5003</v>
      </c>
      <c r="E17" s="5">
        <f t="shared" si="0"/>
        <v>1416058</v>
      </c>
      <c r="F17" s="5">
        <v>12660728</v>
      </c>
      <c r="G17" s="14">
        <f t="shared" si="1"/>
        <v>0.11184649097587437</v>
      </c>
    </row>
    <row r="18" spans="1:19" s="2" customFormat="1" x14ac:dyDescent="0.25">
      <c r="A18" s="6"/>
      <c r="B18" s="29">
        <v>2003</v>
      </c>
      <c r="C18" s="5">
        <v>1530700</v>
      </c>
      <c r="D18" s="5">
        <v>8055</v>
      </c>
      <c r="E18" s="5">
        <f t="shared" si="0"/>
        <v>1538755</v>
      </c>
      <c r="F18" s="5">
        <v>12842578</v>
      </c>
      <c r="G18" s="14">
        <f t="shared" si="1"/>
        <v>0.11981667543697223</v>
      </c>
    </row>
    <row r="19" spans="1:19" s="2" customFormat="1" x14ac:dyDescent="0.25">
      <c r="A19" s="6"/>
      <c r="B19" s="29">
        <v>2004</v>
      </c>
      <c r="C19" s="5">
        <v>1590755</v>
      </c>
      <c r="D19" s="5">
        <v>11206</v>
      </c>
      <c r="E19" s="5">
        <f t="shared" si="0"/>
        <v>1601961</v>
      </c>
      <c r="F19" s="5">
        <v>13026891</v>
      </c>
      <c r="G19" s="14">
        <f t="shared" si="1"/>
        <v>0.12297339403546095</v>
      </c>
    </row>
    <row r="20" spans="1:19" s="2" customFormat="1" x14ac:dyDescent="0.25">
      <c r="A20" s="6"/>
      <c r="B20" s="29">
        <v>2005</v>
      </c>
      <c r="C20" s="5">
        <v>1679568</v>
      </c>
      <c r="D20" s="5">
        <v>13092</v>
      </c>
      <c r="E20" s="5">
        <f t="shared" si="0"/>
        <v>1692660</v>
      </c>
      <c r="F20" s="5">
        <v>13215089</v>
      </c>
      <c r="G20" s="14">
        <f t="shared" si="1"/>
        <v>0.12808540298139498</v>
      </c>
    </row>
    <row r="21" spans="1:19" s="2" customFormat="1" x14ac:dyDescent="0.25">
      <c r="A21" s="6"/>
      <c r="B21" s="29">
        <v>2006</v>
      </c>
      <c r="C21" s="5">
        <v>1754369</v>
      </c>
      <c r="D21" s="5">
        <v>13680</v>
      </c>
      <c r="E21" s="5">
        <f t="shared" si="0"/>
        <v>1768049</v>
      </c>
      <c r="F21" s="5">
        <v>13408270</v>
      </c>
      <c r="G21" s="14">
        <f t="shared" si="1"/>
        <v>0.13186257436641716</v>
      </c>
    </row>
    <row r="22" spans="1:19" s="2" customFormat="1" x14ac:dyDescent="0.25">
      <c r="A22" s="6"/>
      <c r="B22" s="29">
        <v>2007</v>
      </c>
      <c r="C22" s="5">
        <v>1804831</v>
      </c>
      <c r="D22" s="5">
        <v>14929</v>
      </c>
      <c r="E22" s="5">
        <f t="shared" si="0"/>
        <v>1819760</v>
      </c>
      <c r="F22" s="5">
        <v>13605485</v>
      </c>
      <c r="G22" s="14">
        <f t="shared" si="1"/>
        <v>0.13375193901577195</v>
      </c>
    </row>
    <row r="23" spans="1:19" s="2" customFormat="1" x14ac:dyDescent="0.25">
      <c r="A23" s="6"/>
      <c r="B23" s="29">
        <v>2008</v>
      </c>
      <c r="C23" s="5">
        <v>1888467</v>
      </c>
      <c r="D23" s="5">
        <v>12224</v>
      </c>
      <c r="E23" s="5">
        <f t="shared" si="0"/>
        <v>1900691</v>
      </c>
      <c r="F23" s="5">
        <v>13805095</v>
      </c>
      <c r="G23" s="14">
        <f t="shared" si="1"/>
        <v>0.13768039988134814</v>
      </c>
    </row>
    <row r="24" spans="1:19" s="2" customFormat="1" x14ac:dyDescent="0.25">
      <c r="A24" s="6"/>
      <c r="B24" s="29">
        <v>2009</v>
      </c>
      <c r="C24" s="5">
        <v>1991497</v>
      </c>
      <c r="D24" s="5">
        <v>12731</v>
      </c>
      <c r="E24" s="5">
        <f t="shared" si="0"/>
        <v>2004228</v>
      </c>
      <c r="F24" s="5">
        <v>14005449</v>
      </c>
      <c r="G24" s="14">
        <f t="shared" si="1"/>
        <v>0.14310344495203259</v>
      </c>
    </row>
    <row r="25" spans="1:19" s="2" customFormat="1" x14ac:dyDescent="0.25">
      <c r="A25" s="6"/>
      <c r="B25" s="29">
        <v>2010</v>
      </c>
      <c r="C25" s="5">
        <v>2062589</v>
      </c>
      <c r="D25" s="5">
        <v>15931</v>
      </c>
      <c r="E25" s="5">
        <f t="shared" si="0"/>
        <v>2078520</v>
      </c>
      <c r="F25" s="5">
        <v>14483499</v>
      </c>
      <c r="G25" s="14">
        <f t="shared" si="1"/>
        <v>0.14350952073114376</v>
      </c>
    </row>
    <row r="26" spans="1:19" s="2" customFormat="1" x14ac:dyDescent="0.25">
      <c r="A26" s="6"/>
      <c r="B26" s="29">
        <v>2011</v>
      </c>
      <c r="C26" s="5">
        <v>2193213</v>
      </c>
      <c r="D26" s="5">
        <v>17395</v>
      </c>
      <c r="E26" s="5">
        <f>+D26+C26</f>
        <v>2210608</v>
      </c>
      <c r="F26" s="5">
        <v>14765927</v>
      </c>
      <c r="G26" s="14">
        <f t="shared" si="1"/>
        <v>0.1497100723848899</v>
      </c>
    </row>
    <row r="27" spans="1:19" s="2" customFormat="1" x14ac:dyDescent="0.25">
      <c r="A27" s="6"/>
      <c r="B27" s="29">
        <v>2012</v>
      </c>
      <c r="C27" s="5">
        <v>2288297</v>
      </c>
      <c r="D27" s="5">
        <v>20375</v>
      </c>
      <c r="E27" s="5">
        <f>+D27+C27</f>
        <v>2308672</v>
      </c>
      <c r="F27" s="5">
        <v>15520973</v>
      </c>
      <c r="G27" s="14">
        <f t="shared" si="1"/>
        <v>0.14874531384082687</v>
      </c>
    </row>
    <row r="28" spans="1:19" s="2" customFormat="1" x14ac:dyDescent="0.25">
      <c r="A28" s="6"/>
      <c r="B28" s="29">
        <v>2013</v>
      </c>
      <c r="C28" s="16">
        <v>2374250</v>
      </c>
      <c r="D28" s="16">
        <v>20521</v>
      </c>
      <c r="E28" s="5">
        <f>+D28+C28</f>
        <v>2394771</v>
      </c>
      <c r="F28" s="16">
        <v>15774749</v>
      </c>
      <c r="G28" s="14">
        <f t="shared" si="1"/>
        <v>0.1518104028152841</v>
      </c>
    </row>
    <row r="29" spans="1:19" s="2" customFormat="1" x14ac:dyDescent="0.25">
      <c r="A29" s="6"/>
      <c r="B29" s="12"/>
      <c r="C29" s="17"/>
      <c r="D29" s="17"/>
      <c r="E29" s="17"/>
      <c r="F29" s="17"/>
      <c r="G29" s="15"/>
    </row>
    <row r="30" spans="1:19" x14ac:dyDescent="0.25">
      <c r="A30" s="2"/>
      <c r="B30" s="2" t="s">
        <v>12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</sheetData>
  <mergeCells count="9">
    <mergeCell ref="B5:D5"/>
    <mergeCell ref="D6:F6"/>
    <mergeCell ref="B4:D4"/>
    <mergeCell ref="G13:G15"/>
    <mergeCell ref="B13:B15"/>
    <mergeCell ref="C13:C15"/>
    <mergeCell ref="D13:D15"/>
    <mergeCell ref="E13:E15"/>
    <mergeCell ref="F13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LINEAS DE AB. + TTUP + DENSIDAD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María Luisa Perugachi</cp:lastModifiedBy>
  <dcterms:created xsi:type="dcterms:W3CDTF">2012-02-15T19:17:10Z</dcterms:created>
  <dcterms:modified xsi:type="dcterms:W3CDTF">2014-02-04T17:00:56Z</dcterms:modified>
</cp:coreProperties>
</file>