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0" windowWidth="9570" windowHeight="12825" tabRatio="852" activeTab="4"/>
  </bookViews>
  <sheets>
    <sheet name="GRAFICA CNT EP" sheetId="83" r:id="rId1"/>
    <sheet name="CNT E.P. Datos" sheetId="78" r:id="rId2"/>
    <sheet name="GRAFICA OTECEL" sheetId="84" r:id="rId3"/>
    <sheet name="OTECEL Datos" sheetId="72" r:id="rId4"/>
    <sheet name="GRAFICA CONECEL" sheetId="85" r:id="rId5"/>
    <sheet name="CONECEL Datos" sheetId="1" r:id="rId6"/>
  </sheets>
  <definedNames>
    <definedName name="_xlnm.Print_Area" localSheetId="1">'CNT E.P. Datos'!$A$1:$M$1</definedName>
    <definedName name="_xlnm.Print_Area" localSheetId="5">'CONECEL Datos'!$A$1:$M$1</definedName>
    <definedName name="_xlnm.Print_Area" localSheetId="3">'OTECEL Datos'!$A$1:$M$1</definedName>
  </definedNames>
  <calcPr calcId="145621"/>
</workbook>
</file>

<file path=xl/calcChain.xml><?xml version="1.0" encoding="utf-8"?>
<calcChain xmlns="http://schemas.openxmlformats.org/spreadsheetml/2006/main">
  <c r="N16" i="1" l="1"/>
  <c r="N17" i="72"/>
  <c r="N16" i="78"/>
  <c r="M16" i="78"/>
  <c r="L16" i="78" l="1"/>
  <c r="K16" i="78"/>
  <c r="J16" i="78"/>
  <c r="I16" i="78"/>
  <c r="H16" i="78"/>
  <c r="G16" i="78"/>
  <c r="F16" i="78"/>
  <c r="E16" i="78"/>
  <c r="D16" i="78"/>
  <c r="M17" i="72"/>
  <c r="L17" i="72"/>
  <c r="K17" i="72"/>
  <c r="J17" i="72"/>
  <c r="I17" i="72"/>
  <c r="H17" i="72"/>
  <c r="G17" i="72"/>
  <c r="F17" i="72"/>
  <c r="E17" i="72"/>
  <c r="D17" i="72"/>
  <c r="E16" i="1"/>
  <c r="F16" i="1"/>
  <c r="G16" i="1"/>
  <c r="H16" i="1"/>
  <c r="I16" i="1"/>
  <c r="J16" i="1"/>
  <c r="K16" i="1"/>
  <c r="L16" i="1"/>
  <c r="M16" i="1"/>
  <c r="D16" i="1"/>
</calcChain>
</file>

<file path=xl/sharedStrings.xml><?xml version="1.0" encoding="utf-8"?>
<sst xmlns="http://schemas.openxmlformats.org/spreadsheetml/2006/main" count="45" uniqueCount="21">
  <si>
    <t>AMPS/TDMA</t>
  </si>
  <si>
    <t>AB asignado (MHz)</t>
  </si>
  <si>
    <t>GSM 850</t>
  </si>
  <si>
    <t>GSM 1900</t>
  </si>
  <si>
    <t>CDMA</t>
  </si>
  <si>
    <t>Total</t>
  </si>
  <si>
    <t>Radiobases</t>
  </si>
  <si>
    <t>UMTS</t>
  </si>
  <si>
    <t>Promedio de sectores</t>
  </si>
  <si>
    <t>Telefonía Móvil</t>
  </si>
  <si>
    <t>CONECEL S.A.</t>
  </si>
  <si>
    <t>UMTS 850</t>
  </si>
  <si>
    <t>Incremento anual de radiobases - CONECEL S.A.</t>
  </si>
  <si>
    <t>Incremento anual de radiobases - OTECEL S.A.</t>
  </si>
  <si>
    <t>OTECEL S.A.</t>
  </si>
  <si>
    <t>Incremento anual de radiobases - CNT EP</t>
  </si>
  <si>
    <t>CNT EP</t>
  </si>
  <si>
    <t>Fecha de Publicación: 20 de enero de 2014</t>
  </si>
  <si>
    <t>Fecha de publicación: 20 de enero de 2014</t>
  </si>
  <si>
    <t>LTE AWS</t>
  </si>
  <si>
    <t>LTE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</si>
</sst>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4" fillId="3" borderId="0" xfId="0" applyFont="1" applyFill="1"/>
    <xf numFmtId="0" fontId="6" fillId="3" borderId="0" xfId="0" applyFont="1" applyFill="1" applyAlignment="1"/>
    <xf numFmtId="0" fontId="7" fillId="3" borderId="0" xfId="0" applyFont="1" applyFill="1" applyAlignment="1"/>
    <xf numFmtId="0" fontId="7" fillId="3" borderId="0" xfId="0" applyFont="1" applyFill="1"/>
    <xf numFmtId="0" fontId="8" fillId="4" borderId="0" xfId="0" applyFont="1" applyFill="1" applyAlignment="1"/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1" fillId="7" borderId="13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9" fillId="6" borderId="10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3" borderId="0" xfId="0" applyFill="1"/>
    <xf numFmtId="0" fontId="12" fillId="3" borderId="0" xfId="0" applyFont="1" applyFill="1" applyAlignment="1"/>
    <xf numFmtId="0" fontId="0" fillId="6" borderId="0" xfId="0" applyFill="1"/>
    <xf numFmtId="0" fontId="11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9" fillId="6" borderId="6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1" fillId="0" borderId="9" xfId="0" applyFont="1" applyBorder="1" applyAlignment="1">
      <alignment horizontal="center" vertical="center" wrapText="1"/>
    </xf>
  </cellXfs>
  <cellStyles count="2">
    <cellStyle name="Estilo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E.P. Datos'!$C$12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'CNT E.P. Datos'!$D$12:$N$12</c:f>
              <c:numCache>
                <c:formatCode>#,##0</c:formatCode>
                <c:ptCount val="11"/>
                <c:pt idx="0">
                  <c:v>40</c:v>
                </c:pt>
                <c:pt idx="1">
                  <c:v>179</c:v>
                </c:pt>
                <c:pt idx="2">
                  <c:v>204</c:v>
                </c:pt>
                <c:pt idx="3">
                  <c:v>215</c:v>
                </c:pt>
                <c:pt idx="4">
                  <c:v>222</c:v>
                </c:pt>
                <c:pt idx="5">
                  <c:v>228</c:v>
                </c:pt>
                <c:pt idx="6">
                  <c:v>228</c:v>
                </c:pt>
                <c:pt idx="7">
                  <c:v>228</c:v>
                </c:pt>
                <c:pt idx="8">
                  <c:v>229</c:v>
                </c:pt>
                <c:pt idx="9">
                  <c:v>229</c:v>
                </c:pt>
                <c:pt idx="10">
                  <c:v>228</c:v>
                </c:pt>
              </c:numCache>
            </c:numRef>
          </c:val>
        </c:ser>
        <c:ser>
          <c:idx val="1"/>
          <c:order val="1"/>
          <c:tx>
            <c:strRef>
              <c:f>'CNT E.P. Datos'!$C$13</c:f>
              <c:strCache>
                <c:ptCount val="1"/>
                <c:pt idx="0">
                  <c:v>UMTS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'CNT E.P. Datos'!$D$13:$N$13</c:f>
              <c:numCache>
                <c:formatCode>#,##0</c:formatCode>
                <c:ptCount val="11"/>
                <c:pt idx="9">
                  <c:v>275</c:v>
                </c:pt>
                <c:pt idx="10">
                  <c:v>750</c:v>
                </c:pt>
              </c:numCache>
            </c:numRef>
          </c:val>
        </c:ser>
        <c:ser>
          <c:idx val="2"/>
          <c:order val="2"/>
          <c:tx>
            <c:strRef>
              <c:f>'CNT E.P. Datos'!$C$14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'CNT E.P. Datos'!$D$14:$N$14</c:f>
              <c:numCache>
                <c:formatCode>#,##0</c:formatCode>
                <c:ptCount val="11"/>
                <c:pt idx="10">
                  <c:v>63</c:v>
                </c:pt>
              </c:numCache>
            </c:numRef>
          </c:val>
        </c:ser>
        <c:ser>
          <c:idx val="3"/>
          <c:order val="3"/>
          <c:tx>
            <c:strRef>
              <c:f>'CNT E.P. Datos'!$C$15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'CNT E.P. Datos'!$D$15:$N$15</c:f>
              <c:numCache>
                <c:formatCode>#,##0</c:formatCode>
                <c:ptCount val="11"/>
                <c:pt idx="10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5024000"/>
        <c:axId val="61741248"/>
      </c:barChart>
      <c:catAx>
        <c:axId val="18502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1741248"/>
        <c:crosses val="autoZero"/>
        <c:auto val="1"/>
        <c:lblAlgn val="ctr"/>
        <c:lblOffset val="100"/>
        <c:noMultiLvlLbl val="1"/>
      </c:catAx>
      <c:valAx>
        <c:axId val="6174124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850240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'OTECEL Datos'!$C$12</c:f>
              <c:strCache>
                <c:ptCount val="1"/>
                <c:pt idx="0">
                  <c:v>AMPS/TDMA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'OTECEL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'OTECEL Datos'!$D$12:$N$12</c:f>
              <c:numCache>
                <c:formatCode>#,##0</c:formatCode>
                <c:ptCount val="11"/>
                <c:pt idx="0">
                  <c:v>221</c:v>
                </c:pt>
                <c:pt idx="1">
                  <c:v>221</c:v>
                </c:pt>
                <c:pt idx="2">
                  <c:v>216</c:v>
                </c:pt>
                <c:pt idx="3">
                  <c:v>215</c:v>
                </c:pt>
                <c:pt idx="4">
                  <c:v>215</c:v>
                </c:pt>
              </c:numCache>
            </c:numRef>
          </c:val>
        </c:ser>
        <c:ser>
          <c:idx val="1"/>
          <c:order val="1"/>
          <c:tx>
            <c:strRef>
              <c:f>'OTECEL Datos'!$C$13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'OTECEL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'OTECEL Datos'!$D$13:$N$13</c:f>
              <c:numCache>
                <c:formatCode>#,##0</c:formatCode>
                <c:ptCount val="11"/>
                <c:pt idx="0">
                  <c:v>214</c:v>
                </c:pt>
                <c:pt idx="1">
                  <c:v>220</c:v>
                </c:pt>
                <c:pt idx="2">
                  <c:v>222</c:v>
                </c:pt>
                <c:pt idx="3">
                  <c:v>222</c:v>
                </c:pt>
                <c:pt idx="4">
                  <c:v>222</c:v>
                </c:pt>
                <c:pt idx="5">
                  <c:v>222</c:v>
                </c:pt>
                <c:pt idx="6">
                  <c:v>222</c:v>
                </c:pt>
                <c:pt idx="7">
                  <c:v>222</c:v>
                </c:pt>
                <c:pt idx="8">
                  <c:v>219</c:v>
                </c:pt>
              </c:numCache>
            </c:numRef>
          </c:val>
        </c:ser>
        <c:ser>
          <c:idx val="2"/>
          <c:order val="2"/>
          <c:tx>
            <c:strRef>
              <c:f>'OTECEL Datos'!$C$14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'OTECEL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'OTECEL Datos'!$D$14:$N$14</c:f>
              <c:numCache>
                <c:formatCode>#,##0</c:formatCode>
                <c:ptCount val="11"/>
                <c:pt idx="2">
                  <c:v>247</c:v>
                </c:pt>
                <c:pt idx="3">
                  <c:v>426</c:v>
                </c:pt>
                <c:pt idx="4">
                  <c:v>711</c:v>
                </c:pt>
                <c:pt idx="5">
                  <c:v>928</c:v>
                </c:pt>
                <c:pt idx="6">
                  <c:v>1010</c:v>
                </c:pt>
                <c:pt idx="7">
                  <c:v>1193</c:v>
                </c:pt>
                <c:pt idx="8">
                  <c:v>1247</c:v>
                </c:pt>
                <c:pt idx="9">
                  <c:v>1282</c:v>
                </c:pt>
                <c:pt idx="10">
                  <c:v>1311</c:v>
                </c:pt>
              </c:numCache>
            </c:numRef>
          </c:val>
        </c:ser>
        <c:ser>
          <c:idx val="3"/>
          <c:order val="3"/>
          <c:tx>
            <c:strRef>
              <c:f>'OTECEL Datos'!$C$15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'OTECEL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'OTECEL Datos'!$D$15:$N$15</c:f>
              <c:numCache>
                <c:formatCode>#,##0</c:formatCode>
                <c:ptCount val="11"/>
                <c:pt idx="4">
                  <c:v>104</c:v>
                </c:pt>
                <c:pt idx="5">
                  <c:v>122</c:v>
                </c:pt>
                <c:pt idx="6">
                  <c:v>147</c:v>
                </c:pt>
                <c:pt idx="7">
                  <c:v>272</c:v>
                </c:pt>
                <c:pt idx="8">
                  <c:v>608</c:v>
                </c:pt>
                <c:pt idx="9">
                  <c:v>656</c:v>
                </c:pt>
                <c:pt idx="10">
                  <c:v>680</c:v>
                </c:pt>
              </c:numCache>
            </c:numRef>
          </c:val>
        </c:ser>
        <c:ser>
          <c:idx val="4"/>
          <c:order val="4"/>
          <c:tx>
            <c:strRef>
              <c:f>'OTECEL Datos'!$C$16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'OTECEL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'OTECEL Datos'!$D$16:$N$16</c:f>
              <c:numCache>
                <c:formatCode>#,##0</c:formatCode>
                <c:ptCount val="11"/>
                <c:pt idx="6">
                  <c:v>223</c:v>
                </c:pt>
                <c:pt idx="7">
                  <c:v>385</c:v>
                </c:pt>
                <c:pt idx="8">
                  <c:v>672</c:v>
                </c:pt>
                <c:pt idx="9">
                  <c:v>982</c:v>
                </c:pt>
                <c:pt idx="10">
                  <c:v>1099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7728384"/>
        <c:axId val="189431104"/>
      </c:barChart>
      <c:catAx>
        <c:axId val="1877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9431104"/>
        <c:crosses val="autoZero"/>
        <c:auto val="1"/>
        <c:lblAlgn val="ctr"/>
        <c:lblOffset val="100"/>
        <c:noMultiLvlLbl val="1"/>
      </c:catAx>
      <c:valAx>
        <c:axId val="1894311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877283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98304"/>
        <c:axId val="203122944"/>
      </c:lineChart>
      <c:catAx>
        <c:axId val="20329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122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122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298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98816"/>
        <c:axId val="203124672"/>
      </c:lineChart>
      <c:catAx>
        <c:axId val="20329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12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124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298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99328"/>
        <c:axId val="203126400"/>
      </c:lineChart>
      <c:catAx>
        <c:axId val="20329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12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12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299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99840"/>
        <c:axId val="203128128"/>
      </c:lineChart>
      <c:catAx>
        <c:axId val="20329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12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128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299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00352"/>
        <c:axId val="203555968"/>
      </c:lineChart>
      <c:catAx>
        <c:axId val="20330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55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555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300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35168"/>
        <c:axId val="203557696"/>
      </c:lineChart>
      <c:catAx>
        <c:axId val="2049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557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557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935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35680"/>
        <c:axId val="203559424"/>
      </c:lineChart>
      <c:catAx>
        <c:axId val="20493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55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559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935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36704"/>
        <c:axId val="203561152"/>
      </c:lineChart>
      <c:catAx>
        <c:axId val="2049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56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56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936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'CONECEL Datos'!$C$12</c:f>
              <c:strCache>
                <c:ptCount val="1"/>
                <c:pt idx="0">
                  <c:v>AMPS/TDMA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'CONECEL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'CONECEL Datos'!$D$12:$N$12</c:f>
              <c:numCache>
                <c:formatCode>#,##0</c:formatCode>
                <c:ptCount val="11"/>
                <c:pt idx="0">
                  <c:v>211</c:v>
                </c:pt>
                <c:pt idx="1">
                  <c:v>211</c:v>
                </c:pt>
                <c:pt idx="2">
                  <c:v>212</c:v>
                </c:pt>
                <c:pt idx="3">
                  <c:v>211</c:v>
                </c:pt>
                <c:pt idx="4">
                  <c:v>197</c:v>
                </c:pt>
              </c:numCache>
            </c:numRef>
          </c:val>
        </c:ser>
        <c:ser>
          <c:idx val="1"/>
          <c:order val="1"/>
          <c:tx>
            <c:strRef>
              <c:f>'CONECEL Datos'!$C$13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'CONECEL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'CONECEL Datos'!$D$13:$N$13</c:f>
              <c:numCache>
                <c:formatCode>#,##0</c:formatCode>
                <c:ptCount val="11"/>
                <c:pt idx="0">
                  <c:v>189</c:v>
                </c:pt>
                <c:pt idx="1">
                  <c:v>416</c:v>
                </c:pt>
                <c:pt idx="2">
                  <c:v>797</c:v>
                </c:pt>
                <c:pt idx="3">
                  <c:v>1008</c:v>
                </c:pt>
                <c:pt idx="4">
                  <c:v>1189</c:v>
                </c:pt>
                <c:pt idx="5">
                  <c:v>1325</c:v>
                </c:pt>
                <c:pt idx="6">
                  <c:v>1491</c:v>
                </c:pt>
                <c:pt idx="7">
                  <c:v>1618</c:v>
                </c:pt>
                <c:pt idx="8">
                  <c:v>1803</c:v>
                </c:pt>
                <c:pt idx="9">
                  <c:v>1952</c:v>
                </c:pt>
                <c:pt idx="10">
                  <c:v>2025</c:v>
                </c:pt>
              </c:numCache>
            </c:numRef>
          </c:val>
        </c:ser>
        <c:ser>
          <c:idx val="2"/>
          <c:order val="2"/>
          <c:tx>
            <c:strRef>
              <c:f>'CONECEL Datos'!$C$14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'CONECEL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'CONECEL Datos'!$D$14:$N$14</c:f>
              <c:numCache>
                <c:formatCode>#,##0</c:formatCode>
                <c:ptCount val="11"/>
                <c:pt idx="4">
                  <c:v>311</c:v>
                </c:pt>
                <c:pt idx="5">
                  <c:v>551</c:v>
                </c:pt>
                <c:pt idx="6">
                  <c:v>671</c:v>
                </c:pt>
                <c:pt idx="7">
                  <c:v>905</c:v>
                </c:pt>
                <c:pt idx="8">
                  <c:v>1090</c:v>
                </c:pt>
                <c:pt idx="9">
                  <c:v>1223</c:v>
                </c:pt>
                <c:pt idx="10">
                  <c:v>1340</c:v>
                </c:pt>
              </c:numCache>
            </c:numRef>
          </c:val>
        </c:ser>
        <c:ser>
          <c:idx val="3"/>
          <c:order val="3"/>
          <c:tx>
            <c:strRef>
              <c:f>'CONECEL Datos'!$C$15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'CONECEL Datos'!$D$11:$N$11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'CONECEL Datos'!$D$15:$N$15</c:f>
              <c:numCache>
                <c:formatCode>#,##0</c:formatCode>
                <c:ptCount val="11"/>
                <c:pt idx="5">
                  <c:v>409</c:v>
                </c:pt>
                <c:pt idx="6">
                  <c:v>549</c:v>
                </c:pt>
                <c:pt idx="7">
                  <c:v>765</c:v>
                </c:pt>
                <c:pt idx="8">
                  <c:v>993</c:v>
                </c:pt>
                <c:pt idx="9">
                  <c:v>1213</c:v>
                </c:pt>
                <c:pt idx="10">
                  <c:v>1428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24519168"/>
        <c:axId val="205120064"/>
      </c:barChart>
      <c:catAx>
        <c:axId val="22451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5120064"/>
        <c:crosses val="autoZero"/>
        <c:auto val="1"/>
        <c:lblAlgn val="ctr"/>
        <c:lblOffset val="100"/>
        <c:noMultiLvlLbl val="1"/>
      </c:catAx>
      <c:valAx>
        <c:axId val="20512006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2245191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29920"/>
        <c:axId val="187647104"/>
      </c:lineChart>
      <c:catAx>
        <c:axId val="18772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764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64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7729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37728"/>
        <c:axId val="205122944"/>
      </c:lineChart>
      <c:catAx>
        <c:axId val="20493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122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122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937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12288"/>
        <c:axId val="205124672"/>
      </c:lineChart>
      <c:catAx>
        <c:axId val="20481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124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124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812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30944"/>
        <c:axId val="187648832"/>
      </c:lineChart>
      <c:catAx>
        <c:axId val="18773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764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648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7730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31456"/>
        <c:axId val="187650560"/>
      </c:lineChart>
      <c:catAx>
        <c:axId val="18773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765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65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7731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60896"/>
        <c:axId val="187652288"/>
      </c:lineChart>
      <c:catAx>
        <c:axId val="20296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765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65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960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61408"/>
        <c:axId val="189423616"/>
      </c:lineChart>
      <c:catAx>
        <c:axId val="20296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942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423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961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61920"/>
        <c:axId val="189425344"/>
      </c:lineChart>
      <c:catAx>
        <c:axId val="20296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942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42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961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486336"/>
        <c:axId val="189427072"/>
      </c:lineChart>
      <c:catAx>
        <c:axId val="17748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942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427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7486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962432"/>
        <c:axId val="189428800"/>
      </c:lineChart>
      <c:catAx>
        <c:axId val="20296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8942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428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962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Relationship Id="rId9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444807</xdr:colOff>
      <xdr:row>5</xdr:row>
      <xdr:rowOff>8165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7807" cy="53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9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10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10</xdr:col>
      <xdr:colOff>228600</xdr:colOff>
      <xdr:row>2</xdr:row>
      <xdr:rowOff>114300</xdr:rowOff>
    </xdr:from>
    <xdr:to>
      <xdr:col>12</xdr:col>
      <xdr:colOff>544406</xdr:colOff>
      <xdr:row>5</xdr:row>
      <xdr:rowOff>115896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91600" y="2886075"/>
          <a:ext cx="1744556" cy="592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444807</xdr:colOff>
      <xdr:row>5</xdr:row>
      <xdr:rowOff>8165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7807" cy="53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2367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2368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2368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2368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2368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2368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8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9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10</xdr:col>
      <xdr:colOff>228600</xdr:colOff>
      <xdr:row>2</xdr:row>
      <xdr:rowOff>114300</xdr:rowOff>
    </xdr:from>
    <xdr:to>
      <xdr:col>12</xdr:col>
      <xdr:colOff>544406</xdr:colOff>
      <xdr:row>5</xdr:row>
      <xdr:rowOff>115896</xdr:rowOff>
    </xdr:to>
    <xdr:pic>
      <xdr:nvPicPr>
        <xdr:cNvPr id="10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43975" y="2790825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444807</xdr:colOff>
      <xdr:row>5</xdr:row>
      <xdr:rowOff>8165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7807" cy="53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3164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3165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86775" y="2790825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zoomScaleNormal="100" workbookViewId="0">
      <selection activeCell="K15" sqref="K15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28" t="s">
        <v>9</v>
      </c>
      <c r="D3" s="28"/>
      <c r="E3" s="28"/>
      <c r="F3" s="28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15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29" t="s">
        <v>17</v>
      </c>
      <c r="D7" s="29"/>
      <c r="E7" s="29"/>
      <c r="F7" s="29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E19"/>
  <sheetViews>
    <sheetView zoomScaleNormal="75" workbookViewId="0">
      <selection activeCell="C16" sqref="C16"/>
    </sheetView>
  </sheetViews>
  <sheetFormatPr baseColWidth="10" defaultColWidth="0" defaultRowHeight="11.25" zeroHeight="1" x14ac:dyDescent="0.2"/>
  <cols>
    <col min="1" max="1" width="21.7109375" style="3" customWidth="1"/>
    <col min="2" max="2" width="16.140625" style="3" bestFit="1" customWidth="1"/>
    <col min="3" max="3" width="11.140625" style="3" bestFit="1" customWidth="1"/>
    <col min="4" max="4" width="11.28515625" style="3" bestFit="1" customWidth="1"/>
    <col min="5" max="5" width="11.140625" style="3" bestFit="1" customWidth="1"/>
    <col min="6" max="6" width="11.42578125" style="3" bestFit="1" customWidth="1"/>
    <col min="7" max="7" width="11.140625" style="3" bestFit="1" customWidth="1"/>
    <col min="8" max="8" width="10.5703125" style="3" bestFit="1" customWidth="1"/>
    <col min="9" max="9" width="11.42578125" style="3" bestFit="1" customWidth="1"/>
    <col min="10" max="11" width="12.140625" style="3" customWidth="1"/>
    <col min="12" max="12" width="10.85546875" style="3" bestFit="1" customWidth="1"/>
    <col min="13" max="13" width="11.140625" style="3" bestFit="1" customWidth="1"/>
    <col min="14" max="14" width="10.5703125" style="3" bestFit="1" customWidth="1"/>
    <col min="15" max="15" width="8" style="3" customWidth="1"/>
    <col min="16" max="17" width="7.85546875" style="3" hidden="1" customWidth="1"/>
    <col min="18" max="21" width="6.5703125" style="3" hidden="1" customWidth="1"/>
    <col min="22" max="22" width="7.7109375" style="3" hidden="1" customWidth="1"/>
    <col min="23" max="23" width="6.5703125" style="3" hidden="1" customWidth="1"/>
    <col min="24" max="24" width="5.42578125" style="3" hidden="1" customWidth="1"/>
    <col min="25" max="25" width="7.7109375" style="3" hidden="1" customWidth="1"/>
    <col min="26" max="27" width="5.42578125" style="3" hidden="1" customWidth="1"/>
    <col min="28" max="28" width="7.7109375" style="3" hidden="1" customWidth="1"/>
    <col min="29" max="29" width="6.28515625" style="3" hidden="1" customWidth="1"/>
    <col min="30" max="30" width="5.42578125" style="3" hidden="1" customWidth="1"/>
    <col min="31" max="31" width="6.28515625" style="3" hidden="1" customWidth="1"/>
    <col min="32" max="16384" width="11.42578125" style="3" hidden="1"/>
  </cols>
  <sheetData>
    <row r="1" spans="1:17" s="1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"/>
      <c r="Q1" s="2"/>
    </row>
    <row r="2" spans="1:17" s="1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s="1" customFormat="1" ht="18" x14ac:dyDescent="0.25">
      <c r="A3" s="4"/>
      <c r="B3" s="5"/>
      <c r="C3" s="37" t="s">
        <v>9</v>
      </c>
      <c r="D3" s="37"/>
      <c r="E3" s="37"/>
      <c r="F3" s="37"/>
      <c r="G3" s="5"/>
      <c r="H3" s="5"/>
      <c r="I3" s="5"/>
      <c r="J3" s="5"/>
      <c r="K3" s="5"/>
      <c r="L3" s="5"/>
      <c r="M3" s="5"/>
      <c r="N3" s="5"/>
      <c r="O3" s="5"/>
    </row>
    <row r="4" spans="1:17" s="1" customFormat="1" ht="14.25" x14ac:dyDescent="0.2">
      <c r="A4" s="4"/>
      <c r="B4" s="5"/>
      <c r="C4" s="6" t="s">
        <v>15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1" customFormat="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</row>
    <row r="6" spans="1:17" s="1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s="1" customFormat="1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7" s="1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7" s="1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7" s="1" customFormat="1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7" s="1" customFormat="1" ht="13.5" thickBot="1" x14ac:dyDescent="0.25">
      <c r="A11" s="10"/>
      <c r="B11" s="31" t="s">
        <v>16</v>
      </c>
      <c r="C11" s="32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4"/>
    </row>
    <row r="12" spans="1:17" s="1" customFormat="1" ht="12.75" x14ac:dyDescent="0.2">
      <c r="A12" s="10"/>
      <c r="B12" s="33"/>
      <c r="C12" s="19" t="s">
        <v>4</v>
      </c>
      <c r="D12" s="13">
        <v>40</v>
      </c>
      <c r="E12" s="13">
        <v>179</v>
      </c>
      <c r="F12" s="13">
        <v>204</v>
      </c>
      <c r="G12" s="13">
        <v>215</v>
      </c>
      <c r="H12" s="13">
        <v>222</v>
      </c>
      <c r="I12" s="13">
        <v>228</v>
      </c>
      <c r="J12" s="13">
        <v>228</v>
      </c>
      <c r="K12" s="13">
        <v>228</v>
      </c>
      <c r="L12" s="13">
        <v>229</v>
      </c>
      <c r="M12" s="13">
        <v>229</v>
      </c>
      <c r="N12" s="13">
        <v>228</v>
      </c>
      <c r="O12" s="4"/>
    </row>
    <row r="13" spans="1:17" s="1" customFormat="1" ht="12.75" x14ac:dyDescent="0.2">
      <c r="A13" s="10"/>
      <c r="B13" s="33"/>
      <c r="C13" s="16" t="s">
        <v>7</v>
      </c>
      <c r="D13" s="13"/>
      <c r="E13" s="13"/>
      <c r="F13" s="13"/>
      <c r="G13" s="13"/>
      <c r="H13" s="13"/>
      <c r="I13" s="13"/>
      <c r="J13" s="13"/>
      <c r="K13" s="13"/>
      <c r="L13" s="13"/>
      <c r="M13" s="13">
        <v>275</v>
      </c>
      <c r="N13" s="13">
        <v>750</v>
      </c>
      <c r="O13" s="4"/>
    </row>
    <row r="14" spans="1:17" s="1" customFormat="1" ht="12.75" x14ac:dyDescent="0.2">
      <c r="A14" s="10"/>
      <c r="B14" s="33"/>
      <c r="C14" s="16" t="s">
        <v>19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>
        <v>63</v>
      </c>
      <c r="O14" s="4"/>
    </row>
    <row r="15" spans="1:17" s="1" customFormat="1" ht="12.75" x14ac:dyDescent="0.2">
      <c r="A15" s="10"/>
      <c r="B15" s="33"/>
      <c r="C15" s="16" t="s">
        <v>20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5">
        <v>3</v>
      </c>
      <c r="O15" s="4"/>
    </row>
    <row r="16" spans="1:17" s="1" customFormat="1" ht="12.75" x14ac:dyDescent="0.2">
      <c r="A16" s="10"/>
      <c r="B16" s="33"/>
      <c r="C16" s="17" t="s">
        <v>5</v>
      </c>
      <c r="D16" s="18">
        <f t="shared" ref="D16:M16" si="0">SUM(D12:D13)</f>
        <v>40</v>
      </c>
      <c r="E16" s="18">
        <f t="shared" si="0"/>
        <v>179</v>
      </c>
      <c r="F16" s="18">
        <f t="shared" si="0"/>
        <v>204</v>
      </c>
      <c r="G16" s="18">
        <f t="shared" si="0"/>
        <v>215</v>
      </c>
      <c r="H16" s="18">
        <f t="shared" si="0"/>
        <v>222</v>
      </c>
      <c r="I16" s="18">
        <f t="shared" si="0"/>
        <v>228</v>
      </c>
      <c r="J16" s="18">
        <f t="shared" si="0"/>
        <v>228</v>
      </c>
      <c r="K16" s="18">
        <f t="shared" si="0"/>
        <v>228</v>
      </c>
      <c r="L16" s="18">
        <f t="shared" si="0"/>
        <v>229</v>
      </c>
      <c r="M16" s="18">
        <f>SUM(M12:M13)</f>
        <v>504</v>
      </c>
      <c r="N16" s="18">
        <f>SUM(N12:N15)</f>
        <v>1044</v>
      </c>
      <c r="O16" s="4"/>
    </row>
    <row r="17" spans="1:15" s="1" customFormat="1" ht="22.5" x14ac:dyDescent="0.2">
      <c r="A17" s="10"/>
      <c r="B17" s="34"/>
      <c r="C17" s="19" t="s">
        <v>8</v>
      </c>
      <c r="D17" s="20">
        <v>3</v>
      </c>
      <c r="E17" s="20">
        <v>3</v>
      </c>
      <c r="F17" s="20">
        <v>3</v>
      </c>
      <c r="G17" s="20">
        <v>3</v>
      </c>
      <c r="H17" s="20">
        <v>3</v>
      </c>
      <c r="I17" s="20">
        <v>3</v>
      </c>
      <c r="J17" s="20">
        <v>3</v>
      </c>
      <c r="K17" s="20">
        <v>3</v>
      </c>
      <c r="L17" s="20">
        <v>3</v>
      </c>
      <c r="M17" s="20">
        <v>3</v>
      </c>
      <c r="N17" s="20">
        <v>3</v>
      </c>
      <c r="O17" s="4"/>
    </row>
    <row r="18" spans="1:15" s="1" customFormat="1" ht="13.5" thickBot="1" x14ac:dyDescent="0.25">
      <c r="A18" s="10"/>
      <c r="B18" s="35" t="s">
        <v>1</v>
      </c>
      <c r="C18" s="36"/>
      <c r="D18" s="21">
        <v>30</v>
      </c>
      <c r="E18" s="21">
        <v>30</v>
      </c>
      <c r="F18" s="21">
        <v>30</v>
      </c>
      <c r="G18" s="21">
        <v>30</v>
      </c>
      <c r="H18" s="21">
        <v>30</v>
      </c>
      <c r="I18" s="21">
        <v>30</v>
      </c>
      <c r="J18" s="21">
        <v>30</v>
      </c>
      <c r="K18" s="22">
        <v>40</v>
      </c>
      <c r="L18" s="22">
        <v>40</v>
      </c>
      <c r="M18" s="22">
        <v>110</v>
      </c>
      <c r="N18" s="22">
        <v>110</v>
      </c>
      <c r="O18" s="4"/>
    </row>
    <row r="19" spans="1:15" s="1" customForma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</sheetData>
  <mergeCells count="5">
    <mergeCell ref="D5:F5"/>
    <mergeCell ref="B11:C11"/>
    <mergeCell ref="B12:B17"/>
    <mergeCell ref="B18:C18"/>
    <mergeCell ref="C3:F3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:L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C8" sqref="C8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28" t="s">
        <v>9</v>
      </c>
      <c r="D3" s="28"/>
      <c r="E3" s="28"/>
      <c r="F3" s="28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13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29" t="s">
        <v>17</v>
      </c>
      <c r="D7" s="29"/>
      <c r="E7" s="29"/>
      <c r="F7" s="29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1:AE34"/>
  <sheetViews>
    <sheetView zoomScaleNormal="75" workbookViewId="0">
      <selection activeCell="N17" sqref="N17"/>
    </sheetView>
  </sheetViews>
  <sheetFormatPr baseColWidth="10" defaultColWidth="0" defaultRowHeight="11.25" zeroHeight="1" x14ac:dyDescent="0.2"/>
  <cols>
    <col min="1" max="1" width="25" style="1" bestFit="1" customWidth="1"/>
    <col min="2" max="3" width="15.7109375" style="1" customWidth="1"/>
    <col min="4" max="15" width="10.7109375" style="1" customWidth="1"/>
    <col min="16" max="16" width="6.42578125" style="1" hidden="1" customWidth="1"/>
    <col min="17" max="17" width="8.42578125" style="1" hidden="1" customWidth="1"/>
    <col min="18" max="20" width="7.42578125" style="1" hidden="1" customWidth="1"/>
    <col min="21" max="21" width="5.42578125" style="1" hidden="1" customWidth="1"/>
    <col min="22" max="22" width="7.7109375" style="1" hidden="1" customWidth="1"/>
    <col min="23" max="23" width="6.5703125" style="1" hidden="1" customWidth="1"/>
    <col min="24" max="24" width="5.42578125" style="1" hidden="1" customWidth="1"/>
    <col min="25" max="25" width="7" style="1" hidden="1" customWidth="1"/>
    <col min="26" max="26" width="6.140625" style="1" hidden="1" customWidth="1"/>
    <col min="27" max="27" width="5.42578125" style="1" hidden="1" customWidth="1"/>
    <col min="28" max="28" width="6.5703125" style="1" hidden="1" customWidth="1"/>
    <col min="29" max="29" width="6.28515625" style="1" hidden="1" customWidth="1"/>
    <col min="30" max="30" width="5.42578125" style="1" hidden="1" customWidth="1"/>
    <col min="31" max="31" width="6.28515625" style="1" hidden="1" customWidth="1"/>
    <col min="32" max="16384" width="11.42578125" style="1" hidden="1"/>
  </cols>
  <sheetData>
    <row r="1" spans="1:17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"/>
      <c r="Q1" s="2"/>
    </row>
    <row r="2" spans="1:17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ht="18" x14ac:dyDescent="0.25">
      <c r="A3" s="4"/>
      <c r="B3" s="5"/>
      <c r="C3" s="37" t="s">
        <v>9</v>
      </c>
      <c r="D3" s="37"/>
      <c r="E3" s="37"/>
      <c r="F3" s="37"/>
      <c r="G3" s="5"/>
      <c r="H3" s="5"/>
      <c r="I3" s="5"/>
      <c r="J3" s="5"/>
      <c r="K3" s="5"/>
      <c r="L3" s="5"/>
      <c r="M3" s="5"/>
      <c r="N3" s="5"/>
      <c r="O3" s="5"/>
    </row>
    <row r="4" spans="1:17" ht="14.25" x14ac:dyDescent="0.2">
      <c r="A4" s="4"/>
      <c r="B4" s="5"/>
      <c r="C4" s="6" t="s">
        <v>13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</row>
    <row r="6" spans="1:17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7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7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7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7" ht="13.5" thickBot="1" x14ac:dyDescent="0.25">
      <c r="A11" s="10"/>
      <c r="B11" s="31" t="s">
        <v>14</v>
      </c>
      <c r="C11" s="32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4"/>
    </row>
    <row r="12" spans="1:17" ht="12.75" x14ac:dyDescent="0.2">
      <c r="A12" s="10"/>
      <c r="B12" s="38" t="s">
        <v>6</v>
      </c>
      <c r="C12" s="12" t="s">
        <v>0</v>
      </c>
      <c r="D12" s="13">
        <v>221</v>
      </c>
      <c r="E12" s="13">
        <v>221</v>
      </c>
      <c r="F12" s="13">
        <v>216</v>
      </c>
      <c r="G12" s="13">
        <v>215</v>
      </c>
      <c r="H12" s="13">
        <v>215</v>
      </c>
      <c r="I12" s="13"/>
      <c r="J12" s="13"/>
      <c r="K12" s="13"/>
      <c r="L12" s="13"/>
      <c r="M12" s="13"/>
      <c r="N12" s="13"/>
      <c r="O12" s="4"/>
    </row>
    <row r="13" spans="1:17" ht="12.75" x14ac:dyDescent="0.2">
      <c r="A13" s="10"/>
      <c r="B13" s="33"/>
      <c r="C13" s="19" t="s">
        <v>4</v>
      </c>
      <c r="D13" s="13">
        <v>214</v>
      </c>
      <c r="E13" s="13">
        <v>220</v>
      </c>
      <c r="F13" s="13">
        <v>222</v>
      </c>
      <c r="G13" s="13">
        <v>222</v>
      </c>
      <c r="H13" s="13">
        <v>222</v>
      </c>
      <c r="I13" s="13">
        <v>222</v>
      </c>
      <c r="J13" s="13">
        <v>222</v>
      </c>
      <c r="K13" s="13">
        <v>222</v>
      </c>
      <c r="L13" s="13">
        <v>219</v>
      </c>
      <c r="M13" s="13"/>
      <c r="N13" s="13"/>
      <c r="O13" s="4"/>
    </row>
    <row r="14" spans="1:17" ht="12.75" x14ac:dyDescent="0.2">
      <c r="A14" s="10"/>
      <c r="B14" s="33"/>
      <c r="C14" s="19" t="s">
        <v>2</v>
      </c>
      <c r="D14" s="13"/>
      <c r="E14" s="13"/>
      <c r="F14" s="13">
        <v>247</v>
      </c>
      <c r="G14" s="13">
        <v>426</v>
      </c>
      <c r="H14" s="13">
        <v>711</v>
      </c>
      <c r="I14" s="13">
        <v>928</v>
      </c>
      <c r="J14" s="13">
        <v>1010</v>
      </c>
      <c r="K14" s="13">
        <v>1193</v>
      </c>
      <c r="L14" s="13">
        <v>1247</v>
      </c>
      <c r="M14" s="13">
        <v>1282</v>
      </c>
      <c r="N14" s="13">
        <v>1311</v>
      </c>
      <c r="O14" s="4"/>
    </row>
    <row r="15" spans="1:17" ht="12.75" x14ac:dyDescent="0.2">
      <c r="A15" s="10"/>
      <c r="B15" s="33"/>
      <c r="C15" s="14" t="s">
        <v>3</v>
      </c>
      <c r="D15" s="15"/>
      <c r="E15" s="15"/>
      <c r="F15" s="15"/>
      <c r="G15" s="15"/>
      <c r="H15" s="15">
        <v>104</v>
      </c>
      <c r="I15" s="15">
        <v>122</v>
      </c>
      <c r="J15" s="15">
        <v>147</v>
      </c>
      <c r="K15" s="15">
        <v>272</v>
      </c>
      <c r="L15" s="15">
        <v>608</v>
      </c>
      <c r="M15" s="15">
        <v>656</v>
      </c>
      <c r="N15" s="15">
        <v>680</v>
      </c>
      <c r="O15" s="4"/>
    </row>
    <row r="16" spans="1:17" ht="12.75" x14ac:dyDescent="0.2">
      <c r="A16" s="10"/>
      <c r="B16" s="33"/>
      <c r="C16" s="16" t="s">
        <v>11</v>
      </c>
      <c r="D16" s="13"/>
      <c r="E16" s="13"/>
      <c r="F16" s="13"/>
      <c r="G16" s="13"/>
      <c r="H16" s="13"/>
      <c r="I16" s="13"/>
      <c r="J16" s="13">
        <v>223</v>
      </c>
      <c r="K16" s="13">
        <v>385</v>
      </c>
      <c r="L16" s="13">
        <v>672</v>
      </c>
      <c r="M16" s="13">
        <v>982</v>
      </c>
      <c r="N16" s="13">
        <v>1099</v>
      </c>
      <c r="O16" s="4"/>
    </row>
    <row r="17" spans="1:15" ht="12.75" x14ac:dyDescent="0.2">
      <c r="A17" s="10"/>
      <c r="B17" s="33"/>
      <c r="C17" s="17" t="s">
        <v>5</v>
      </c>
      <c r="D17" s="18">
        <f>SUM(D12:D16)</f>
        <v>435</v>
      </c>
      <c r="E17" s="18">
        <f t="shared" ref="E17:M17" si="0">SUM(E12:E16)</f>
        <v>441</v>
      </c>
      <c r="F17" s="18">
        <f t="shared" si="0"/>
        <v>685</v>
      </c>
      <c r="G17" s="18">
        <f t="shared" si="0"/>
        <v>863</v>
      </c>
      <c r="H17" s="18">
        <f t="shared" si="0"/>
        <v>1252</v>
      </c>
      <c r="I17" s="18">
        <f t="shared" si="0"/>
        <v>1272</v>
      </c>
      <c r="J17" s="18">
        <f t="shared" si="0"/>
        <v>1602</v>
      </c>
      <c r="K17" s="18">
        <f t="shared" si="0"/>
        <v>2072</v>
      </c>
      <c r="L17" s="18">
        <f t="shared" si="0"/>
        <v>2746</v>
      </c>
      <c r="M17" s="18">
        <f t="shared" si="0"/>
        <v>2920</v>
      </c>
      <c r="N17" s="18">
        <f t="shared" ref="N17" si="1">SUM(N12:N16)</f>
        <v>3090</v>
      </c>
      <c r="O17" s="4"/>
    </row>
    <row r="18" spans="1:15" ht="22.5" x14ac:dyDescent="0.2">
      <c r="A18" s="10"/>
      <c r="B18" s="34"/>
      <c r="C18" s="19" t="s">
        <v>8</v>
      </c>
      <c r="D18" s="20">
        <v>3</v>
      </c>
      <c r="E18" s="20">
        <v>3</v>
      </c>
      <c r="F18" s="20">
        <v>3</v>
      </c>
      <c r="G18" s="20">
        <v>3</v>
      </c>
      <c r="H18" s="20">
        <v>3</v>
      </c>
      <c r="I18" s="20">
        <v>3</v>
      </c>
      <c r="J18" s="20">
        <v>3</v>
      </c>
      <c r="K18" s="20">
        <v>3</v>
      </c>
      <c r="L18" s="20">
        <v>3</v>
      </c>
      <c r="M18" s="20">
        <v>3</v>
      </c>
      <c r="N18" s="20">
        <v>3</v>
      </c>
      <c r="O18" s="4"/>
    </row>
    <row r="19" spans="1:15" ht="13.5" thickBot="1" x14ac:dyDescent="0.25">
      <c r="A19" s="10"/>
      <c r="B19" s="35" t="s">
        <v>1</v>
      </c>
      <c r="C19" s="36"/>
      <c r="D19" s="21">
        <v>25</v>
      </c>
      <c r="E19" s="21">
        <v>25</v>
      </c>
      <c r="F19" s="21">
        <v>25</v>
      </c>
      <c r="G19" s="21">
        <v>35</v>
      </c>
      <c r="H19" s="21">
        <v>35</v>
      </c>
      <c r="I19" s="21">
        <v>35</v>
      </c>
      <c r="J19" s="21">
        <v>35</v>
      </c>
      <c r="K19" s="22">
        <v>35</v>
      </c>
      <c r="L19" s="22">
        <v>35</v>
      </c>
      <c r="M19" s="22">
        <v>35</v>
      </c>
      <c r="N19" s="22">
        <v>35</v>
      </c>
      <c r="O19" s="4"/>
    </row>
    <row r="20" spans="1:1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idden="1" x14ac:dyDescent="0.2"/>
    <row r="22" spans="1:15" hidden="1" x14ac:dyDescent="0.2"/>
    <row r="23" spans="1:15" hidden="1" x14ac:dyDescent="0.2"/>
    <row r="24" spans="1:15" hidden="1" x14ac:dyDescent="0.2"/>
    <row r="25" spans="1:15" hidden="1" x14ac:dyDescent="0.2"/>
    <row r="26" spans="1:15" hidden="1" x14ac:dyDescent="0.2"/>
    <row r="27" spans="1:15" hidden="1" x14ac:dyDescent="0.2"/>
    <row r="28" spans="1:15" hidden="1" x14ac:dyDescent="0.2"/>
    <row r="29" spans="1:15" hidden="1" x14ac:dyDescent="0.2"/>
    <row r="30" spans="1:15" hidden="1" x14ac:dyDescent="0.2"/>
    <row r="31" spans="1:15" hidden="1" x14ac:dyDescent="0.2"/>
    <row r="32" spans="1:15" hidden="1" x14ac:dyDescent="0.2"/>
    <row r="33" hidden="1" x14ac:dyDescent="0.2"/>
    <row r="34" hidden="1" x14ac:dyDescent="0.2"/>
  </sheetData>
  <mergeCells count="5">
    <mergeCell ref="D5:F5"/>
    <mergeCell ref="B11:C11"/>
    <mergeCell ref="B12:B18"/>
    <mergeCell ref="B19:C19"/>
    <mergeCell ref="C3:F3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7:M1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abSelected="1" workbookViewId="0">
      <selection activeCell="K27" sqref="K27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28" t="s">
        <v>9</v>
      </c>
      <c r="D3" s="28"/>
      <c r="E3" s="28"/>
      <c r="F3" s="28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12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29" t="s">
        <v>17</v>
      </c>
      <c r="D7" s="29"/>
      <c r="E7" s="29"/>
      <c r="F7" s="29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E101"/>
  <sheetViews>
    <sheetView zoomScaleNormal="75" workbookViewId="0">
      <selection activeCell="N12" sqref="N12"/>
    </sheetView>
  </sheetViews>
  <sheetFormatPr baseColWidth="10" defaultColWidth="0" defaultRowHeight="11.25" x14ac:dyDescent="0.2"/>
  <cols>
    <col min="1" max="1" width="24.28515625" style="1" customWidth="1"/>
    <col min="2" max="3" width="15.7109375" style="1" customWidth="1"/>
    <col min="4" max="15" width="10.7109375" style="1" customWidth="1"/>
    <col min="16" max="16" width="8.42578125" style="1" customWidth="1"/>
    <col min="17" max="21" width="7.85546875" style="1" hidden="1" customWidth="1"/>
    <col min="22" max="22" width="7.7109375" style="1" hidden="1" customWidth="1"/>
    <col min="23" max="23" width="6.5703125" style="1" hidden="1" customWidth="1"/>
    <col min="24" max="24" width="5.42578125" style="1" hidden="1" customWidth="1"/>
    <col min="25" max="25" width="7.7109375" style="1" hidden="1" customWidth="1"/>
    <col min="26" max="27" width="5.42578125" style="1" hidden="1" customWidth="1"/>
    <col min="28" max="28" width="6.85546875" style="1" hidden="1" customWidth="1"/>
    <col min="29" max="29" width="6.28515625" style="1" hidden="1" customWidth="1"/>
    <col min="30" max="30" width="5.42578125" style="1" hidden="1" customWidth="1"/>
    <col min="31" max="31" width="6.28515625" style="1" hidden="1" customWidth="1"/>
    <col min="32" max="16384" width="11.42578125" style="1" hidden="1"/>
  </cols>
  <sheetData>
    <row r="1" spans="1:2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  <c r="Q1" s="2"/>
      <c r="R1" s="2"/>
      <c r="S1" s="2"/>
      <c r="T1" s="2"/>
      <c r="U1" s="2"/>
    </row>
    <row r="2" spans="1:2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21" ht="18" x14ac:dyDescent="0.25">
      <c r="A3" s="4"/>
      <c r="B3" s="5"/>
      <c r="C3" s="37" t="s">
        <v>9</v>
      </c>
      <c r="D3" s="37"/>
      <c r="E3" s="37"/>
      <c r="F3" s="3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2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21" ht="14.25" x14ac:dyDescent="0.2">
      <c r="A5" s="4"/>
      <c r="B5" s="5"/>
      <c r="C5" s="5"/>
      <c r="D5" s="30"/>
      <c r="E5" s="30"/>
      <c r="F5" s="30"/>
      <c r="G5" s="5"/>
      <c r="H5" s="5"/>
      <c r="I5" s="5"/>
      <c r="J5" s="5"/>
      <c r="K5" s="5"/>
      <c r="L5" s="5"/>
      <c r="M5" s="5"/>
      <c r="N5" s="5"/>
      <c r="O5" s="5"/>
      <c r="P5" s="4"/>
    </row>
    <row r="6" spans="1:2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21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4"/>
    </row>
    <row r="8" spans="1:2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2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21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21" ht="13.5" thickBot="1" x14ac:dyDescent="0.25">
      <c r="A11" s="10"/>
      <c r="B11" s="31" t="s">
        <v>10</v>
      </c>
      <c r="C11" s="32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4"/>
      <c r="P11" s="11"/>
    </row>
    <row r="12" spans="1:21" ht="12.75" x14ac:dyDescent="0.2">
      <c r="A12" s="10"/>
      <c r="B12" s="38" t="s">
        <v>6</v>
      </c>
      <c r="C12" s="12" t="s">
        <v>0</v>
      </c>
      <c r="D12" s="13">
        <v>211</v>
      </c>
      <c r="E12" s="13">
        <v>211</v>
      </c>
      <c r="F12" s="13">
        <v>212</v>
      </c>
      <c r="G12" s="13">
        <v>211</v>
      </c>
      <c r="H12" s="13">
        <v>197</v>
      </c>
      <c r="I12" s="13"/>
      <c r="J12" s="13"/>
      <c r="K12" s="13"/>
      <c r="L12" s="13"/>
      <c r="M12" s="13"/>
      <c r="N12" s="13"/>
      <c r="O12" s="4"/>
      <c r="P12" s="11"/>
    </row>
    <row r="13" spans="1:21" ht="12.75" x14ac:dyDescent="0.2">
      <c r="A13" s="10"/>
      <c r="B13" s="33"/>
      <c r="C13" s="19" t="s">
        <v>2</v>
      </c>
      <c r="D13" s="13">
        <v>189</v>
      </c>
      <c r="E13" s="13">
        <v>416</v>
      </c>
      <c r="F13" s="13">
        <v>797</v>
      </c>
      <c r="G13" s="13">
        <v>1008</v>
      </c>
      <c r="H13" s="13">
        <v>1189</v>
      </c>
      <c r="I13" s="13">
        <v>1325</v>
      </c>
      <c r="J13" s="13">
        <v>1491</v>
      </c>
      <c r="K13" s="13">
        <v>1618</v>
      </c>
      <c r="L13" s="13">
        <v>1803</v>
      </c>
      <c r="M13" s="13">
        <v>1952</v>
      </c>
      <c r="N13" s="13">
        <v>2025</v>
      </c>
      <c r="O13" s="4"/>
      <c r="P13" s="11"/>
    </row>
    <row r="14" spans="1:21" ht="12.75" x14ac:dyDescent="0.2">
      <c r="A14" s="10"/>
      <c r="B14" s="33"/>
      <c r="C14" s="14" t="s">
        <v>3</v>
      </c>
      <c r="D14" s="15"/>
      <c r="E14" s="15"/>
      <c r="F14" s="15"/>
      <c r="G14" s="15"/>
      <c r="H14" s="15">
        <v>311</v>
      </c>
      <c r="I14" s="15">
        <v>551</v>
      </c>
      <c r="J14" s="15">
        <v>671</v>
      </c>
      <c r="K14" s="15">
        <v>905</v>
      </c>
      <c r="L14" s="15">
        <v>1090</v>
      </c>
      <c r="M14" s="15">
        <v>1223</v>
      </c>
      <c r="N14" s="15">
        <v>1340</v>
      </c>
      <c r="O14" s="4"/>
      <c r="P14" s="11"/>
    </row>
    <row r="15" spans="1:21" ht="12.75" x14ac:dyDescent="0.2">
      <c r="A15" s="10"/>
      <c r="B15" s="33"/>
      <c r="C15" s="16" t="s">
        <v>11</v>
      </c>
      <c r="D15" s="13"/>
      <c r="E15" s="13"/>
      <c r="F15" s="13"/>
      <c r="G15" s="13"/>
      <c r="H15" s="13"/>
      <c r="I15" s="13">
        <v>409</v>
      </c>
      <c r="J15" s="13">
        <v>549</v>
      </c>
      <c r="K15" s="13">
        <v>765</v>
      </c>
      <c r="L15" s="13">
        <v>993</v>
      </c>
      <c r="M15" s="13">
        <v>1213</v>
      </c>
      <c r="N15" s="13">
        <v>1428</v>
      </c>
      <c r="O15" s="4"/>
      <c r="P15" s="11"/>
    </row>
    <row r="16" spans="1:21" ht="12.75" x14ac:dyDescent="0.2">
      <c r="A16" s="10"/>
      <c r="B16" s="33"/>
      <c r="C16" s="17" t="s">
        <v>5</v>
      </c>
      <c r="D16" s="18">
        <f>SUM(D12:D15)</f>
        <v>400</v>
      </c>
      <c r="E16" s="18">
        <f t="shared" ref="E16:M16" si="0">SUM(E12:E15)</f>
        <v>627</v>
      </c>
      <c r="F16" s="18">
        <f t="shared" si="0"/>
        <v>1009</v>
      </c>
      <c r="G16" s="18">
        <f t="shared" si="0"/>
        <v>1219</v>
      </c>
      <c r="H16" s="18">
        <f t="shared" si="0"/>
        <v>1697</v>
      </c>
      <c r="I16" s="18">
        <f t="shared" si="0"/>
        <v>2285</v>
      </c>
      <c r="J16" s="18">
        <f t="shared" si="0"/>
        <v>2711</v>
      </c>
      <c r="K16" s="18">
        <f t="shared" si="0"/>
        <v>3288</v>
      </c>
      <c r="L16" s="18">
        <f t="shared" si="0"/>
        <v>3886</v>
      </c>
      <c r="M16" s="18">
        <f t="shared" si="0"/>
        <v>4388</v>
      </c>
      <c r="N16" s="18">
        <f t="shared" ref="N16" si="1">SUM(N12:N15)</f>
        <v>4793</v>
      </c>
      <c r="O16" s="4"/>
      <c r="P16" s="11"/>
    </row>
    <row r="17" spans="1:16" ht="22.5" x14ac:dyDescent="0.2">
      <c r="A17" s="10"/>
      <c r="B17" s="34"/>
      <c r="C17" s="19" t="s">
        <v>8</v>
      </c>
      <c r="D17" s="20">
        <v>3</v>
      </c>
      <c r="E17" s="20">
        <v>3</v>
      </c>
      <c r="F17" s="20">
        <v>3</v>
      </c>
      <c r="G17" s="20">
        <v>3</v>
      </c>
      <c r="H17" s="20">
        <v>3</v>
      </c>
      <c r="I17" s="20">
        <v>3</v>
      </c>
      <c r="J17" s="20">
        <v>3</v>
      </c>
      <c r="K17" s="20">
        <v>3</v>
      </c>
      <c r="L17" s="20">
        <v>3</v>
      </c>
      <c r="M17" s="20">
        <v>3</v>
      </c>
      <c r="N17" s="20">
        <v>3</v>
      </c>
      <c r="O17" s="4"/>
      <c r="P17" s="11"/>
    </row>
    <row r="18" spans="1:16" ht="13.5" thickBot="1" x14ac:dyDescent="0.25">
      <c r="A18" s="10"/>
      <c r="B18" s="35" t="s">
        <v>1</v>
      </c>
      <c r="C18" s="36"/>
      <c r="D18" s="21">
        <v>25</v>
      </c>
      <c r="E18" s="21">
        <v>25</v>
      </c>
      <c r="F18" s="21">
        <v>25</v>
      </c>
      <c r="G18" s="21">
        <v>35</v>
      </c>
      <c r="H18" s="21">
        <v>35</v>
      </c>
      <c r="I18" s="21">
        <v>35</v>
      </c>
      <c r="J18" s="21">
        <v>35</v>
      </c>
      <c r="K18" s="22">
        <v>35</v>
      </c>
      <c r="L18" s="22">
        <v>35</v>
      </c>
      <c r="M18" s="22">
        <v>35</v>
      </c>
      <c r="N18" s="22">
        <v>35</v>
      </c>
      <c r="O18" s="4"/>
      <c r="P18" s="11"/>
    </row>
    <row r="19" spans="1:16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6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6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1:16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1:16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1:16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6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</row>
    <row r="55" spans="1:16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</row>
    <row r="56" spans="1:16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16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</row>
    <row r="58" spans="1:16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</row>
    <row r="59" spans="1:16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6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6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6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16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16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16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16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16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16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16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1:16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</row>
    <row r="73" spans="1:16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</row>
    <row r="74" spans="1:16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</row>
    <row r="75" spans="1:16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</row>
    <row r="76" spans="1:16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6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</row>
    <row r="78" spans="1:16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1:16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</row>
    <row r="80" spans="1:16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spans="1:16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</row>
    <row r="82" spans="1:16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</row>
    <row r="83" spans="1:16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</row>
    <row r="84" spans="1:16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5" spans="1:16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</row>
    <row r="86" spans="1:16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</row>
    <row r="87" spans="1:16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</row>
    <row r="89" spans="1:16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1:16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</row>
    <row r="91" spans="1:16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</row>
    <row r="92" spans="1:16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</row>
    <row r="93" spans="1:16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</row>
    <row r="94" spans="1:16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</row>
    <row r="95" spans="1:16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</row>
    <row r="96" spans="1:16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</row>
    <row r="97" spans="1:16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</row>
    <row r="98" spans="1:16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</row>
    <row r="99" spans="1:16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</row>
    <row r="100" spans="1:16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</row>
    <row r="101" spans="1:16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</sheetData>
  <mergeCells count="5">
    <mergeCell ref="C3:F3"/>
    <mergeCell ref="D5:F5"/>
    <mergeCell ref="B11:C11"/>
    <mergeCell ref="B18:C18"/>
    <mergeCell ref="B12:B1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:M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GRAFICA CNT EP</vt:lpstr>
      <vt:lpstr>CNT E.P. Datos</vt:lpstr>
      <vt:lpstr>GRAFICA OTECEL</vt:lpstr>
      <vt:lpstr>OTECEL Datos</vt:lpstr>
      <vt:lpstr>GRAFICA CONECEL</vt:lpstr>
      <vt:lpstr>CONECEL Datos</vt:lpstr>
      <vt:lpstr>'CNT E.P. Datos'!Área_de_impresión</vt:lpstr>
      <vt:lpstr>'CONECEL Datos'!Área_de_impresión</vt:lpstr>
      <vt:lpstr>'OTECEL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2009-05-14T16:40:15Z</cp:lastPrinted>
  <dcterms:created xsi:type="dcterms:W3CDTF">2007-06-05T14:16:13Z</dcterms:created>
  <dcterms:modified xsi:type="dcterms:W3CDTF">2014-01-16T22:29:02Z</dcterms:modified>
</cp:coreProperties>
</file>