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480" windowWidth="12120" windowHeight="8475" tabRatio="642" activeTab="1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45621"/>
</workbook>
</file>

<file path=xl/calcChain.xml><?xml version="1.0" encoding="utf-8"?>
<calcChain xmlns="http://schemas.openxmlformats.org/spreadsheetml/2006/main"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6" i="5"/>
  <c r="A57" i="5" s="1"/>
  <c r="A58" i="5" s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59" i="5" l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42" i="6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B47" i="2" l="1"/>
  <c r="F95" i="5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<sst xmlns="http://schemas.openxmlformats.org/spreadsheetml/2006/main" count="1534" uniqueCount="441">
  <si>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</si>
  <si>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</si>
  <si>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</si>
  <si>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</si>
  <si>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</si>
  <si>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</si>
  <si>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</si>
  <si>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</si>
  <si>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</si>
  <si>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</si>
  <si>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</si>
  <si>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</si>
  <si>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</si>
  <si>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</si>
  <si>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</si>
  <si>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</si>
  <si>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</si>
  <si>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</si>
  <si>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</si>
  <si>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</si>
  <si>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</si>
  <si>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</si>
  <si>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</si>
  <si>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</si>
  <si>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</si>
  <si>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</si>
  <si>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</si>
  <si>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</si>
  <si>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</si>
  <si>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</si>
  <si>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</si>
  <si>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</si>
  <si>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</si>
  <si>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</si>
  <si>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</si>
  <si>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</si>
  <si>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</si>
  <si>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</si>
  <si>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</si>
  <si>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</si>
  <si>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</si>
  <si>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</si>
  <si>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</si>
  <si>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</si>
  <si>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</si>
  <si>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</si>
  <si>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</si>
  <si>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</si>
  <si>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</si>
  <si>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</si>
  <si>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</si>
  <si>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</si>
  <si>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</si>
  <si>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</si>
  <si>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</si>
  <si>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</si>
  <si>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</si>
  <si>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</si>
  <si>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</si>
  <si>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</si>
  <si>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</si>
  <si>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</si>
  <si>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</si>
  <si>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</si>
  <si>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</si>
  <si>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</si>
  <si>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</si>
  <si>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</si>
  <si>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</si>
  <si>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</si>
  <si>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</si>
  <si>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</si>
  <si>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</si>
  <si>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</si>
  <si>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</si>
  <si>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</si>
  <si>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</si>
  <si>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</si>
  <si>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</si>
  <si>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</si>
  <si>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</si>
  <si>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</si>
  <si>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</si>
  <si>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</si>
  <si>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</si>
  <si>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</si>
  <si>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</si>
  <si>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</si>
  <si>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</si>
  <si>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</si>
  <si>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</si>
  <si>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</si>
  <si>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</si>
  <si>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</si>
  <si>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</si>
  <si>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</si>
  <si>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</si>
  <si>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</si>
  <si>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</si>
  <si>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</si>
  <si>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</si>
  <si>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</si>
  <si>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</si>
  <si>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</si>
  <si>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</si>
  <si>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</si>
  <si>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</si>
  <si>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</si>
  <si>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</si>
  <si>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</si>
  <si>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</si>
  <si>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</si>
  <si>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</si>
  <si>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</si>
  <si>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</si>
  <si>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</si>
  <si>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</si>
  <si>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</si>
  <si>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</si>
  <si>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</si>
  <si>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</si>
  <si>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</si>
  <si>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</si>
  <si>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</si>
  <si>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</si>
  <si>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</si>
  <si>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</si>
  <si>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</si>
  <si>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</si>
  <si>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</si>
  <si>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</si>
  <si>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</si>
  <si>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</si>
  <si>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</si>
  <si>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</si>
  <si>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</si>
  <si>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</si>
  <si>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</si>
  <si>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</si>
  <si>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</si>
  <si>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</si>
  <si>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</si>
  <si>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</si>
  <si>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</si>
  <si>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</si>
  <si>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</si>
  <si>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</si>
  <si>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</si>
  <si>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</si>
  <si>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</si>
  <si>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</si>
  <si>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</si>
  <si>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</si>
  <si>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</si>
  <si>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</si>
  <si>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</si>
  <si>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</si>
  <si>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</si>
  <si>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</si>
  <si>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</si>
  <si>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</si>
  <si>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</si>
  <si>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</si>
  <si>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</si>
  <si>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</si>
  <si>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</si>
  <si>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</si>
  <si>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</si>
  <si>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</si>
  <si>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</si>
  <si>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</si>
  <si>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</si>
  <si>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</si>
  <si>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</si>
  <si>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</si>
  <si>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</si>
  <si>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</si>
  <si>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</si>
  <si>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</si>
  <si>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</si>
  <si>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</si>
  <si>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</si>
  <si>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</si>
  <si>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</si>
  <si>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</si>
  <si>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</si>
  <si>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</si>
  <si>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</si>
  <si>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</si>
  <si>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</si>
  <si>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</si>
  <si>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</si>
  <si>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</si>
  <si>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</si>
  <si>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</si>
  <si>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</si>
  <si>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</si>
  <si>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</si>
  <si>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</si>
  <si>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</si>
  <si>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</si>
  <si>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</si>
  <si>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</si>
  <si>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</si>
  <si>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</si>
  <si>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</si>
  <si>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</si>
  <si>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</si>
  <si>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</si>
  <si>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</si>
  <si>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</si>
  <si>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</si>
  <si>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</si>
  <si>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</si>
  <si>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</si>
  <si>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</si>
  <si>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</si>
  <si>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</si>
  <si>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</si>
  <si>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</si>
  <si>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</si>
  <si>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</si>
  <si>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</si>
  <si>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</si>
  <si>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</si>
  <si>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</si>
  <si>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</si>
  <si>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</si>
  <si>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</si>
  <si>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</si>
  <si>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</si>
  <si>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</si>
  <si>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</si>
  <si>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</si>
  <si>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</si>
  <si>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</si>
  <si>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</si>
  <si>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</si>
  <si>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</si>
  <si>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</si>
  <si>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</si>
  <si>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</si>
  <si>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</si>
  <si>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</si>
  <si>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</si>
  <si>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</si>
  <si>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</si>
  <si>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</si>
  <si>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</si>
  <si>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</si>
  <si>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</si>
  <si>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</si>
  <si>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</si>
  <si>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</si>
  <si>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</si>
  <si>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</si>
  <si>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</si>
  <si>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</si>
  <si>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</si>
  <si>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</si>
  <si>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</si>
  <si>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</si>
  <si>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</si>
  <si>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</si>
  <si>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</si>
  <si>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</si>
  <si>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</si>
  <si>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</si>
  <si>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</si>
  <si>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</si>
  <si>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</si>
  <si>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</si>
  <si>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</si>
  <si>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</si>
  <si>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</si>
  <si>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</si>
  <si>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</si>
  <si>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</si>
  <si>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</si>
  <si>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</si>
  <si>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</si>
  <si>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</si>
  <si>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</si>
  <si>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</si>
  <si>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</si>
  <si>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</si>
  <si>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</si>
  <si>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</si>
  <si>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</si>
  <si>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</si>
  <si>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</si>
  <si>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</si>
  <si>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</si>
  <si>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</si>
  <si>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</si>
  <si>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</si>
  <si>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</si>
  <si>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</si>
  <si>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</si>
  <si>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</si>
  <si>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</si>
  <si>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</si>
  <si>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</si>
  <si>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</si>
  <si>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</si>
  <si>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</si>
  <si>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</si>
  <si>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</si>
  <si>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</si>
  <si>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</si>
  <si>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</si>
  <si>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</si>
  <si>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</si>
  <si>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</si>
  <si>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</si>
  <si>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</si>
  <si>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</si>
  <si>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</si>
  <si>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</si>
  <si>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</si>
  <si>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</si>
  <si>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</si>
  <si>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</si>
  <si>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</si>
  <si>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</si>
  <si>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</si>
  <si>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</si>
  <si>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</si>
  <si>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</si>
  <si>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</si>
  <si>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</si>
  <si>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</si>
  <si>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</si>
  <si>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</si>
  <si>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</si>
  <si>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</si>
  <si>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</si>
  <si>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</si>
  <si>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</si>
  <si>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</si>
  <si>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</si>
  <si>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</si>
  <si>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</si>
  <si>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</si>
  <si>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</si>
  <si>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</si>
  <si>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</si>
  <si>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</si>
  <si>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</si>
  <si>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</si>
  <si>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</si>
  <si>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</si>
  <si>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</si>
  <si>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</si>
  <si>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</si>
  <si>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</si>
  <si>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</si>
  <si>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</si>
  <si>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</si>
  <si>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</si>
  <si>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</si>
  <si>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</si>
  <si>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</si>
  <si>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</si>
  <si>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</si>
  <si>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</si>
  <si>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</si>
  <si>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</si>
  <si>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</si>
  <si>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</si>
  <si>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</si>
  <si>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</si>
  <si>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</si>
  <si>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</si>
  <si>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</si>
  <si>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</si>
  <si>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</si>
  <si>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</si>
  <si>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</si>
  <si>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</si>
  <si>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</si>
  <si>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</si>
  <si>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</si>
  <si>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</si>
  <si>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</si>
  <si>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</si>
  <si>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</si>
  <si>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</si>
  <si>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</si>
  <si>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</si>
  <si>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</si>
  <si>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</si>
  <si>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</si>
  <si>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</si>
  <si>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</si>
  <si>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</si>
  <si>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</si>
  <si>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</si>
  <si>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</si>
  <si>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</si>
  <si>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</si>
  <si>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</si>
  <si>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</si>
  <si>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</si>
  <si>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</si>
  <si>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</si>
  <si>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</si>
  <si>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</si>
  <si>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</si>
  <si>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</si>
  <si>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</si>
  <si>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</si>
  <si>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</si>
  <si>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</si>
  <si>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</si>
  <si>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</si>
  <si>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</si>
  <si>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</si>
  <si>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</si>
  <si>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</si>
  <si>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</si>
  <si>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</si>
  <si>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</si>
  <si>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</si>
  <si>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</si>
  <si>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</si>
  <si>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</si>
  <si>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</si>
  <si>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</si>
  <si>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</si>
  <si>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</si>
  <si>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</si>
  <si>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</si>
  <si>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</si>
  <si>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</si>
  <si>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</si>
  <si>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</si>
  <si>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</si>
  <si>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>.</t>
  </si>
  <si>
    <t xml:space="preserve">      Fecha de publicación: Marzo de 2014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</si>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</sst>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9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3" fillId="17" borderId="0" xfId="0" applyFont="1" applyFill="1" applyAlignment="1">
      <alignment horizontal="left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77792"/>
        <c:axId val="73641920"/>
      </c:barChart>
      <c:catAx>
        <c:axId val="1213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3641920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73641920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37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24384"/>
        <c:axId val="73645376"/>
      </c:barChart>
      <c:catAx>
        <c:axId val="1214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364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5376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42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100</xdr:row>
      <xdr:rowOff>285750</xdr:rowOff>
    </xdr:from>
    <xdr:to>
      <xdr:col>1</xdr:col>
      <xdr:colOff>2110317</xdr:colOff>
      <xdr:row>102</xdr:row>
      <xdr:rowOff>82550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438150" y="54864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77</xdr:row>
      <xdr:rowOff>66675</xdr:rowOff>
    </xdr:from>
    <xdr:to>
      <xdr:col>1</xdr:col>
      <xdr:colOff>1929342</xdr:colOff>
      <xdr:row>77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12</xdr:col>
      <xdr:colOff>401108</xdr:colOff>
      <xdr:row>2</xdr:row>
      <xdr:rowOff>179917</xdr:rowOff>
    </xdr:from>
    <xdr:to>
      <xdr:col>16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48</xdr:row>
      <xdr:rowOff>0</xdr:rowOff>
    </xdr:from>
    <xdr:to>
      <xdr:col>7</xdr:col>
      <xdr:colOff>595842</xdr:colOff>
      <xdr:row>49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10</xdr:col>
      <xdr:colOff>552450</xdr:colOff>
      <xdr:row>2</xdr:row>
      <xdr:rowOff>142875</xdr:rowOff>
    </xdr:from>
    <xdr:to>
      <xdr:col>13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247650</xdr:colOff>
      <xdr:row>45</xdr:row>
      <xdr:rowOff>28575</xdr:rowOff>
    </xdr:from>
    <xdr:to>
      <xdr:col>8</xdr:col>
      <xdr:colOff>291042</xdr:colOff>
      <xdr:row>47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zoomScaleNormal="100" workbookViewId="0">
      <selection activeCell="D15" sqref="D15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32"/>
      <c r="D1" s="232"/>
      <c r="E1" s="236"/>
    </row>
    <row r="2" spans="1:45" ht="18" x14ac:dyDescent="0.25">
      <c r="C2" s="234" t="s">
        <v>418</v>
      </c>
      <c r="D2" s="232"/>
      <c r="E2" s="232"/>
    </row>
    <row r="3" spans="1:45" x14ac:dyDescent="0.2">
      <c r="C3" s="233" t="s">
        <v>419</v>
      </c>
      <c r="D3" s="232"/>
      <c r="E3" s="232"/>
    </row>
    <row r="4" spans="1:45" x14ac:dyDescent="0.2">
      <c r="C4" s="232"/>
      <c r="D4" s="232"/>
      <c r="E4" s="232"/>
    </row>
    <row r="5" spans="1:45" x14ac:dyDescent="0.2">
      <c r="C5" s="232"/>
      <c r="D5" s="232"/>
      <c r="E5" s="232"/>
    </row>
    <row r="6" spans="1:45" x14ac:dyDescent="0.2">
      <c r="C6" s="232"/>
      <c r="D6" s="232"/>
      <c r="E6" s="232"/>
    </row>
    <row r="7" spans="1:45" x14ac:dyDescent="0.2">
      <c r="C7" s="232"/>
      <c r="D7" s="232"/>
      <c r="E7" s="232"/>
    </row>
    <row r="8" spans="1:45" x14ac:dyDescent="0.2">
      <c r="C8" s="374" t="s">
        <v>439</v>
      </c>
      <c r="D8" s="374"/>
      <c r="E8" s="232"/>
    </row>
    <row r="9" spans="1:45" x14ac:dyDescent="0.2">
      <c r="C9" s="232"/>
      <c r="D9" s="232"/>
      <c r="E9" s="232"/>
    </row>
    <row r="10" spans="1:45" x14ac:dyDescent="0.2">
      <c r="C10" s="232"/>
      <c r="D10" s="232"/>
      <c r="E10" s="232"/>
    </row>
    <row r="11" spans="1:45" s="64" customFormat="1" x14ac:dyDescent="0.2">
      <c r="A11" s="63"/>
      <c r="B11" s="63"/>
      <c r="C11" s="235"/>
      <c r="D11" s="235"/>
      <c r="E11" s="23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9" t="s">
        <v>436</v>
      </c>
    </row>
    <row r="22" spans="1:45" ht="27" customHeight="1" x14ac:dyDescent="0.2">
      <c r="D22" s="209" t="s">
        <v>437</v>
      </c>
    </row>
    <row r="23" spans="1:45" ht="27" customHeight="1" x14ac:dyDescent="0.2">
      <c r="D23" s="209" t="s">
        <v>180</v>
      </c>
    </row>
    <row r="24" spans="1:45" ht="27" customHeight="1" x14ac:dyDescent="0.2">
      <c r="D24" s="209" t="s">
        <v>253</v>
      </c>
    </row>
    <row r="25" spans="1:45" ht="27" customHeight="1" x14ac:dyDescent="0.2">
      <c r="D25" s="209" t="s">
        <v>254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9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password="CB2B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tabSelected="1" zoomScaleNormal="100" workbookViewId="0">
      <selection activeCell="C16" sqref="C16"/>
    </sheetView>
  </sheetViews>
  <sheetFormatPr baseColWidth="10" defaultRowHeight="12" x14ac:dyDescent="0.2"/>
  <cols>
    <col min="1" max="1" width="4" style="163" customWidth="1"/>
    <col min="2" max="2" width="33.7109375" style="237" customWidth="1"/>
    <col min="3" max="3" width="15.85546875" style="163" bestFit="1" customWidth="1"/>
    <col min="4" max="4" width="10.5703125" style="163" customWidth="1"/>
    <col min="5" max="6" width="12.7109375" style="163" customWidth="1"/>
    <col min="7" max="8" width="21.7109375" style="163" customWidth="1"/>
    <col min="9" max="10" width="12.5703125" style="163" customWidth="1"/>
    <col min="11" max="11" width="11.5703125" style="163" customWidth="1"/>
    <col min="12" max="12" width="38.28515625" style="237" customWidth="1"/>
    <col min="13" max="13" width="12.85546875" style="163" customWidth="1"/>
    <col min="14" max="41" width="11.42578125" style="163"/>
    <col min="42" max="16384" width="11.42578125" style="164"/>
  </cols>
  <sheetData>
    <row r="1" spans="1:41" x14ac:dyDescent="0.2">
      <c r="A1" s="248"/>
      <c r="B1" s="249"/>
      <c r="C1" s="248"/>
      <c r="D1" s="248"/>
      <c r="E1" s="248"/>
      <c r="F1" s="248"/>
      <c r="G1" s="248"/>
      <c r="H1" s="248"/>
      <c r="I1" s="248"/>
      <c r="J1" s="248"/>
      <c r="K1" s="248"/>
      <c r="L1" s="249"/>
      <c r="M1" s="308"/>
    </row>
    <row r="2" spans="1:41" ht="18" x14ac:dyDescent="0.25">
      <c r="A2" s="248"/>
      <c r="B2" s="234" t="s">
        <v>418</v>
      </c>
      <c r="C2" s="232"/>
      <c r="D2" s="248"/>
      <c r="E2" s="248"/>
      <c r="F2" s="248"/>
      <c r="G2" s="248"/>
      <c r="H2" s="248"/>
      <c r="I2" s="248"/>
      <c r="J2" s="248"/>
      <c r="K2" s="248"/>
      <c r="L2" s="249"/>
      <c r="M2" s="248"/>
    </row>
    <row r="3" spans="1:41" ht="14.25" x14ac:dyDescent="0.2">
      <c r="A3" s="248"/>
      <c r="B3" s="233" t="s">
        <v>420</v>
      </c>
      <c r="C3" s="232"/>
      <c r="D3" s="248"/>
      <c r="E3" s="248"/>
      <c r="F3" s="248"/>
      <c r="G3" s="248"/>
      <c r="H3" s="248"/>
      <c r="I3" s="248"/>
      <c r="J3" s="248"/>
      <c r="K3" s="248"/>
      <c r="L3" s="249"/>
      <c r="M3" s="248"/>
    </row>
    <row r="4" spans="1:41" ht="14.25" x14ac:dyDescent="0.2">
      <c r="A4" s="248"/>
      <c r="B4" s="232"/>
      <c r="C4" s="232"/>
      <c r="D4" s="248"/>
      <c r="E4" s="248"/>
      <c r="F4" s="248"/>
      <c r="G4" s="248"/>
      <c r="H4" s="248"/>
      <c r="I4" s="248"/>
      <c r="J4" s="248"/>
      <c r="K4" s="248"/>
      <c r="L4" s="249"/>
      <c r="M4" s="248"/>
    </row>
    <row r="5" spans="1:41" ht="14.25" x14ac:dyDescent="0.2">
      <c r="A5" s="248"/>
      <c r="B5" s="232"/>
      <c r="C5" s="232"/>
      <c r="D5" s="248"/>
      <c r="E5" s="248"/>
      <c r="F5" s="248"/>
      <c r="G5" s="248"/>
      <c r="H5" s="248"/>
      <c r="I5" s="248"/>
      <c r="J5" s="248"/>
      <c r="K5" s="248"/>
      <c r="L5" s="249"/>
      <c r="M5" s="248"/>
    </row>
    <row r="6" spans="1:41" ht="14.25" x14ac:dyDescent="0.2">
      <c r="A6" s="248"/>
      <c r="B6" s="232"/>
      <c r="C6" s="232"/>
      <c r="D6" s="248"/>
      <c r="E6" s="248"/>
      <c r="F6" s="248"/>
      <c r="G6" s="248"/>
      <c r="H6" s="248"/>
      <c r="I6" s="248"/>
      <c r="J6" s="248"/>
      <c r="K6" s="248"/>
      <c r="L6" s="249"/>
      <c r="M6" s="248"/>
    </row>
    <row r="7" spans="1:41" ht="14.25" x14ac:dyDescent="0.2">
      <c r="A7" s="248"/>
      <c r="B7" s="232"/>
      <c r="C7" s="232"/>
      <c r="D7" s="248"/>
      <c r="E7" s="248"/>
      <c r="F7" s="248"/>
      <c r="G7" s="248"/>
      <c r="H7" s="248"/>
      <c r="I7" s="248"/>
      <c r="J7" s="248"/>
      <c r="K7" s="248"/>
      <c r="L7" s="249"/>
      <c r="M7" s="248"/>
    </row>
    <row r="8" spans="1:41" ht="12.75" x14ac:dyDescent="0.2">
      <c r="A8" s="248"/>
      <c r="B8" s="374" t="str">
        <f>+Inicio!C8</f>
        <v xml:space="preserve">      Fecha de publicación: Marzo de 2014</v>
      </c>
      <c r="C8" s="374"/>
      <c r="D8" s="248"/>
      <c r="E8" s="248"/>
      <c r="F8" s="248"/>
      <c r="G8" s="248"/>
      <c r="H8" s="248"/>
      <c r="I8" s="248"/>
      <c r="J8" s="248"/>
      <c r="K8" s="248"/>
      <c r="L8" s="249"/>
      <c r="M8" s="248"/>
    </row>
    <row r="9" spans="1:41" x14ac:dyDescent="0.2">
      <c r="A9" s="248"/>
      <c r="B9" s="249"/>
      <c r="C9" s="248"/>
      <c r="D9" s="248"/>
      <c r="E9" s="248"/>
      <c r="F9" s="248"/>
      <c r="G9" s="248"/>
      <c r="H9" s="248"/>
      <c r="I9" s="248"/>
      <c r="J9" s="248"/>
      <c r="K9" s="248"/>
      <c r="L9" s="249"/>
      <c r="M9" s="248"/>
    </row>
    <row r="10" spans="1:41" x14ac:dyDescent="0.2">
      <c r="A10" s="248"/>
      <c r="B10" s="249"/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248"/>
    </row>
    <row r="11" spans="1:41" x14ac:dyDescent="0.2">
      <c r="A11" s="250"/>
      <c r="B11" s="251"/>
      <c r="C11" s="250"/>
      <c r="D11" s="250"/>
      <c r="E11" s="250"/>
      <c r="F11" s="250"/>
      <c r="G11" s="250"/>
      <c r="H11" s="250"/>
      <c r="I11" s="252"/>
      <c r="J11" s="250"/>
      <c r="K11" s="250"/>
      <c r="L11" s="251"/>
      <c r="M11" s="250"/>
    </row>
    <row r="12" spans="1:41" s="165" customFormat="1" ht="15" x14ac:dyDescent="0.25">
      <c r="A12" s="392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5" customFormat="1" ht="15" x14ac:dyDescent="0.25">
      <c r="A13" s="393">
        <v>2005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8"/>
    </row>
    <row r="14" spans="1:41" s="167" customFormat="1" ht="46.5" customHeight="1" x14ac:dyDescent="0.2">
      <c r="A14" s="261" t="s">
        <v>28</v>
      </c>
      <c r="B14" s="262" t="s">
        <v>29</v>
      </c>
      <c r="C14" s="263" t="s">
        <v>30</v>
      </c>
      <c r="D14" s="262" t="s">
        <v>77</v>
      </c>
      <c r="E14" s="262" t="s">
        <v>146</v>
      </c>
      <c r="F14" s="262" t="s">
        <v>147</v>
      </c>
      <c r="G14" s="386" t="s">
        <v>100</v>
      </c>
      <c r="H14" s="386"/>
      <c r="I14" s="386"/>
      <c r="J14" s="262" t="s">
        <v>182</v>
      </c>
      <c r="K14" s="262" t="s">
        <v>31</v>
      </c>
      <c r="L14" s="262" t="s">
        <v>148</v>
      </c>
      <c r="M14" s="262" t="s">
        <v>33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</row>
    <row r="15" spans="1:41" ht="57.75" customHeight="1" x14ac:dyDescent="0.2">
      <c r="A15" s="259">
        <v>1</v>
      </c>
      <c r="B15" s="218" t="s">
        <v>276</v>
      </c>
      <c r="C15" s="172" t="s">
        <v>34</v>
      </c>
      <c r="D15" s="173">
        <v>38548</v>
      </c>
      <c r="E15" s="173">
        <v>38548</v>
      </c>
      <c r="F15" s="173">
        <v>38548</v>
      </c>
      <c r="G15" s="171" t="s">
        <v>277</v>
      </c>
      <c r="H15" s="171" t="s">
        <v>278</v>
      </c>
      <c r="I15" s="171" t="s">
        <v>328</v>
      </c>
      <c r="J15" s="171"/>
      <c r="K15" s="171" t="s">
        <v>35</v>
      </c>
      <c r="L15" s="174" t="s">
        <v>168</v>
      </c>
      <c r="M15" s="218" t="s">
        <v>167</v>
      </c>
    </row>
    <row r="16" spans="1:41" ht="33" customHeight="1" x14ac:dyDescent="0.2">
      <c r="A16" s="259">
        <f>+A15+1</f>
        <v>2</v>
      </c>
      <c r="B16" s="218" t="s">
        <v>226</v>
      </c>
      <c r="C16" s="172" t="s">
        <v>36</v>
      </c>
      <c r="D16" s="173">
        <v>38548</v>
      </c>
      <c r="E16" s="173">
        <v>38548</v>
      </c>
      <c r="F16" s="173">
        <v>38548</v>
      </c>
      <c r="G16" s="171" t="s">
        <v>279</v>
      </c>
      <c r="H16" s="171" t="s">
        <v>280</v>
      </c>
      <c r="I16" s="171" t="s">
        <v>325</v>
      </c>
      <c r="J16" s="171" t="s">
        <v>181</v>
      </c>
      <c r="K16" s="171" t="s">
        <v>35</v>
      </c>
      <c r="L16" s="174" t="s">
        <v>168</v>
      </c>
      <c r="M16" s="172"/>
    </row>
    <row r="17" spans="1:41" ht="44.25" customHeight="1" x14ac:dyDescent="0.2">
      <c r="A17" s="259">
        <f t="shared" ref="A17:A18" si="0">+A16+1</f>
        <v>3</v>
      </c>
      <c r="B17" s="218" t="s">
        <v>431</v>
      </c>
      <c r="C17" s="172" t="s">
        <v>37</v>
      </c>
      <c r="D17" s="173">
        <v>38604</v>
      </c>
      <c r="E17" s="173">
        <v>38608</v>
      </c>
      <c r="F17" s="173">
        <v>38670</v>
      </c>
      <c r="G17" s="171" t="s">
        <v>281</v>
      </c>
      <c r="H17" s="171" t="s">
        <v>225</v>
      </c>
      <c r="I17" s="171" t="s">
        <v>282</v>
      </c>
      <c r="J17" s="171" t="s">
        <v>183</v>
      </c>
      <c r="K17" s="171" t="s">
        <v>38</v>
      </c>
      <c r="L17" s="247" t="s">
        <v>417</v>
      </c>
      <c r="M17" s="260"/>
    </row>
    <row r="18" spans="1:41" ht="55.5" customHeight="1" x14ac:dyDescent="0.2">
      <c r="A18" s="259">
        <f t="shared" si="0"/>
        <v>4</v>
      </c>
      <c r="B18" s="218" t="s">
        <v>432</v>
      </c>
      <c r="C18" s="172" t="s">
        <v>39</v>
      </c>
      <c r="D18" s="173">
        <v>38653</v>
      </c>
      <c r="E18" s="173">
        <v>38657</v>
      </c>
      <c r="F18" s="173">
        <v>38718</v>
      </c>
      <c r="G18" s="171" t="s">
        <v>281</v>
      </c>
      <c r="H18" s="171" t="s">
        <v>225</v>
      </c>
      <c r="I18" s="171" t="s">
        <v>282</v>
      </c>
      <c r="J18" s="171" t="s">
        <v>183</v>
      </c>
      <c r="K18" s="171" t="s">
        <v>40</v>
      </c>
      <c r="L18" s="247" t="s">
        <v>417</v>
      </c>
      <c r="M18" s="172"/>
    </row>
    <row r="19" spans="1:41" ht="12" customHeight="1" x14ac:dyDescent="0.2">
      <c r="A19" s="264" t="s">
        <v>327</v>
      </c>
      <c r="B19" s="265"/>
      <c r="C19" s="266"/>
      <c r="D19" s="267"/>
      <c r="E19" s="267"/>
      <c r="F19" s="267"/>
      <c r="G19" s="267"/>
      <c r="H19" s="267"/>
      <c r="I19" s="267"/>
      <c r="J19" s="267"/>
      <c r="K19" s="268"/>
      <c r="L19" s="269"/>
      <c r="M19" s="270"/>
    </row>
    <row r="20" spans="1:41" ht="12" customHeight="1" x14ac:dyDescent="0.2">
      <c r="A20" s="271" t="s">
        <v>230</v>
      </c>
      <c r="B20" s="239"/>
      <c r="C20" s="176"/>
      <c r="D20" s="177"/>
      <c r="E20" s="177"/>
      <c r="F20" s="177"/>
      <c r="G20" s="177"/>
      <c r="H20" s="177"/>
      <c r="I20" s="177"/>
      <c r="J20" s="177"/>
      <c r="K20" s="178"/>
      <c r="L20" s="179"/>
      <c r="M20" s="272"/>
    </row>
    <row r="21" spans="1:41" ht="12" customHeight="1" x14ac:dyDescent="0.2">
      <c r="A21" s="271" t="s">
        <v>231</v>
      </c>
      <c r="B21" s="239"/>
      <c r="C21" s="176"/>
      <c r="D21" s="177"/>
      <c r="E21" s="177"/>
      <c r="F21" s="177"/>
      <c r="G21" s="177"/>
      <c r="H21" s="177"/>
      <c r="I21" s="177"/>
      <c r="J21" s="177"/>
      <c r="K21" s="178"/>
      <c r="L21" s="387"/>
      <c r="M21" s="388"/>
    </row>
    <row r="22" spans="1:41" ht="12" customHeight="1" x14ac:dyDescent="0.2">
      <c r="A22" s="271" t="s">
        <v>326</v>
      </c>
      <c r="B22" s="239"/>
      <c r="C22" s="176"/>
      <c r="D22" s="177"/>
      <c r="E22" s="177"/>
      <c r="F22" s="177"/>
      <c r="G22" s="177"/>
      <c r="H22" s="177"/>
      <c r="I22" s="177"/>
      <c r="J22" s="177"/>
      <c r="K22" s="178"/>
      <c r="L22" s="224"/>
      <c r="M22" s="273"/>
    </row>
    <row r="23" spans="1:41" ht="12" customHeight="1" x14ac:dyDescent="0.2">
      <c r="A23" s="271" t="s">
        <v>179</v>
      </c>
      <c r="B23" s="239"/>
      <c r="C23" s="176"/>
      <c r="D23" s="177"/>
      <c r="E23" s="177"/>
      <c r="F23" s="177"/>
      <c r="G23" s="177"/>
      <c r="H23" s="177"/>
      <c r="I23" s="177"/>
      <c r="J23" s="177"/>
      <c r="K23" s="178"/>
      <c r="L23" s="224"/>
      <c r="M23" s="273"/>
    </row>
    <row r="24" spans="1:41" ht="12" customHeight="1" x14ac:dyDescent="0.2">
      <c r="A24" s="274" t="s">
        <v>433</v>
      </c>
      <c r="B24" s="275"/>
      <c r="C24" s="276"/>
      <c r="D24" s="277"/>
      <c r="E24" s="277"/>
      <c r="F24" s="277"/>
      <c r="G24" s="277"/>
      <c r="H24" s="277"/>
      <c r="I24" s="277"/>
      <c r="J24" s="277"/>
      <c r="K24" s="278"/>
      <c r="L24" s="279"/>
      <c r="M24" s="280"/>
    </row>
    <row r="25" spans="1:41" x14ac:dyDescent="0.2">
      <c r="A25" s="181"/>
      <c r="B25" s="239"/>
      <c r="C25" s="176"/>
      <c r="D25" s="177"/>
      <c r="E25" s="177"/>
      <c r="F25" s="177"/>
      <c r="G25" s="177"/>
      <c r="H25" s="177"/>
      <c r="I25" s="177"/>
      <c r="J25" s="177"/>
      <c r="K25" s="178"/>
      <c r="L25" s="179"/>
      <c r="M25" s="176"/>
    </row>
    <row r="26" spans="1:41" s="182" customFormat="1" ht="15" x14ac:dyDescent="0.25">
      <c r="A26" s="281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82" customFormat="1" ht="15" x14ac:dyDescent="0.25">
      <c r="A27" s="282"/>
      <c r="B27" s="377">
        <v>2006</v>
      </c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8"/>
    </row>
    <row r="28" spans="1:41" s="167" customFormat="1" ht="48" customHeight="1" x14ac:dyDescent="0.2">
      <c r="A28" s="258" t="s">
        <v>28</v>
      </c>
      <c r="B28" s="255" t="s">
        <v>29</v>
      </c>
      <c r="C28" s="254" t="s">
        <v>30</v>
      </c>
      <c r="D28" s="253" t="s">
        <v>77</v>
      </c>
      <c r="E28" s="253" t="s">
        <v>146</v>
      </c>
      <c r="F28" s="253" t="s">
        <v>147</v>
      </c>
      <c r="G28" s="379" t="s">
        <v>100</v>
      </c>
      <c r="H28" s="379"/>
      <c r="I28" s="379"/>
      <c r="J28" s="253" t="s">
        <v>182</v>
      </c>
      <c r="K28" s="253" t="s">
        <v>31</v>
      </c>
      <c r="L28" s="253" t="s">
        <v>32</v>
      </c>
      <c r="M28" s="253" t="s">
        <v>33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</row>
    <row r="29" spans="1:41" ht="61.5" customHeight="1" x14ac:dyDescent="0.2">
      <c r="A29" s="259">
        <f>+A18+1</f>
        <v>5</v>
      </c>
      <c r="B29" s="240" t="s">
        <v>224</v>
      </c>
      <c r="C29" s="172" t="s">
        <v>41</v>
      </c>
      <c r="D29" s="173">
        <v>38796</v>
      </c>
      <c r="E29" s="173">
        <v>38803</v>
      </c>
      <c r="F29" s="173">
        <v>38858</v>
      </c>
      <c r="G29" s="171" t="s">
        <v>283</v>
      </c>
      <c r="H29" s="171" t="s">
        <v>284</v>
      </c>
      <c r="I29" s="171" t="s">
        <v>285</v>
      </c>
      <c r="J29" s="171" t="s">
        <v>184</v>
      </c>
      <c r="K29" s="171" t="s">
        <v>42</v>
      </c>
      <c r="L29" s="247" t="s">
        <v>417</v>
      </c>
      <c r="M29" s="218" t="s">
        <v>43</v>
      </c>
    </row>
    <row r="30" spans="1:41" ht="42" customHeight="1" x14ac:dyDescent="0.2">
      <c r="A30" s="259">
        <f>+A29+1</f>
        <v>6</v>
      </c>
      <c r="B30" s="240" t="s">
        <v>368</v>
      </c>
      <c r="C30" s="172" t="s">
        <v>44</v>
      </c>
      <c r="D30" s="173">
        <v>38915</v>
      </c>
      <c r="E30" s="173">
        <v>38916</v>
      </c>
      <c r="F30" s="173">
        <v>38952</v>
      </c>
      <c r="G30" s="171" t="s">
        <v>286</v>
      </c>
      <c r="H30" s="171" t="s">
        <v>287</v>
      </c>
      <c r="I30" s="171" t="s">
        <v>45</v>
      </c>
      <c r="J30" s="171" t="s">
        <v>188</v>
      </c>
      <c r="K30" s="171" t="s">
        <v>46</v>
      </c>
      <c r="L30" s="247" t="s">
        <v>417</v>
      </c>
      <c r="M30" s="172"/>
    </row>
    <row r="31" spans="1:41" ht="44.25" customHeight="1" x14ac:dyDescent="0.2">
      <c r="A31" s="259">
        <f>+A30+1</f>
        <v>7</v>
      </c>
      <c r="B31" s="240" t="s">
        <v>288</v>
      </c>
      <c r="C31" s="172" t="s">
        <v>47</v>
      </c>
      <c r="D31" s="173">
        <v>38968</v>
      </c>
      <c r="E31" s="173">
        <v>38971</v>
      </c>
      <c r="F31" s="173">
        <v>38971</v>
      </c>
      <c r="G31" s="171" t="s">
        <v>289</v>
      </c>
      <c r="H31" s="171" t="s">
        <v>290</v>
      </c>
      <c r="I31" s="171" t="s">
        <v>291</v>
      </c>
      <c r="J31" s="171" t="s">
        <v>184</v>
      </c>
      <c r="K31" s="171" t="s">
        <v>46</v>
      </c>
      <c r="L31" s="247" t="s">
        <v>417</v>
      </c>
      <c r="M31" s="172"/>
    </row>
    <row r="32" spans="1:41" ht="68.25" customHeight="1" x14ac:dyDescent="0.2">
      <c r="A32" s="259">
        <f t="shared" ref="A32:A33" si="1">+A31+1</f>
        <v>8</v>
      </c>
      <c r="B32" s="240" t="s">
        <v>223</v>
      </c>
      <c r="C32" s="172" t="s">
        <v>48</v>
      </c>
      <c r="D32" s="173">
        <v>39022</v>
      </c>
      <c r="E32" s="173">
        <v>39028</v>
      </c>
      <c r="F32" s="185" t="s">
        <v>49</v>
      </c>
      <c r="G32" s="398" t="s">
        <v>50</v>
      </c>
      <c r="H32" s="399"/>
      <c r="I32" s="400"/>
      <c r="J32" s="223"/>
      <c r="K32" s="186" t="s">
        <v>160</v>
      </c>
      <c r="L32" s="247" t="s">
        <v>417</v>
      </c>
      <c r="M32" s="172"/>
    </row>
    <row r="33" spans="1:41" ht="71.25" customHeight="1" x14ac:dyDescent="0.2">
      <c r="A33" s="259">
        <f t="shared" si="1"/>
        <v>9</v>
      </c>
      <c r="B33" s="240" t="s">
        <v>214</v>
      </c>
      <c r="C33" s="172" t="s">
        <v>51</v>
      </c>
      <c r="D33" s="173">
        <v>39056</v>
      </c>
      <c r="E33" s="173">
        <v>39062</v>
      </c>
      <c r="F33" s="173">
        <v>39124</v>
      </c>
      <c r="G33" s="171" t="s">
        <v>215</v>
      </c>
      <c r="H33" s="171" t="s">
        <v>216</v>
      </c>
      <c r="I33" s="216" t="s">
        <v>389</v>
      </c>
      <c r="J33" s="216" t="s">
        <v>188</v>
      </c>
      <c r="K33" s="186" t="s">
        <v>72</v>
      </c>
      <c r="L33" s="247" t="s">
        <v>417</v>
      </c>
      <c r="M33" s="283" t="s">
        <v>405</v>
      </c>
    </row>
    <row r="34" spans="1:41" x14ac:dyDescent="0.2">
      <c r="A34" s="284" t="s">
        <v>52</v>
      </c>
      <c r="B34" s="239"/>
      <c r="C34" s="176"/>
      <c r="D34" s="176"/>
      <c r="E34" s="176"/>
      <c r="F34" s="176"/>
      <c r="G34" s="176"/>
      <c r="H34" s="176"/>
      <c r="I34" s="176"/>
      <c r="J34" s="176"/>
      <c r="K34" s="176"/>
      <c r="L34" s="239"/>
      <c r="M34" s="272"/>
    </row>
    <row r="35" spans="1:41" x14ac:dyDescent="0.2">
      <c r="A35" s="284" t="s">
        <v>53</v>
      </c>
      <c r="B35" s="239"/>
      <c r="C35" s="176"/>
      <c r="D35" s="176"/>
      <c r="E35" s="176"/>
      <c r="F35" s="176"/>
      <c r="G35" s="176"/>
      <c r="H35" s="176"/>
      <c r="I35" s="176"/>
      <c r="J35" s="176"/>
      <c r="K35" s="176"/>
      <c r="L35" s="239"/>
      <c r="M35" s="272"/>
    </row>
    <row r="36" spans="1:41" x14ac:dyDescent="0.2">
      <c r="A36" s="284" t="s">
        <v>229</v>
      </c>
      <c r="B36" s="239"/>
      <c r="C36" s="176"/>
      <c r="D36" s="176"/>
      <c r="E36" s="176"/>
      <c r="F36" s="176"/>
      <c r="G36" s="176"/>
      <c r="H36" s="176"/>
      <c r="I36" s="176"/>
      <c r="J36" s="176"/>
      <c r="K36" s="176"/>
      <c r="L36" s="239"/>
      <c r="M36" s="272"/>
    </row>
    <row r="37" spans="1:41" x14ac:dyDescent="0.2">
      <c r="A37" s="284" t="s">
        <v>54</v>
      </c>
      <c r="B37" s="239"/>
      <c r="C37" s="176"/>
      <c r="D37" s="176"/>
      <c r="E37" s="176"/>
      <c r="F37" s="176"/>
      <c r="G37" s="176"/>
      <c r="H37" s="176"/>
      <c r="I37" s="176"/>
      <c r="J37" s="176"/>
      <c r="K37" s="176"/>
      <c r="L37" s="239"/>
      <c r="M37" s="272"/>
    </row>
    <row r="38" spans="1:41" x14ac:dyDescent="0.2">
      <c r="A38" s="284" t="s">
        <v>292</v>
      </c>
      <c r="B38" s="239"/>
      <c r="C38" s="176"/>
      <c r="D38" s="176"/>
      <c r="E38" s="176"/>
      <c r="F38" s="176"/>
      <c r="G38" s="176"/>
      <c r="H38" s="176"/>
      <c r="I38" s="176"/>
      <c r="J38" s="176"/>
      <c r="K38" s="176"/>
      <c r="L38" s="239"/>
      <c r="M38" s="272"/>
    </row>
    <row r="39" spans="1:41" x14ac:dyDescent="0.2">
      <c r="A39" s="271" t="s">
        <v>185</v>
      </c>
      <c r="B39" s="239"/>
      <c r="C39" s="176"/>
      <c r="D39" s="176"/>
      <c r="E39" s="176"/>
      <c r="F39" s="176"/>
      <c r="G39" s="176"/>
      <c r="H39" s="176"/>
      <c r="I39" s="176"/>
      <c r="J39" s="176"/>
      <c r="K39" s="176"/>
      <c r="L39" s="239"/>
      <c r="M39" s="272"/>
    </row>
    <row r="40" spans="1:41" x14ac:dyDescent="0.2">
      <c r="A40" s="271" t="s">
        <v>186</v>
      </c>
      <c r="B40" s="239"/>
      <c r="C40" s="176"/>
      <c r="D40" s="176"/>
      <c r="E40" s="176"/>
      <c r="F40" s="176"/>
      <c r="G40" s="176"/>
      <c r="H40" s="176"/>
      <c r="I40" s="176"/>
      <c r="J40" s="176"/>
      <c r="K40" s="176"/>
      <c r="L40" s="239"/>
      <c r="M40" s="272"/>
    </row>
    <row r="41" spans="1:41" x14ac:dyDescent="0.2">
      <c r="A41" s="271" t="s">
        <v>187</v>
      </c>
      <c r="B41" s="239"/>
      <c r="C41" s="176"/>
      <c r="D41" s="176"/>
      <c r="E41" s="176"/>
      <c r="F41" s="176"/>
      <c r="G41" s="176"/>
      <c r="H41" s="176"/>
      <c r="I41" s="176"/>
      <c r="J41" s="176"/>
      <c r="K41" s="176"/>
      <c r="L41" s="239"/>
      <c r="M41" s="272"/>
    </row>
    <row r="42" spans="1:41" x14ac:dyDescent="0.2">
      <c r="A42" s="274" t="s">
        <v>200</v>
      </c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396"/>
      <c r="M42" s="397"/>
    </row>
    <row r="43" spans="1:41" x14ac:dyDescent="0.2">
      <c r="A43" s="187"/>
      <c r="B43" s="239"/>
      <c r="C43" s="176"/>
      <c r="D43" s="176"/>
      <c r="E43" s="176"/>
      <c r="F43" s="176"/>
      <c r="G43" s="176"/>
      <c r="H43" s="176"/>
      <c r="I43" s="176"/>
      <c r="J43" s="176"/>
      <c r="K43" s="176"/>
      <c r="L43" s="239"/>
      <c r="M43" s="176"/>
    </row>
    <row r="44" spans="1:41" s="182" customFormat="1" ht="15" x14ac:dyDescent="0.25">
      <c r="A44" s="285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8"/>
    </row>
    <row r="45" spans="1:41" s="182" customFormat="1" ht="15" x14ac:dyDescent="0.25">
      <c r="A45" s="286"/>
      <c r="B45" s="377">
        <v>2007</v>
      </c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8"/>
    </row>
    <row r="46" spans="1:41" s="167" customFormat="1" ht="36" x14ac:dyDescent="0.2">
      <c r="A46" s="258" t="s">
        <v>28</v>
      </c>
      <c r="B46" s="255" t="s">
        <v>29</v>
      </c>
      <c r="C46" s="254" t="s">
        <v>30</v>
      </c>
      <c r="D46" s="253" t="s">
        <v>77</v>
      </c>
      <c r="E46" s="253" t="s">
        <v>146</v>
      </c>
      <c r="F46" s="253" t="s">
        <v>147</v>
      </c>
      <c r="G46" s="379" t="s">
        <v>100</v>
      </c>
      <c r="H46" s="379"/>
      <c r="I46" s="379"/>
      <c r="J46" s="253" t="s">
        <v>182</v>
      </c>
      <c r="K46" s="253" t="s">
        <v>31</v>
      </c>
      <c r="L46" s="253" t="s">
        <v>32</v>
      </c>
      <c r="M46" s="253" t="s">
        <v>33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1:41" ht="51.75" customHeight="1" thickBot="1" x14ac:dyDescent="0.25">
      <c r="A47" s="259">
        <f>+A33+1</f>
        <v>10</v>
      </c>
      <c r="B47" s="241" t="s">
        <v>435</v>
      </c>
      <c r="C47" s="168" t="s">
        <v>55</v>
      </c>
      <c r="D47" s="169">
        <v>39127</v>
      </c>
      <c r="E47" s="169">
        <v>39129</v>
      </c>
      <c r="F47" s="169">
        <v>39157</v>
      </c>
      <c r="G47" s="170" t="s">
        <v>293</v>
      </c>
      <c r="H47" s="170" t="s">
        <v>294</v>
      </c>
      <c r="I47" s="170" t="s">
        <v>105</v>
      </c>
      <c r="J47" s="171" t="s">
        <v>189</v>
      </c>
      <c r="K47" s="170" t="s">
        <v>56</v>
      </c>
      <c r="L47" s="175" t="s">
        <v>417</v>
      </c>
      <c r="M47" s="287"/>
    </row>
    <row r="48" spans="1:41" ht="47.25" customHeight="1" x14ac:dyDescent="0.2">
      <c r="A48" s="259">
        <f>+A47+1</f>
        <v>11</v>
      </c>
      <c r="B48" s="240" t="s">
        <v>434</v>
      </c>
      <c r="C48" s="218" t="s">
        <v>408</v>
      </c>
      <c r="D48" s="184">
        <v>39351</v>
      </c>
      <c r="E48" s="184">
        <v>39352</v>
      </c>
      <c r="F48" s="173">
        <v>39351</v>
      </c>
      <c r="G48" s="171" t="s">
        <v>222</v>
      </c>
      <c r="H48" s="171" t="s">
        <v>295</v>
      </c>
      <c r="I48" s="171" t="s">
        <v>407</v>
      </c>
      <c r="J48" s="171" t="s">
        <v>181</v>
      </c>
      <c r="K48" s="186" t="s">
        <v>72</v>
      </c>
      <c r="L48" s="183">
        <v>40082</v>
      </c>
      <c r="M48" s="288"/>
    </row>
    <row r="49" spans="1:41" x14ac:dyDescent="0.2">
      <c r="A49" s="284" t="s">
        <v>57</v>
      </c>
      <c r="B49" s="239"/>
      <c r="C49" s="176"/>
      <c r="D49" s="176"/>
      <c r="E49" s="176"/>
      <c r="F49" s="176"/>
      <c r="G49" s="176"/>
      <c r="H49" s="176"/>
      <c r="I49" s="176"/>
      <c r="J49" s="176"/>
      <c r="K49" s="176"/>
      <c r="L49" s="239"/>
      <c r="M49" s="272"/>
    </row>
    <row r="50" spans="1:41" x14ac:dyDescent="0.2">
      <c r="A50" s="284" t="s">
        <v>165</v>
      </c>
      <c r="B50" s="239"/>
      <c r="C50" s="176"/>
      <c r="D50" s="176"/>
      <c r="E50" s="176"/>
      <c r="F50" s="176"/>
      <c r="G50" s="176"/>
      <c r="H50" s="176"/>
      <c r="I50" s="176"/>
      <c r="J50" s="176"/>
      <c r="K50" s="176"/>
      <c r="L50" s="239"/>
      <c r="M50" s="272"/>
    </row>
    <row r="51" spans="1:41" x14ac:dyDescent="0.2">
      <c r="A51" s="271" t="s">
        <v>179</v>
      </c>
      <c r="B51" s="239"/>
      <c r="C51" s="176"/>
      <c r="D51" s="176"/>
      <c r="E51" s="176"/>
      <c r="F51" s="176"/>
      <c r="G51" s="176"/>
      <c r="H51" s="176"/>
      <c r="I51" s="176"/>
      <c r="J51" s="176"/>
      <c r="K51" s="176"/>
      <c r="L51" s="239"/>
      <c r="M51" s="272"/>
    </row>
    <row r="52" spans="1:41" x14ac:dyDescent="0.2">
      <c r="A52" s="176"/>
      <c r="B52" s="239"/>
      <c r="C52" s="176"/>
      <c r="D52" s="176"/>
      <c r="E52" s="176"/>
      <c r="F52" s="176"/>
      <c r="G52" s="176"/>
      <c r="H52" s="176"/>
      <c r="I52" s="176"/>
      <c r="J52" s="176"/>
      <c r="K52" s="176"/>
      <c r="L52" s="224"/>
      <c r="M52" s="180"/>
    </row>
    <row r="53" spans="1:41" s="165" customFormat="1" ht="15" x14ac:dyDescent="0.25">
      <c r="A53" s="285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5" customFormat="1" ht="15" x14ac:dyDescent="0.25">
      <c r="A54" s="286"/>
      <c r="B54" s="377">
        <v>2008</v>
      </c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8"/>
    </row>
    <row r="55" spans="1:41" s="167" customFormat="1" ht="48" customHeight="1" x14ac:dyDescent="0.2">
      <c r="A55" s="258" t="s">
        <v>28</v>
      </c>
      <c r="B55" s="253" t="s">
        <v>29</v>
      </c>
      <c r="C55" s="254" t="s">
        <v>30</v>
      </c>
      <c r="D55" s="253" t="s">
        <v>77</v>
      </c>
      <c r="E55" s="253" t="s">
        <v>146</v>
      </c>
      <c r="F55" s="253" t="s">
        <v>147</v>
      </c>
      <c r="G55" s="379" t="s">
        <v>100</v>
      </c>
      <c r="H55" s="379"/>
      <c r="I55" s="379"/>
      <c r="J55" s="253" t="s">
        <v>182</v>
      </c>
      <c r="K55" s="253" t="s">
        <v>31</v>
      </c>
      <c r="L55" s="253" t="s">
        <v>32</v>
      </c>
      <c r="M55" s="253" t="s">
        <v>33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</row>
    <row r="56" spans="1:41" ht="163.5" customHeight="1" x14ac:dyDescent="0.2">
      <c r="A56" s="289">
        <f>+A48+1</f>
        <v>12</v>
      </c>
      <c r="B56" s="238" t="s">
        <v>190</v>
      </c>
      <c r="C56" s="168" t="s">
        <v>58</v>
      </c>
      <c r="D56" s="169">
        <v>39526</v>
      </c>
      <c r="E56" s="169">
        <v>39531</v>
      </c>
      <c r="F56" s="169">
        <v>39561</v>
      </c>
      <c r="G56" s="170" t="s">
        <v>106</v>
      </c>
      <c r="H56" s="170" t="s">
        <v>107</v>
      </c>
      <c r="I56" s="189" t="s">
        <v>59</v>
      </c>
      <c r="J56" s="189" t="s">
        <v>59</v>
      </c>
      <c r="K56" s="170"/>
      <c r="L56" s="60" t="s">
        <v>275</v>
      </c>
      <c r="M56" s="290"/>
    </row>
    <row r="57" spans="1:41" ht="168" x14ac:dyDescent="0.2">
      <c r="A57" s="259">
        <f>+A56+1</f>
        <v>13</v>
      </c>
      <c r="B57" s="218" t="s">
        <v>192</v>
      </c>
      <c r="C57" s="172" t="s">
        <v>60</v>
      </c>
      <c r="D57" s="173">
        <v>39541</v>
      </c>
      <c r="E57" s="173">
        <v>39542</v>
      </c>
      <c r="F57" s="173">
        <v>5</v>
      </c>
      <c r="G57" s="171" t="s">
        <v>109</v>
      </c>
      <c r="H57" s="171" t="s">
        <v>108</v>
      </c>
      <c r="I57" s="190" t="s">
        <v>61</v>
      </c>
      <c r="J57" s="190" t="s">
        <v>61</v>
      </c>
      <c r="K57" s="171" t="s">
        <v>116</v>
      </c>
      <c r="L57" s="60" t="s">
        <v>275</v>
      </c>
      <c r="M57" s="291"/>
    </row>
    <row r="58" spans="1:41" ht="168" x14ac:dyDescent="0.2">
      <c r="A58" s="259">
        <f>+A57+1</f>
        <v>14</v>
      </c>
      <c r="B58" s="218" t="s">
        <v>296</v>
      </c>
      <c r="C58" s="172" t="s">
        <v>62</v>
      </c>
      <c r="D58" s="173">
        <v>39553</v>
      </c>
      <c r="E58" s="173">
        <v>39554</v>
      </c>
      <c r="F58" s="173">
        <v>39584</v>
      </c>
      <c r="G58" s="171" t="s">
        <v>220</v>
      </c>
      <c r="H58" s="171" t="s">
        <v>221</v>
      </c>
      <c r="I58" s="190" t="s">
        <v>297</v>
      </c>
      <c r="J58" s="190" t="s">
        <v>194</v>
      </c>
      <c r="K58" s="171" t="s">
        <v>115</v>
      </c>
      <c r="L58" s="60" t="s">
        <v>275</v>
      </c>
      <c r="M58" s="291"/>
    </row>
    <row r="59" spans="1:41" ht="168" x14ac:dyDescent="0.2">
      <c r="A59" s="259">
        <f t="shared" ref="A59:A63" si="2">+A58+1</f>
        <v>15</v>
      </c>
      <c r="B59" s="218" t="s">
        <v>217</v>
      </c>
      <c r="C59" s="172" t="s">
        <v>63</v>
      </c>
      <c r="D59" s="173">
        <v>39609</v>
      </c>
      <c r="E59" s="184">
        <v>39646</v>
      </c>
      <c r="F59" s="184">
        <v>39678</v>
      </c>
      <c r="G59" s="171" t="s">
        <v>218</v>
      </c>
      <c r="H59" s="171" t="s">
        <v>298</v>
      </c>
      <c r="I59" s="190" t="s">
        <v>64</v>
      </c>
      <c r="J59" s="190" t="s">
        <v>64</v>
      </c>
      <c r="K59" s="171" t="s">
        <v>65</v>
      </c>
      <c r="L59" s="60" t="s">
        <v>275</v>
      </c>
      <c r="M59" s="291"/>
    </row>
    <row r="60" spans="1:41" ht="168" x14ac:dyDescent="0.2">
      <c r="A60" s="259">
        <f t="shared" si="2"/>
        <v>16</v>
      </c>
      <c r="B60" s="218" t="s">
        <v>338</v>
      </c>
      <c r="C60" s="172" t="s">
        <v>66</v>
      </c>
      <c r="D60" s="173">
        <v>39636</v>
      </c>
      <c r="E60" s="173">
        <v>39671</v>
      </c>
      <c r="F60" s="173">
        <v>39681</v>
      </c>
      <c r="G60" s="171" t="s">
        <v>339</v>
      </c>
      <c r="H60" s="171" t="s">
        <v>340</v>
      </c>
      <c r="I60" s="190" t="s">
        <v>67</v>
      </c>
      <c r="J60" s="190" t="s">
        <v>67</v>
      </c>
      <c r="K60" s="171" t="s">
        <v>117</v>
      </c>
      <c r="L60" s="60" t="s">
        <v>275</v>
      </c>
      <c r="M60" s="270"/>
    </row>
    <row r="61" spans="1:41" ht="168.75" customHeight="1" x14ac:dyDescent="0.2">
      <c r="A61" s="259">
        <f t="shared" si="2"/>
        <v>17</v>
      </c>
      <c r="B61" s="218" t="s">
        <v>341</v>
      </c>
      <c r="C61" s="172" t="s">
        <v>68</v>
      </c>
      <c r="D61" s="173">
        <v>39657</v>
      </c>
      <c r="E61" s="173">
        <v>39665</v>
      </c>
      <c r="F61" s="173">
        <v>39696</v>
      </c>
      <c r="G61" s="171" t="s">
        <v>342</v>
      </c>
      <c r="H61" s="171" t="s">
        <v>343</v>
      </c>
      <c r="I61" s="190" t="s">
        <v>69</v>
      </c>
      <c r="J61" s="190" t="s">
        <v>69</v>
      </c>
      <c r="K61" s="171" t="s">
        <v>118</v>
      </c>
      <c r="L61" s="60" t="s">
        <v>275</v>
      </c>
      <c r="M61" s="270"/>
    </row>
    <row r="62" spans="1:41" ht="170.25" customHeight="1" x14ac:dyDescent="0.2">
      <c r="A62" s="259">
        <f t="shared" si="2"/>
        <v>18</v>
      </c>
      <c r="B62" s="218" t="s">
        <v>344</v>
      </c>
      <c r="C62" s="172" t="s">
        <v>70</v>
      </c>
      <c r="D62" s="173">
        <v>39657</v>
      </c>
      <c r="E62" s="173">
        <v>39665</v>
      </c>
      <c r="F62" s="173">
        <v>39696</v>
      </c>
      <c r="G62" s="171" t="s">
        <v>345</v>
      </c>
      <c r="H62" s="171" t="s">
        <v>346</v>
      </c>
      <c r="I62" s="190" t="s">
        <v>71</v>
      </c>
      <c r="J62" s="190" t="s">
        <v>199</v>
      </c>
      <c r="K62" s="171" t="s">
        <v>72</v>
      </c>
      <c r="L62" s="60" t="s">
        <v>275</v>
      </c>
      <c r="M62" s="270"/>
    </row>
    <row r="63" spans="1:41" ht="159" customHeight="1" x14ac:dyDescent="0.2">
      <c r="A63" s="259">
        <f t="shared" si="2"/>
        <v>19</v>
      </c>
      <c r="B63" s="242" t="s">
        <v>347</v>
      </c>
      <c r="C63" s="191" t="s">
        <v>73</v>
      </c>
      <c r="D63" s="192">
        <v>39693</v>
      </c>
      <c r="E63" s="192">
        <v>39699</v>
      </c>
      <c r="F63" s="192">
        <v>39730</v>
      </c>
      <c r="G63" s="193" t="s">
        <v>348</v>
      </c>
      <c r="H63" s="193" t="s">
        <v>349</v>
      </c>
      <c r="I63" s="194" t="s">
        <v>74</v>
      </c>
      <c r="J63" s="194"/>
      <c r="K63" s="193" t="s">
        <v>65</v>
      </c>
      <c r="L63" s="60" t="s">
        <v>275</v>
      </c>
      <c r="M63" s="292"/>
    </row>
    <row r="64" spans="1:41" ht="15" customHeight="1" x14ac:dyDescent="0.2">
      <c r="A64" s="394" t="s">
        <v>228</v>
      </c>
      <c r="B64" s="395"/>
      <c r="C64" s="395"/>
      <c r="D64" s="395"/>
      <c r="E64" s="395"/>
      <c r="F64" s="395"/>
      <c r="G64" s="395"/>
      <c r="H64" s="395"/>
      <c r="I64" s="395"/>
      <c r="J64" s="195"/>
      <c r="K64" s="196"/>
      <c r="L64" s="195"/>
      <c r="M64" s="270"/>
    </row>
    <row r="65" spans="1:41" ht="14.25" customHeight="1" x14ac:dyDescent="0.2">
      <c r="A65" s="380" t="s">
        <v>191</v>
      </c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2"/>
    </row>
    <row r="66" spans="1:41" ht="14.25" customHeight="1" x14ac:dyDescent="0.2">
      <c r="A66" s="293" t="s">
        <v>193</v>
      </c>
      <c r="B66" s="243"/>
      <c r="C66" s="225"/>
      <c r="D66" s="225"/>
      <c r="E66" s="225"/>
      <c r="F66" s="225"/>
      <c r="G66" s="225"/>
      <c r="H66" s="225"/>
      <c r="I66" s="225"/>
      <c r="J66" s="225"/>
      <c r="K66" s="225"/>
      <c r="L66" s="243"/>
      <c r="M66" s="294"/>
    </row>
    <row r="67" spans="1:41" ht="14.25" customHeight="1" x14ac:dyDescent="0.2">
      <c r="A67" s="293">
        <v>2</v>
      </c>
      <c r="B67" s="243"/>
      <c r="C67" s="225"/>
      <c r="D67" s="225"/>
      <c r="E67" s="225"/>
      <c r="F67" s="225"/>
      <c r="G67" s="225"/>
      <c r="H67" s="225"/>
      <c r="I67" s="225"/>
      <c r="J67" s="225"/>
      <c r="K67" s="225"/>
      <c r="L67" s="243"/>
      <c r="M67" s="294"/>
    </row>
    <row r="68" spans="1:41" ht="14.25" customHeight="1" x14ac:dyDescent="0.2">
      <c r="A68" s="293" t="s">
        <v>195</v>
      </c>
      <c r="B68" s="243"/>
      <c r="C68" s="225"/>
      <c r="D68" s="225"/>
      <c r="E68" s="225"/>
      <c r="F68" s="225"/>
      <c r="G68" s="225"/>
      <c r="H68" s="225"/>
      <c r="I68" s="225"/>
      <c r="J68" s="225"/>
      <c r="K68" s="225"/>
      <c r="L68" s="243"/>
      <c r="M68" s="294"/>
    </row>
    <row r="69" spans="1:41" ht="14.25" customHeight="1" x14ac:dyDescent="0.2">
      <c r="A69" s="293" t="s">
        <v>196</v>
      </c>
      <c r="B69" s="243"/>
      <c r="C69" s="225"/>
      <c r="D69" s="225"/>
      <c r="E69" s="225"/>
      <c r="F69" s="225"/>
      <c r="G69" s="225"/>
      <c r="H69" s="225"/>
      <c r="I69" s="225"/>
      <c r="J69" s="225"/>
      <c r="K69" s="225"/>
      <c r="L69" s="243"/>
      <c r="M69" s="294"/>
    </row>
    <row r="70" spans="1:41" ht="14.25" customHeight="1" x14ac:dyDescent="0.2">
      <c r="A70" s="293" t="s">
        <v>197</v>
      </c>
      <c r="B70" s="243"/>
      <c r="C70" s="225"/>
      <c r="D70" s="225"/>
      <c r="E70" s="225"/>
      <c r="F70" s="225"/>
      <c r="G70" s="225"/>
      <c r="H70" s="225"/>
      <c r="I70" s="225"/>
      <c r="J70" s="225"/>
      <c r="K70" s="225"/>
      <c r="L70" s="243"/>
      <c r="M70" s="294"/>
    </row>
    <row r="71" spans="1:41" x14ac:dyDescent="0.2">
      <c r="A71" s="295" t="s">
        <v>198</v>
      </c>
      <c r="B71" s="275"/>
      <c r="C71" s="276"/>
      <c r="D71" s="276"/>
      <c r="E71" s="276"/>
      <c r="F71" s="276"/>
      <c r="G71" s="276"/>
      <c r="H71" s="276"/>
      <c r="I71" s="276"/>
      <c r="J71" s="276"/>
      <c r="K71" s="276"/>
      <c r="L71" s="396"/>
      <c r="M71" s="397"/>
    </row>
    <row r="72" spans="1:41" s="198" customFormat="1" ht="24" customHeight="1" x14ac:dyDescent="0.2">
      <c r="A72" s="197"/>
      <c r="B72" s="239"/>
      <c r="C72" s="176"/>
      <c r="D72" s="176"/>
      <c r="E72" s="176"/>
      <c r="F72" s="176"/>
      <c r="G72" s="176"/>
      <c r="H72" s="176"/>
      <c r="I72" s="176"/>
      <c r="J72" s="176"/>
      <c r="K72" s="176"/>
      <c r="L72" s="224"/>
      <c r="M72" s="180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</row>
    <row r="73" spans="1:41" s="23" customFormat="1" ht="15" x14ac:dyDescent="0.25">
      <c r="A73" s="298"/>
      <c r="B73" s="384" t="s">
        <v>27</v>
      </c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5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9"/>
      <c r="B74" s="390">
        <v>2010</v>
      </c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300" t="s">
        <v>28</v>
      </c>
      <c r="B75" s="256" t="s">
        <v>29</v>
      </c>
      <c r="C75" s="257" t="s">
        <v>30</v>
      </c>
      <c r="D75" s="256" t="s">
        <v>77</v>
      </c>
      <c r="E75" s="256" t="s">
        <v>146</v>
      </c>
      <c r="F75" s="256" t="s">
        <v>147</v>
      </c>
      <c r="G75" s="389" t="s">
        <v>100</v>
      </c>
      <c r="H75" s="389"/>
      <c r="I75" s="389"/>
      <c r="J75" s="256" t="s">
        <v>182</v>
      </c>
      <c r="K75" s="256" t="s">
        <v>31</v>
      </c>
      <c r="L75" s="256" t="s">
        <v>32</v>
      </c>
      <c r="M75" s="256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44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299</v>
      </c>
      <c r="J76" s="60" t="s">
        <v>181</v>
      </c>
      <c r="K76" s="34" t="s">
        <v>239</v>
      </c>
      <c r="L76" s="60" t="s">
        <v>275</v>
      </c>
      <c r="M76" s="30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45"/>
      <c r="C77" s="31"/>
      <c r="D77" s="31"/>
      <c r="E77" s="31"/>
      <c r="F77" s="31"/>
      <c r="G77" s="31"/>
      <c r="H77" s="31"/>
      <c r="I77" s="31"/>
      <c r="J77" s="31"/>
      <c r="K77" s="31"/>
      <c r="L77" s="245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45"/>
      <c r="C78" s="31"/>
      <c r="D78" s="31"/>
      <c r="E78" s="31"/>
      <c r="F78" s="31"/>
      <c r="G78" s="31"/>
      <c r="H78" s="31"/>
      <c r="I78" s="31"/>
      <c r="J78" s="31"/>
      <c r="K78" s="31"/>
      <c r="L78" s="245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98"/>
      <c r="B79" s="383" t="s">
        <v>238</v>
      </c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5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9"/>
      <c r="B80" s="390">
        <v>2011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300" t="s">
        <v>28</v>
      </c>
      <c r="B81" s="256" t="s">
        <v>29</v>
      </c>
      <c r="C81" s="257" t="s">
        <v>30</v>
      </c>
      <c r="D81" s="256" t="s">
        <v>77</v>
      </c>
      <c r="E81" s="256" t="s">
        <v>146</v>
      </c>
      <c r="F81" s="256" t="s">
        <v>147</v>
      </c>
      <c r="G81" s="389" t="s">
        <v>100</v>
      </c>
      <c r="H81" s="389"/>
      <c r="I81" s="389"/>
      <c r="J81" s="256" t="s">
        <v>182</v>
      </c>
      <c r="K81" s="256" t="s">
        <v>31</v>
      </c>
      <c r="L81" s="256" t="s">
        <v>32</v>
      </c>
      <c r="M81" s="256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44" t="s">
        <v>97</v>
      </c>
      <c r="C82" s="40" t="s">
        <v>237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300</v>
      </c>
      <c r="J82" s="60"/>
      <c r="K82" s="34" t="s">
        <v>239</v>
      </c>
      <c r="L82" s="60" t="s">
        <v>275</v>
      </c>
      <c r="M82" s="30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9"/>
    </row>
    <row r="84" spans="1:41" ht="12.75" x14ac:dyDescent="0.2">
      <c r="A84" s="199"/>
    </row>
    <row r="85" spans="1:41" s="23" customFormat="1" ht="35.25" customHeight="1" x14ac:dyDescent="0.25">
      <c r="A85" s="302"/>
      <c r="B85" s="383" t="s">
        <v>245</v>
      </c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5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9"/>
      <c r="B86" s="390">
        <v>2011</v>
      </c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300" t="s">
        <v>28</v>
      </c>
      <c r="B87" s="256" t="s">
        <v>29</v>
      </c>
      <c r="C87" s="257" t="s">
        <v>30</v>
      </c>
      <c r="D87" s="256" t="s">
        <v>77</v>
      </c>
      <c r="E87" s="256" t="s">
        <v>146</v>
      </c>
      <c r="F87" s="256" t="s">
        <v>147</v>
      </c>
      <c r="G87" s="389" t="s">
        <v>100</v>
      </c>
      <c r="H87" s="389"/>
      <c r="I87" s="389"/>
      <c r="J87" s="256" t="s">
        <v>182</v>
      </c>
      <c r="K87" s="256" t="s">
        <v>31</v>
      </c>
      <c r="L87" s="256" t="s">
        <v>32</v>
      </c>
      <c r="M87" s="256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44" t="s">
        <v>97</v>
      </c>
      <c r="C88" s="40" t="s">
        <v>246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247</v>
      </c>
      <c r="J88" s="60"/>
      <c r="K88" s="34" t="s">
        <v>239</v>
      </c>
      <c r="L88" s="60" t="s">
        <v>275</v>
      </c>
      <c r="M88" s="30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44" t="s">
        <v>248</v>
      </c>
      <c r="C89" s="40" t="s">
        <v>249</v>
      </c>
      <c r="D89" s="62">
        <v>40794</v>
      </c>
      <c r="E89" s="62">
        <v>40794</v>
      </c>
      <c r="F89" s="62">
        <f>+E89</f>
        <v>40794</v>
      </c>
      <c r="G89" s="34" t="s">
        <v>250</v>
      </c>
      <c r="H89" s="34" t="s">
        <v>251</v>
      </c>
      <c r="I89" s="60" t="s">
        <v>252</v>
      </c>
      <c r="J89" s="60"/>
      <c r="K89" s="34" t="s">
        <v>239</v>
      </c>
      <c r="L89" s="60" t="s">
        <v>275</v>
      </c>
      <c r="M89" s="30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9"/>
    </row>
    <row r="91" spans="1:41" ht="12.75" x14ac:dyDescent="0.2">
      <c r="A91" s="199"/>
    </row>
    <row r="92" spans="1:41" s="23" customFormat="1" ht="35.25" customHeight="1" x14ac:dyDescent="0.25">
      <c r="A92" s="298"/>
      <c r="B92" s="383" t="s">
        <v>245</v>
      </c>
      <c r="C92" s="384"/>
      <c r="D92" s="384"/>
      <c r="E92" s="384"/>
      <c r="F92" s="384"/>
      <c r="G92" s="384"/>
      <c r="H92" s="384"/>
      <c r="I92" s="384"/>
      <c r="J92" s="384"/>
      <c r="K92" s="384"/>
      <c r="L92" s="384"/>
      <c r="M92" s="385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9"/>
      <c r="B93" s="390">
        <v>2013</v>
      </c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300" t="s">
        <v>28</v>
      </c>
      <c r="B94" s="256" t="s">
        <v>29</v>
      </c>
      <c r="C94" s="257" t="s">
        <v>30</v>
      </c>
      <c r="D94" s="256" t="s">
        <v>77</v>
      </c>
      <c r="E94" s="256" t="s">
        <v>146</v>
      </c>
      <c r="F94" s="256" t="s">
        <v>147</v>
      </c>
      <c r="G94" s="389" t="s">
        <v>100</v>
      </c>
      <c r="H94" s="389"/>
      <c r="I94" s="389"/>
      <c r="J94" s="256" t="s">
        <v>182</v>
      </c>
      <c r="K94" s="256" t="s">
        <v>31</v>
      </c>
      <c r="L94" s="256" t="s">
        <v>32</v>
      </c>
      <c r="M94" s="256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44" t="s">
        <v>378</v>
      </c>
      <c r="C95" s="40" t="s">
        <v>379</v>
      </c>
      <c r="D95" s="62">
        <v>41298</v>
      </c>
      <c r="E95" s="210">
        <v>41299</v>
      </c>
      <c r="F95" s="210">
        <f>+E95</f>
        <v>41299</v>
      </c>
      <c r="G95" s="34" t="s">
        <v>380</v>
      </c>
      <c r="H95" s="34" t="s">
        <v>381</v>
      </c>
      <c r="I95" s="60" t="s">
        <v>382</v>
      </c>
      <c r="J95" s="60"/>
      <c r="K95" s="34" t="s">
        <v>239</v>
      </c>
      <c r="L95" s="211" t="s">
        <v>383</v>
      </c>
      <c r="M95" s="30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9"/>
    </row>
    <row r="97" spans="1:41" s="23" customFormat="1" ht="18" customHeight="1" x14ac:dyDescent="0.25">
      <c r="A97" s="298"/>
      <c r="B97" s="383" t="s">
        <v>27</v>
      </c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5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9"/>
      <c r="B98" s="390">
        <v>2013</v>
      </c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300" t="s">
        <v>28</v>
      </c>
      <c r="B99" s="256" t="s">
        <v>29</v>
      </c>
      <c r="C99" s="257" t="s">
        <v>30</v>
      </c>
      <c r="D99" s="256" t="s">
        <v>77</v>
      </c>
      <c r="E99" s="256" t="s">
        <v>146</v>
      </c>
      <c r="F99" s="256" t="s">
        <v>147</v>
      </c>
      <c r="G99" s="389" t="s">
        <v>100</v>
      </c>
      <c r="H99" s="389"/>
      <c r="I99" s="389"/>
      <c r="J99" s="256" t="s">
        <v>182</v>
      </c>
      <c r="K99" s="256" t="s">
        <v>31</v>
      </c>
      <c r="L99" s="256" t="s">
        <v>32</v>
      </c>
      <c r="M99" s="256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39.25" customHeight="1" x14ac:dyDescent="0.2">
      <c r="A100" s="303">
        <f>+A95+1</f>
        <v>25</v>
      </c>
      <c r="B100" s="304" t="s">
        <v>410</v>
      </c>
      <c r="C100" s="38" t="s">
        <v>411</v>
      </c>
      <c r="D100" s="38">
        <v>41432</v>
      </c>
      <c r="E100" s="38">
        <v>41432</v>
      </c>
      <c r="F100" s="35" t="s">
        <v>415</v>
      </c>
      <c r="G100" s="35" t="s">
        <v>412</v>
      </c>
      <c r="H100" s="35" t="s">
        <v>413</v>
      </c>
      <c r="I100" s="35" t="s">
        <v>409</v>
      </c>
      <c r="J100" s="305" t="s">
        <v>181</v>
      </c>
      <c r="K100" s="35" t="s">
        <v>239</v>
      </c>
      <c r="L100" s="306" t="s">
        <v>414</v>
      </c>
      <c r="M100" s="30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9"/>
    </row>
    <row r="102" spans="1:41" ht="12.75" x14ac:dyDescent="0.2">
      <c r="A102" s="199"/>
    </row>
    <row r="103" spans="1:41" ht="12.75" x14ac:dyDescent="0.2">
      <c r="A103" s="206" t="s">
        <v>438</v>
      </c>
    </row>
    <row r="104" spans="1:41" ht="12.75" x14ac:dyDescent="0.2">
      <c r="A104" s="26"/>
      <c r="B104" s="246"/>
      <c r="C104" s="26"/>
      <c r="D104" s="26"/>
      <c r="E104" s="26"/>
      <c r="F104" s="26"/>
      <c r="G104" s="26"/>
    </row>
  </sheetData>
  <sheetProtection password="C8EB" sheet="1" objects="1" scenarios="1"/>
  <mergeCells count="34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53:M53"/>
    <mergeCell ref="B54:M54"/>
    <mergeCell ref="G55:I55"/>
    <mergeCell ref="A65:M65"/>
    <mergeCell ref="B79:M79"/>
    <mergeCell ref="B73:M73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D87" sqref="D87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30"/>
    <col min="63" max="16384" width="11.42578125" style="23"/>
  </cols>
  <sheetData>
    <row r="1" spans="1:10" x14ac:dyDescent="0.2">
      <c r="A1" s="309"/>
      <c r="B1" s="309"/>
      <c r="C1" s="309"/>
      <c r="D1" s="309"/>
      <c r="E1" s="309"/>
      <c r="F1" s="309"/>
      <c r="G1" s="309"/>
      <c r="H1" s="309"/>
      <c r="I1" s="309"/>
      <c r="J1" s="324"/>
    </row>
    <row r="2" spans="1:10" ht="18" x14ac:dyDescent="0.25">
      <c r="A2" s="309"/>
      <c r="B2" s="234" t="s">
        <v>418</v>
      </c>
      <c r="C2" s="232"/>
      <c r="D2" s="309"/>
      <c r="E2" s="309"/>
      <c r="F2" s="309"/>
      <c r="G2" s="309"/>
      <c r="H2" s="309"/>
      <c r="I2" s="309"/>
      <c r="J2" s="310"/>
    </row>
    <row r="3" spans="1:10" ht="14.25" x14ac:dyDescent="0.2">
      <c r="A3" s="309"/>
      <c r="B3" s="233" t="s">
        <v>421</v>
      </c>
      <c r="C3" s="232"/>
      <c r="D3" s="309"/>
      <c r="E3" s="309"/>
      <c r="F3" s="309"/>
      <c r="G3" s="309"/>
      <c r="H3" s="309"/>
      <c r="I3" s="309"/>
      <c r="J3" s="310"/>
    </row>
    <row r="4" spans="1:10" ht="14.25" x14ac:dyDescent="0.2">
      <c r="A4" s="309"/>
      <c r="B4" s="232"/>
      <c r="C4" s="232"/>
      <c r="D4" s="309"/>
      <c r="E4" s="309"/>
      <c r="F4" s="309"/>
      <c r="G4" s="309"/>
      <c r="H4" s="309"/>
      <c r="I4" s="309"/>
      <c r="J4" s="310"/>
    </row>
    <row r="5" spans="1:10" ht="14.25" x14ac:dyDescent="0.2">
      <c r="A5" s="309"/>
      <c r="B5" s="232"/>
      <c r="C5" s="232"/>
      <c r="D5" s="309"/>
      <c r="E5" s="309"/>
      <c r="F5" s="309"/>
      <c r="G5" s="309"/>
      <c r="H5" s="309"/>
      <c r="I5" s="309"/>
      <c r="J5" s="310"/>
    </row>
    <row r="6" spans="1:10" ht="14.25" x14ac:dyDescent="0.2">
      <c r="A6" s="309"/>
      <c r="B6" s="232"/>
      <c r="C6" s="232"/>
      <c r="D6" s="309"/>
      <c r="E6" s="309"/>
      <c r="F6" s="309"/>
      <c r="G6" s="309"/>
      <c r="H6" s="309"/>
      <c r="I6" s="309"/>
      <c r="J6" s="310"/>
    </row>
    <row r="7" spans="1:10" ht="14.25" x14ac:dyDescent="0.2">
      <c r="A7" s="309"/>
      <c r="B7" s="232"/>
      <c r="C7" s="232"/>
      <c r="D7" s="309"/>
      <c r="E7" s="309"/>
      <c r="F7" s="309"/>
      <c r="G7" s="309"/>
      <c r="H7" s="309"/>
      <c r="I7" s="309"/>
      <c r="J7" s="310"/>
    </row>
    <row r="8" spans="1:10" ht="12.75" x14ac:dyDescent="0.2">
      <c r="A8" s="309"/>
      <c r="B8" s="374" t="str">
        <f>+Inicio!C8</f>
        <v xml:space="preserve">      Fecha de publicación: Marzo de 2014</v>
      </c>
      <c r="C8" s="374"/>
      <c r="D8" s="309"/>
      <c r="E8" s="309"/>
      <c r="F8" s="309"/>
      <c r="G8" s="309"/>
      <c r="H8" s="309"/>
      <c r="I8" s="309"/>
      <c r="J8" s="310"/>
    </row>
    <row r="9" spans="1:10" x14ac:dyDescent="0.2">
      <c r="A9" s="309"/>
      <c r="B9" s="309"/>
      <c r="C9" s="309"/>
      <c r="D9" s="309"/>
      <c r="E9" s="309"/>
      <c r="F9" s="309"/>
      <c r="G9" s="309"/>
      <c r="H9" s="309"/>
      <c r="I9" s="309"/>
      <c r="J9" s="310"/>
    </row>
    <row r="10" spans="1:10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10"/>
    </row>
    <row r="11" spans="1:10" x14ac:dyDescent="0.2">
      <c r="A11" s="311"/>
      <c r="B11" s="311"/>
      <c r="C11" s="311"/>
      <c r="D11" s="311"/>
      <c r="E11" s="312"/>
      <c r="F11" s="311"/>
      <c r="G11" s="311"/>
      <c r="H11" s="311"/>
      <c r="I11" s="311"/>
      <c r="J11" s="313"/>
    </row>
    <row r="12" spans="1:10" ht="16.5" customHeight="1" x14ac:dyDescent="0.25">
      <c r="A12" s="410" t="s">
        <v>75</v>
      </c>
      <c r="B12" s="384"/>
      <c r="C12" s="384"/>
      <c r="D12" s="384"/>
      <c r="E12" s="384"/>
      <c r="F12" s="384"/>
      <c r="G12" s="384"/>
      <c r="H12" s="384"/>
      <c r="I12" s="384"/>
      <c r="J12" s="385"/>
    </row>
    <row r="13" spans="1:10" ht="15" x14ac:dyDescent="0.25">
      <c r="A13" s="411">
        <v>2003</v>
      </c>
      <c r="B13" s="390"/>
      <c r="C13" s="390"/>
      <c r="D13" s="390"/>
      <c r="E13" s="390"/>
      <c r="F13" s="390"/>
      <c r="G13" s="390"/>
      <c r="H13" s="390"/>
      <c r="I13" s="390"/>
      <c r="J13" s="391"/>
    </row>
    <row r="14" spans="1:10" ht="24" x14ac:dyDescent="0.2">
      <c r="A14" s="300" t="s">
        <v>28</v>
      </c>
      <c r="B14" s="316" t="s">
        <v>76</v>
      </c>
      <c r="C14" s="256" t="s">
        <v>77</v>
      </c>
      <c r="D14" s="256" t="s">
        <v>90</v>
      </c>
      <c r="E14" s="256" t="s">
        <v>78</v>
      </c>
      <c r="F14" s="389" t="s">
        <v>100</v>
      </c>
      <c r="G14" s="389"/>
      <c r="H14" s="389"/>
      <c r="I14" s="256" t="s">
        <v>201</v>
      </c>
      <c r="J14" s="317" t="s">
        <v>80</v>
      </c>
    </row>
    <row r="15" spans="1:10" ht="81" customHeight="1" x14ac:dyDescent="0.2">
      <c r="A15" s="36">
        <v>1</v>
      </c>
      <c r="B15" s="77" t="s">
        <v>301</v>
      </c>
      <c r="C15" s="38">
        <v>37953</v>
      </c>
      <c r="D15" s="29" t="s">
        <v>396</v>
      </c>
      <c r="E15" s="38" t="s">
        <v>81</v>
      </c>
      <c r="F15" s="35" t="s">
        <v>302</v>
      </c>
      <c r="G15" s="35" t="s">
        <v>303</v>
      </c>
      <c r="H15" s="35" t="s">
        <v>304</v>
      </c>
      <c r="I15" s="35" t="s">
        <v>181</v>
      </c>
      <c r="J15" s="314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4" t="s">
        <v>75</v>
      </c>
      <c r="B17" s="405"/>
      <c r="C17" s="405"/>
      <c r="D17" s="405"/>
      <c r="E17" s="405"/>
      <c r="F17" s="405"/>
      <c r="G17" s="405"/>
      <c r="H17" s="405"/>
      <c r="I17" s="405"/>
      <c r="J17" s="406"/>
    </row>
    <row r="18" spans="1:10" ht="15" x14ac:dyDescent="0.2">
      <c r="A18" s="412">
        <v>2004</v>
      </c>
      <c r="B18" s="413"/>
      <c r="C18" s="413"/>
      <c r="D18" s="413"/>
      <c r="E18" s="413"/>
      <c r="F18" s="413"/>
      <c r="G18" s="413"/>
      <c r="H18" s="413"/>
      <c r="I18" s="413"/>
      <c r="J18" s="414"/>
    </row>
    <row r="19" spans="1:10" ht="24" x14ac:dyDescent="0.2">
      <c r="A19" s="318" t="s">
        <v>28</v>
      </c>
      <c r="B19" s="297" t="s">
        <v>76</v>
      </c>
      <c r="C19" s="296" t="s">
        <v>77</v>
      </c>
      <c r="D19" s="296" t="s">
        <v>90</v>
      </c>
      <c r="E19" s="296" t="s">
        <v>78</v>
      </c>
      <c r="F19" s="415" t="s">
        <v>100</v>
      </c>
      <c r="G19" s="415"/>
      <c r="H19" s="415"/>
      <c r="I19" s="296" t="s">
        <v>201</v>
      </c>
      <c r="J19" s="296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13" t="s">
        <v>384</v>
      </c>
      <c r="E20" s="38" t="s">
        <v>81</v>
      </c>
      <c r="F20" s="35" t="s">
        <v>119</v>
      </c>
      <c r="G20" s="35" t="s">
        <v>120</v>
      </c>
      <c r="H20" s="212" t="s">
        <v>391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13"/>
      <c r="E21" s="214" t="s">
        <v>81</v>
      </c>
      <c r="F21" s="212" t="s">
        <v>121</v>
      </c>
      <c r="G21" s="212" t="s">
        <v>124</v>
      </c>
      <c r="H21" s="212" t="s">
        <v>390</v>
      </c>
      <c r="I21" s="35" t="s">
        <v>404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392</v>
      </c>
      <c r="E22" s="38" t="s">
        <v>81</v>
      </c>
      <c r="F22" s="35" t="s">
        <v>122</v>
      </c>
      <c r="G22" s="35" t="s">
        <v>123</v>
      </c>
      <c r="H22" s="35" t="s">
        <v>305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4" t="s">
        <v>75</v>
      </c>
      <c r="B24" s="405"/>
      <c r="C24" s="405"/>
      <c r="D24" s="405"/>
      <c r="E24" s="405"/>
      <c r="F24" s="405"/>
      <c r="G24" s="405"/>
      <c r="H24" s="405"/>
      <c r="I24" s="405"/>
      <c r="J24" s="406"/>
    </row>
    <row r="25" spans="1:10" ht="15" x14ac:dyDescent="0.2">
      <c r="A25" s="412">
        <v>2005</v>
      </c>
      <c r="B25" s="413"/>
      <c r="C25" s="413"/>
      <c r="D25" s="413"/>
      <c r="E25" s="413"/>
      <c r="F25" s="413"/>
      <c r="G25" s="413"/>
      <c r="H25" s="413"/>
      <c r="I25" s="413"/>
      <c r="J25" s="414"/>
    </row>
    <row r="26" spans="1:10" ht="24" x14ac:dyDescent="0.2">
      <c r="A26" s="300" t="s">
        <v>28</v>
      </c>
      <c r="B26" s="257" t="s">
        <v>76</v>
      </c>
      <c r="C26" s="256" t="s">
        <v>77</v>
      </c>
      <c r="D26" s="256" t="s">
        <v>90</v>
      </c>
      <c r="E26" s="256" t="s">
        <v>78</v>
      </c>
      <c r="F26" s="389" t="s">
        <v>100</v>
      </c>
      <c r="G26" s="389"/>
      <c r="H26" s="389"/>
      <c r="I26" s="256" t="s">
        <v>201</v>
      </c>
      <c r="J26" s="317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394</v>
      </c>
      <c r="E27" s="38" t="s">
        <v>81</v>
      </c>
      <c r="F27" s="35" t="s">
        <v>129</v>
      </c>
      <c r="G27" s="35" t="s">
        <v>128</v>
      </c>
      <c r="H27" s="35" t="s">
        <v>323</v>
      </c>
      <c r="I27" s="35"/>
      <c r="J27" s="314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13" t="s">
        <v>395</v>
      </c>
      <c r="E28" s="214" t="s">
        <v>81</v>
      </c>
      <c r="F28" s="212" t="s">
        <v>126</v>
      </c>
      <c r="G28" s="212" t="s">
        <v>127</v>
      </c>
      <c r="H28" s="212" t="s">
        <v>337</v>
      </c>
      <c r="I28" s="212" t="s">
        <v>393</v>
      </c>
      <c r="J28" s="319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4" t="s">
        <v>75</v>
      </c>
      <c r="B30" s="405"/>
      <c r="C30" s="405"/>
      <c r="D30" s="405"/>
      <c r="E30" s="405"/>
      <c r="F30" s="405"/>
      <c r="G30" s="405"/>
      <c r="H30" s="405"/>
      <c r="I30" s="405"/>
      <c r="J30" s="406"/>
    </row>
    <row r="31" spans="1:10" ht="15" x14ac:dyDescent="0.2">
      <c r="A31" s="401">
        <v>2006</v>
      </c>
      <c r="B31" s="402"/>
      <c r="C31" s="402"/>
      <c r="D31" s="402"/>
      <c r="E31" s="402"/>
      <c r="F31" s="402"/>
      <c r="G31" s="402"/>
      <c r="H31" s="402"/>
      <c r="I31" s="402"/>
      <c r="J31" s="403"/>
    </row>
    <row r="32" spans="1:10" ht="24" x14ac:dyDescent="0.2">
      <c r="A32" s="300" t="s">
        <v>28</v>
      </c>
      <c r="B32" s="257" t="s">
        <v>76</v>
      </c>
      <c r="C32" s="256" t="s">
        <v>77</v>
      </c>
      <c r="D32" s="256" t="s">
        <v>90</v>
      </c>
      <c r="E32" s="256" t="s">
        <v>78</v>
      </c>
      <c r="F32" s="389" t="s">
        <v>100</v>
      </c>
      <c r="G32" s="389"/>
      <c r="H32" s="389"/>
      <c r="I32" s="256" t="s">
        <v>201</v>
      </c>
      <c r="J32" s="320" t="s">
        <v>80</v>
      </c>
    </row>
    <row r="33" spans="1:10" ht="40.5" customHeight="1" x14ac:dyDescent="0.2">
      <c r="A33" s="36">
        <f>+A28+1</f>
        <v>7</v>
      </c>
      <c r="B33" s="36" t="s">
        <v>306</v>
      </c>
      <c r="C33" s="38">
        <v>38799</v>
      </c>
      <c r="D33" s="29" t="s">
        <v>397</v>
      </c>
      <c r="E33" s="38" t="s">
        <v>79</v>
      </c>
      <c r="F33" s="35" t="s">
        <v>307</v>
      </c>
      <c r="G33" s="35" t="s">
        <v>308</v>
      </c>
      <c r="H33" s="115" t="s">
        <v>166</v>
      </c>
      <c r="I33" s="115"/>
      <c r="J33" s="314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14" t="s">
        <v>72</v>
      </c>
    </row>
    <row r="35" spans="1:10" ht="52.5" customHeight="1" x14ac:dyDescent="0.2">
      <c r="A35" s="36">
        <f t="shared" ref="A35:A36" si="0">+A34+1</f>
        <v>9</v>
      </c>
      <c r="B35" s="40" t="s">
        <v>309</v>
      </c>
      <c r="C35" s="62">
        <v>38801</v>
      </c>
      <c r="D35" s="116" t="s">
        <v>427</v>
      </c>
      <c r="E35" s="62" t="s">
        <v>81</v>
      </c>
      <c r="F35" s="35" t="s">
        <v>310</v>
      </c>
      <c r="G35" s="35" t="s">
        <v>311</v>
      </c>
      <c r="H35" s="35" t="s">
        <v>312</v>
      </c>
      <c r="I35" s="200" t="s">
        <v>324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313</v>
      </c>
      <c r="C36" s="38">
        <v>39043</v>
      </c>
      <c r="D36" s="29" t="s">
        <v>398</v>
      </c>
      <c r="E36" s="38" t="s">
        <v>79</v>
      </c>
      <c r="F36" s="35" t="s">
        <v>314</v>
      </c>
      <c r="G36" s="35" t="s">
        <v>315</v>
      </c>
      <c r="H36" s="35" t="s">
        <v>316</v>
      </c>
      <c r="I36" s="227"/>
      <c r="J36" s="29" t="s">
        <v>72</v>
      </c>
    </row>
    <row r="37" spans="1:10" ht="40.5" customHeight="1" x14ac:dyDescent="0.2">
      <c r="A37" s="36">
        <f>+A36+1</f>
        <v>11</v>
      </c>
      <c r="B37" s="40" t="s">
        <v>317</v>
      </c>
      <c r="C37" s="62">
        <v>39079</v>
      </c>
      <c r="D37" s="116" t="s">
        <v>399</v>
      </c>
      <c r="E37" s="62" t="s">
        <v>81</v>
      </c>
      <c r="F37" s="35" t="s">
        <v>318</v>
      </c>
      <c r="G37" s="35" t="s">
        <v>319</v>
      </c>
      <c r="H37" s="35" t="s">
        <v>320</v>
      </c>
      <c r="I37" s="201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4" t="s">
        <v>75</v>
      </c>
      <c r="B39" s="405"/>
      <c r="C39" s="405"/>
      <c r="D39" s="405"/>
      <c r="E39" s="405"/>
      <c r="F39" s="405"/>
      <c r="G39" s="405"/>
      <c r="H39" s="405"/>
      <c r="I39" s="405"/>
      <c r="J39" s="406"/>
    </row>
    <row r="40" spans="1:10" ht="15" x14ac:dyDescent="0.2">
      <c r="A40" s="401">
        <v>2007</v>
      </c>
      <c r="B40" s="402"/>
      <c r="C40" s="402"/>
      <c r="D40" s="402"/>
      <c r="E40" s="402"/>
      <c r="F40" s="402"/>
      <c r="G40" s="402"/>
      <c r="H40" s="402"/>
      <c r="I40" s="402"/>
      <c r="J40" s="403"/>
    </row>
    <row r="41" spans="1:10" ht="24" x14ac:dyDescent="0.2">
      <c r="A41" s="315" t="s">
        <v>28</v>
      </c>
      <c r="B41" s="76" t="s">
        <v>76</v>
      </c>
      <c r="C41" s="226" t="s">
        <v>77</v>
      </c>
      <c r="D41" s="226" t="s">
        <v>90</v>
      </c>
      <c r="E41" s="226" t="s">
        <v>78</v>
      </c>
      <c r="F41" s="409" t="s">
        <v>100</v>
      </c>
      <c r="G41" s="409"/>
      <c r="H41" s="409"/>
      <c r="I41" s="226" t="s">
        <v>201</v>
      </c>
      <c r="J41" s="321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400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6" t="s">
        <v>84</v>
      </c>
      <c r="G43" s="417"/>
      <c r="H43" s="418"/>
      <c r="I43" s="228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401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4" t="s">
        <v>75</v>
      </c>
      <c r="B47" s="405"/>
      <c r="C47" s="405"/>
      <c r="D47" s="405"/>
      <c r="E47" s="405"/>
      <c r="F47" s="405"/>
      <c r="G47" s="405"/>
      <c r="H47" s="405"/>
      <c r="I47" s="405"/>
      <c r="J47" s="406"/>
    </row>
    <row r="48" spans="1:10" ht="15" x14ac:dyDescent="0.2">
      <c r="A48" s="401">
        <v>2008</v>
      </c>
      <c r="B48" s="402"/>
      <c r="C48" s="402"/>
      <c r="D48" s="402"/>
      <c r="E48" s="402"/>
      <c r="F48" s="402"/>
      <c r="G48" s="402"/>
      <c r="H48" s="402"/>
      <c r="I48" s="402"/>
      <c r="J48" s="403"/>
    </row>
    <row r="49" spans="1:10" ht="24" x14ac:dyDescent="0.2">
      <c r="A49" s="315" t="s">
        <v>28</v>
      </c>
      <c r="B49" s="76" t="s">
        <v>76</v>
      </c>
      <c r="C49" s="226" t="s">
        <v>77</v>
      </c>
      <c r="D49" s="226" t="s">
        <v>90</v>
      </c>
      <c r="E49" s="226" t="s">
        <v>78</v>
      </c>
      <c r="F49" s="409" t="s">
        <v>100</v>
      </c>
      <c r="G49" s="409"/>
      <c r="H49" s="409"/>
      <c r="I49" s="226" t="s">
        <v>201</v>
      </c>
      <c r="J49" s="321" t="s">
        <v>80</v>
      </c>
    </row>
    <row r="50" spans="1:10" ht="35.25" customHeight="1" x14ac:dyDescent="0.2">
      <c r="A50" s="36">
        <f>+A45+1</f>
        <v>16</v>
      </c>
      <c r="B50" s="36" t="s">
        <v>350</v>
      </c>
      <c r="C50" s="38">
        <v>39496</v>
      </c>
      <c r="D50" s="29">
        <v>39552</v>
      </c>
      <c r="E50" s="38" t="s">
        <v>81</v>
      </c>
      <c r="F50" s="35" t="s">
        <v>353</v>
      </c>
      <c r="G50" s="35" t="s">
        <v>354</v>
      </c>
      <c r="H50" s="35" t="s">
        <v>151</v>
      </c>
      <c r="I50" s="35"/>
      <c r="J50" s="314" t="s">
        <v>72</v>
      </c>
    </row>
    <row r="51" spans="1:10" ht="35.25" customHeight="1" x14ac:dyDescent="0.2">
      <c r="A51" s="36">
        <f>+A50+1</f>
        <v>17</v>
      </c>
      <c r="B51" s="36" t="s">
        <v>351</v>
      </c>
      <c r="C51" s="38">
        <v>39505</v>
      </c>
      <c r="D51" s="29" t="s">
        <v>402</v>
      </c>
      <c r="E51" s="38" t="s">
        <v>81</v>
      </c>
      <c r="F51" s="35" t="s">
        <v>355</v>
      </c>
      <c r="G51" s="35" t="s">
        <v>356</v>
      </c>
      <c r="H51" s="35" t="s">
        <v>336</v>
      </c>
      <c r="I51" s="35"/>
      <c r="J51" s="314" t="s">
        <v>72</v>
      </c>
    </row>
    <row r="52" spans="1:10" ht="35.25" customHeight="1" x14ac:dyDescent="0.2">
      <c r="A52" s="36">
        <f t="shared" ref="A52:A57" si="2">+A51+1</f>
        <v>18</v>
      </c>
      <c r="B52" s="40" t="s">
        <v>219</v>
      </c>
      <c r="C52" s="62">
        <v>39505</v>
      </c>
      <c r="D52" s="116"/>
      <c r="E52" s="62" t="s">
        <v>79</v>
      </c>
      <c r="F52" s="35" t="s">
        <v>321</v>
      </c>
      <c r="G52" s="35" t="s">
        <v>322</v>
      </c>
      <c r="H52" s="35" t="s">
        <v>156</v>
      </c>
      <c r="I52" s="117"/>
      <c r="J52" s="116" t="s">
        <v>72</v>
      </c>
    </row>
    <row r="53" spans="1:10" ht="35.25" customHeight="1" x14ac:dyDescent="0.2">
      <c r="A53" s="36">
        <f t="shared" si="2"/>
        <v>19</v>
      </c>
      <c r="B53" s="40" t="s">
        <v>92</v>
      </c>
      <c r="C53" s="62">
        <v>39589</v>
      </c>
      <c r="D53" s="62">
        <v>39658</v>
      </c>
      <c r="E53" s="95" t="s">
        <v>81</v>
      </c>
      <c r="F53" s="35" t="s">
        <v>131</v>
      </c>
      <c r="G53" s="35" t="s">
        <v>130</v>
      </c>
      <c r="H53" s="35" t="s">
        <v>152</v>
      </c>
      <c r="I53" s="118"/>
      <c r="J53" s="29" t="s">
        <v>72</v>
      </c>
    </row>
    <row r="54" spans="1:10" ht="54" customHeight="1" x14ac:dyDescent="0.2">
      <c r="A54" s="36">
        <f t="shared" si="2"/>
        <v>20</v>
      </c>
      <c r="B54" s="40" t="s">
        <v>361</v>
      </c>
      <c r="C54" s="38">
        <v>39577</v>
      </c>
      <c r="D54" s="29" t="s">
        <v>403</v>
      </c>
      <c r="E54" s="38" t="s">
        <v>79</v>
      </c>
      <c r="F54" s="35" t="s">
        <v>357</v>
      </c>
      <c r="G54" s="35" t="s">
        <v>358</v>
      </c>
      <c r="H54" s="35" t="s">
        <v>203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352</v>
      </c>
      <c r="C55" s="38">
        <v>39624</v>
      </c>
      <c r="D55" s="38">
        <v>39681</v>
      </c>
      <c r="E55" s="38" t="s">
        <v>81</v>
      </c>
      <c r="F55" s="35" t="s">
        <v>359</v>
      </c>
      <c r="G55" s="35" t="s">
        <v>360</v>
      </c>
      <c r="H55" s="35" t="s">
        <v>153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362</v>
      </c>
      <c r="C56" s="38">
        <v>39647</v>
      </c>
      <c r="D56" s="38">
        <v>39679</v>
      </c>
      <c r="E56" s="38" t="s">
        <v>81</v>
      </c>
      <c r="F56" s="35" t="s">
        <v>364</v>
      </c>
      <c r="G56" s="35" t="s">
        <v>365</v>
      </c>
      <c r="H56" s="35" t="s">
        <v>154</v>
      </c>
      <c r="I56" s="118"/>
      <c r="J56" s="29" t="s">
        <v>72</v>
      </c>
    </row>
    <row r="57" spans="1:10" ht="35.25" customHeight="1" x14ac:dyDescent="0.2">
      <c r="A57" s="36">
        <f t="shared" si="2"/>
        <v>23</v>
      </c>
      <c r="B57" s="40" t="s">
        <v>363</v>
      </c>
      <c r="C57" s="38">
        <v>39647</v>
      </c>
      <c r="D57" s="38">
        <v>39703</v>
      </c>
      <c r="E57" s="38" t="s">
        <v>79</v>
      </c>
      <c r="F57" s="35" t="s">
        <v>367</v>
      </c>
      <c r="G57" s="35" t="s">
        <v>366</v>
      </c>
      <c r="H57" s="35" t="s">
        <v>155</v>
      </c>
      <c r="I57" s="118"/>
      <c r="J57" s="29" t="s">
        <v>72</v>
      </c>
    </row>
    <row r="58" spans="1:10" x14ac:dyDescent="0.2">
      <c r="A58" s="33"/>
      <c r="B58" s="33"/>
      <c r="C58" s="33"/>
      <c r="D58" s="33"/>
      <c r="E58" s="33"/>
      <c r="F58" s="33"/>
      <c r="G58" s="33"/>
      <c r="H58" s="119"/>
      <c r="I58" s="119"/>
      <c r="J58" s="119"/>
    </row>
    <row r="59" spans="1:10" ht="13.5" customHeight="1" x14ac:dyDescent="0.2">
      <c r="A59" s="404" t="s">
        <v>75</v>
      </c>
      <c r="B59" s="405"/>
      <c r="C59" s="405"/>
      <c r="D59" s="405"/>
      <c r="E59" s="405"/>
      <c r="F59" s="405"/>
      <c r="G59" s="405"/>
      <c r="H59" s="405"/>
      <c r="I59" s="405"/>
      <c r="J59" s="406"/>
    </row>
    <row r="60" spans="1:10" ht="15" x14ac:dyDescent="0.2">
      <c r="A60" s="401">
        <v>2009</v>
      </c>
      <c r="B60" s="402"/>
      <c r="C60" s="402"/>
      <c r="D60" s="402"/>
      <c r="E60" s="402"/>
      <c r="F60" s="402"/>
      <c r="G60" s="402"/>
      <c r="H60" s="402"/>
      <c r="I60" s="402"/>
      <c r="J60" s="403"/>
    </row>
    <row r="61" spans="1:10" ht="24" x14ac:dyDescent="0.2">
      <c r="A61" s="315" t="s">
        <v>28</v>
      </c>
      <c r="B61" s="76" t="s">
        <v>76</v>
      </c>
      <c r="C61" s="226" t="s">
        <v>77</v>
      </c>
      <c r="D61" s="226" t="s">
        <v>90</v>
      </c>
      <c r="E61" s="226" t="s">
        <v>78</v>
      </c>
      <c r="F61" s="409" t="s">
        <v>100</v>
      </c>
      <c r="G61" s="409"/>
      <c r="H61" s="409"/>
      <c r="I61" s="226" t="s">
        <v>201</v>
      </c>
      <c r="J61" s="321" t="s">
        <v>80</v>
      </c>
    </row>
    <row r="62" spans="1:10" ht="35.25" customHeight="1" x14ac:dyDescent="0.2">
      <c r="A62" s="36">
        <f>+A57+1</f>
        <v>24</v>
      </c>
      <c r="B62" s="36" t="s">
        <v>329</v>
      </c>
      <c r="C62" s="38">
        <v>39945</v>
      </c>
      <c r="D62" s="29">
        <v>40330</v>
      </c>
      <c r="E62" s="38" t="s">
        <v>169</v>
      </c>
      <c r="F62" s="35" t="s">
        <v>330</v>
      </c>
      <c r="G62" s="35" t="s">
        <v>331</v>
      </c>
      <c r="H62" s="93" t="s">
        <v>332</v>
      </c>
      <c r="I62" s="93" t="s">
        <v>181</v>
      </c>
      <c r="J62" s="314" t="s">
        <v>72</v>
      </c>
    </row>
    <row r="63" spans="1:10" ht="35.25" customHeight="1" x14ac:dyDescent="0.2">
      <c r="A63" s="36">
        <f>+A62+1</f>
        <v>25</v>
      </c>
      <c r="B63" s="36" t="s">
        <v>369</v>
      </c>
      <c r="C63" s="94">
        <v>39932</v>
      </c>
      <c r="D63" s="29"/>
      <c r="E63" s="38" t="s">
        <v>169</v>
      </c>
      <c r="F63" s="35" t="s">
        <v>372</v>
      </c>
      <c r="G63" s="35" t="s">
        <v>373</v>
      </c>
      <c r="H63" s="93" t="s">
        <v>170</v>
      </c>
      <c r="I63" s="93" t="s">
        <v>181</v>
      </c>
      <c r="J63" s="314" t="s">
        <v>72</v>
      </c>
    </row>
    <row r="64" spans="1:10" ht="51" customHeight="1" x14ac:dyDescent="0.2">
      <c r="A64" s="36">
        <f t="shared" ref="A64:A66" si="3">+A63+1</f>
        <v>26</v>
      </c>
      <c r="B64" s="36" t="s">
        <v>370</v>
      </c>
      <c r="C64" s="94">
        <v>39212</v>
      </c>
      <c r="D64" s="213" t="s">
        <v>386</v>
      </c>
      <c r="E64" s="214" t="s">
        <v>81</v>
      </c>
      <c r="F64" s="212" t="s">
        <v>374</v>
      </c>
      <c r="G64" s="212" t="s">
        <v>375</v>
      </c>
      <c r="H64" s="212" t="s">
        <v>171</v>
      </c>
      <c r="I64" s="215" t="s">
        <v>385</v>
      </c>
      <c r="J64" s="29" t="s">
        <v>72</v>
      </c>
    </row>
    <row r="65" spans="1:10" ht="36" x14ac:dyDescent="0.2">
      <c r="A65" s="36">
        <f t="shared" si="3"/>
        <v>27</v>
      </c>
      <c r="B65" s="36" t="s">
        <v>371</v>
      </c>
      <c r="C65" s="94">
        <v>40079</v>
      </c>
      <c r="D65" s="29"/>
      <c r="E65" s="38" t="s">
        <v>204</v>
      </c>
      <c r="F65" s="35" t="s">
        <v>376</v>
      </c>
      <c r="G65" s="35" t="s">
        <v>377</v>
      </c>
      <c r="H65" s="93" t="s">
        <v>175</v>
      </c>
      <c r="I65" s="93" t="s">
        <v>202</v>
      </c>
      <c r="J65" s="29" t="s">
        <v>72</v>
      </c>
    </row>
    <row r="66" spans="1:10" ht="36" x14ac:dyDescent="0.2">
      <c r="A66" s="36">
        <f t="shared" si="3"/>
        <v>28</v>
      </c>
      <c r="B66" s="40" t="s">
        <v>177</v>
      </c>
      <c r="C66" s="95">
        <v>40025</v>
      </c>
      <c r="D66" s="116"/>
      <c r="E66" s="62" t="s">
        <v>79</v>
      </c>
      <c r="F66" s="34" t="s">
        <v>205</v>
      </c>
      <c r="G66" s="34" t="s">
        <v>178</v>
      </c>
      <c r="H66" s="322" t="s">
        <v>206</v>
      </c>
      <c r="I66" s="323"/>
      <c r="J66" s="116" t="s">
        <v>72</v>
      </c>
    </row>
    <row r="67" spans="1:10" x14ac:dyDescent="0.2">
      <c r="A67" s="41"/>
      <c r="B67" s="41"/>
      <c r="C67" s="148"/>
      <c r="D67" s="148"/>
      <c r="E67" s="149"/>
      <c r="F67" s="150"/>
      <c r="G67" s="32"/>
      <c r="H67" s="151"/>
      <c r="I67" s="151"/>
      <c r="J67" s="148"/>
    </row>
    <row r="68" spans="1:10" x14ac:dyDescent="0.2">
      <c r="A68" s="41"/>
      <c r="B68" s="41"/>
      <c r="C68" s="147"/>
      <c r="D68" s="148"/>
      <c r="E68" s="149"/>
      <c r="F68" s="150"/>
      <c r="G68" s="32"/>
      <c r="H68" s="151"/>
      <c r="I68" s="151"/>
      <c r="J68" s="148"/>
    </row>
    <row r="69" spans="1:10" ht="13.5" customHeight="1" x14ac:dyDescent="0.2">
      <c r="A69" s="404" t="s">
        <v>75</v>
      </c>
      <c r="B69" s="405"/>
      <c r="C69" s="405"/>
      <c r="D69" s="405"/>
      <c r="E69" s="405"/>
      <c r="F69" s="405"/>
      <c r="G69" s="405"/>
      <c r="H69" s="405"/>
      <c r="I69" s="405"/>
      <c r="J69" s="406"/>
    </row>
    <row r="70" spans="1:10" ht="15" x14ac:dyDescent="0.2">
      <c r="A70" s="401">
        <v>2010</v>
      </c>
      <c r="B70" s="402"/>
      <c r="C70" s="402"/>
      <c r="D70" s="402"/>
      <c r="E70" s="402"/>
      <c r="F70" s="402"/>
      <c r="G70" s="402"/>
      <c r="H70" s="402"/>
      <c r="I70" s="402"/>
      <c r="J70" s="403"/>
    </row>
    <row r="71" spans="1:10" ht="24" x14ac:dyDescent="0.2">
      <c r="A71" s="315" t="s">
        <v>28</v>
      </c>
      <c r="B71" s="76" t="s">
        <v>76</v>
      </c>
      <c r="C71" s="226" t="s">
        <v>77</v>
      </c>
      <c r="D71" s="226" t="s">
        <v>90</v>
      </c>
      <c r="E71" s="226" t="s">
        <v>78</v>
      </c>
      <c r="F71" s="409" t="s">
        <v>100</v>
      </c>
      <c r="G71" s="409"/>
      <c r="H71" s="409"/>
      <c r="I71" s="226" t="s">
        <v>201</v>
      </c>
      <c r="J71" s="321" t="s">
        <v>80</v>
      </c>
    </row>
    <row r="72" spans="1:10" ht="35.25" customHeight="1" x14ac:dyDescent="0.2">
      <c r="A72" s="36">
        <f>+A66+1</f>
        <v>29</v>
      </c>
      <c r="B72" s="36" t="s">
        <v>429</v>
      </c>
      <c r="C72" s="38">
        <v>41499</v>
      </c>
      <c r="D72" s="213">
        <v>40324</v>
      </c>
      <c r="E72" s="214" t="s">
        <v>79</v>
      </c>
      <c r="F72" s="212" t="s">
        <v>416</v>
      </c>
      <c r="G72" s="212" t="s">
        <v>387</v>
      </c>
      <c r="H72" s="212" t="s">
        <v>428</v>
      </c>
      <c r="I72" s="212" t="s">
        <v>388</v>
      </c>
      <c r="J72" s="319" t="s">
        <v>72</v>
      </c>
    </row>
    <row r="73" spans="1:10" x14ac:dyDescent="0.2">
      <c r="A73" s="41" t="s">
        <v>430</v>
      </c>
      <c r="B73" s="41"/>
      <c r="C73" s="147"/>
      <c r="D73" s="148"/>
      <c r="E73" s="149"/>
      <c r="F73" s="150"/>
      <c r="G73" s="32"/>
      <c r="H73" s="151"/>
      <c r="I73" s="151"/>
      <c r="J73" s="148"/>
    </row>
    <row r="74" spans="1:10" ht="12.75" x14ac:dyDescent="0.2">
      <c r="A74" s="41"/>
      <c r="B74" s="41"/>
      <c r="C74" s="75"/>
      <c r="D74" s="148"/>
      <c r="E74" s="149"/>
      <c r="F74" s="150"/>
      <c r="G74" s="32"/>
      <c r="H74" s="148"/>
      <c r="I74" s="148"/>
      <c r="J74" s="148"/>
    </row>
    <row r="75" spans="1:10" x14ac:dyDescent="0.2">
      <c r="A75" s="33" t="s">
        <v>157</v>
      </c>
      <c r="B75" s="33"/>
      <c r="C75" s="33"/>
      <c r="D75" s="33"/>
      <c r="E75" s="33"/>
      <c r="F75" s="33"/>
      <c r="G75" s="33"/>
      <c r="H75" s="119"/>
      <c r="I75" s="119"/>
      <c r="J75" s="119"/>
    </row>
    <row r="76" spans="1:10" ht="12.75" customHeight="1" x14ac:dyDescent="0.2">
      <c r="A76" s="407" t="s">
        <v>406</v>
      </c>
      <c r="B76" s="408"/>
      <c r="C76" s="408"/>
      <c r="D76" s="408"/>
      <c r="E76" s="408"/>
      <c r="F76" s="408"/>
      <c r="G76" s="408"/>
      <c r="H76" s="408"/>
      <c r="I76" s="408"/>
      <c r="J76" s="408"/>
    </row>
    <row r="77" spans="1:10" x14ac:dyDescent="0.2">
      <c r="A77" s="33" t="str">
        <f>+Disposiciones!A103</f>
        <v>.</v>
      </c>
      <c r="B77" s="33"/>
      <c r="C77" s="33"/>
      <c r="D77" s="33"/>
      <c r="E77" s="33"/>
      <c r="F77" s="33"/>
      <c r="G77" s="33"/>
      <c r="H77" s="119"/>
      <c r="I77" s="119"/>
      <c r="J77" s="119"/>
    </row>
    <row r="78" spans="1:10" ht="29.25" customHeight="1" x14ac:dyDescent="0.2"/>
  </sheetData>
  <sheetProtection password="C8EB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G146" sqref="G146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2"/>
  </cols>
  <sheetData>
    <row r="1" spans="1:10" s="162" customFormat="1" x14ac:dyDescent="0.2">
      <c r="A1" s="325"/>
      <c r="B1" s="325"/>
      <c r="C1" s="325"/>
      <c r="D1" s="325"/>
      <c r="E1" s="325"/>
      <c r="F1" s="325"/>
      <c r="G1" s="325"/>
      <c r="H1" s="325"/>
      <c r="I1" s="325"/>
      <c r="J1" s="354"/>
    </row>
    <row r="2" spans="1:10" s="162" customFormat="1" ht="18" x14ac:dyDescent="0.25">
      <c r="A2" s="234" t="s">
        <v>418</v>
      </c>
      <c r="B2" s="232"/>
      <c r="C2" s="325"/>
      <c r="D2" s="325"/>
      <c r="E2" s="325"/>
      <c r="F2" s="325"/>
      <c r="G2" s="325"/>
      <c r="H2" s="325"/>
      <c r="I2" s="325"/>
      <c r="J2" s="325"/>
    </row>
    <row r="3" spans="1:10" s="162" customFormat="1" ht="14.25" x14ac:dyDescent="0.2">
      <c r="A3" s="233" t="s">
        <v>422</v>
      </c>
      <c r="B3" s="232"/>
      <c r="C3" s="325"/>
      <c r="D3" s="325"/>
      <c r="E3" s="325"/>
      <c r="F3" s="325"/>
      <c r="G3" s="325"/>
      <c r="H3" s="325"/>
      <c r="I3" s="325"/>
      <c r="J3" s="325"/>
    </row>
    <row r="4" spans="1:10" s="162" customFormat="1" ht="14.25" x14ac:dyDescent="0.2">
      <c r="A4" s="232"/>
      <c r="B4" s="232"/>
      <c r="C4" s="325"/>
      <c r="D4" s="325"/>
      <c r="E4" s="325"/>
      <c r="F4" s="325"/>
      <c r="G4" s="325"/>
      <c r="H4" s="325"/>
      <c r="I4" s="325"/>
      <c r="J4" s="325"/>
    </row>
    <row r="5" spans="1:10" s="162" customFormat="1" ht="14.25" x14ac:dyDescent="0.2">
      <c r="A5" s="232"/>
      <c r="B5" s="232"/>
      <c r="C5" s="325"/>
      <c r="D5" s="325"/>
      <c r="E5" s="325"/>
      <c r="F5" s="325"/>
      <c r="G5" s="325"/>
      <c r="H5" s="325"/>
      <c r="I5" s="325"/>
      <c r="J5" s="325"/>
    </row>
    <row r="6" spans="1:10" s="162" customFormat="1" ht="14.25" x14ac:dyDescent="0.2">
      <c r="A6" s="232"/>
      <c r="B6" s="232"/>
      <c r="C6" s="325"/>
      <c r="D6" s="325"/>
      <c r="E6" s="325"/>
      <c r="F6" s="325"/>
      <c r="G6" s="325"/>
      <c r="H6" s="325"/>
      <c r="I6" s="325"/>
      <c r="J6" s="325"/>
    </row>
    <row r="7" spans="1:10" s="162" customFormat="1" ht="14.25" x14ac:dyDescent="0.2">
      <c r="A7" s="232"/>
      <c r="B7" s="232"/>
      <c r="C7" s="325"/>
      <c r="D7" s="325"/>
      <c r="E7" s="325"/>
      <c r="F7" s="325"/>
      <c r="G7" s="325"/>
      <c r="H7" s="325"/>
      <c r="I7" s="325"/>
      <c r="J7" s="325"/>
    </row>
    <row r="8" spans="1:10" s="162" customFormat="1" x14ac:dyDescent="0.2">
      <c r="A8" s="374" t="str">
        <f>+Inicio!C8</f>
        <v xml:space="preserve">      Fecha de publicación: Marzo de 2014</v>
      </c>
      <c r="B8" s="374"/>
      <c r="C8" s="325"/>
      <c r="D8" s="325"/>
      <c r="E8" s="325"/>
      <c r="F8" s="325"/>
      <c r="G8" s="325"/>
      <c r="H8" s="325"/>
      <c r="I8" s="325"/>
      <c r="J8" s="325"/>
    </row>
    <row r="9" spans="1:10" s="162" customForma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</row>
    <row r="10" spans="1:10" s="162" customFormat="1" x14ac:dyDescent="0.2">
      <c r="A10" s="325"/>
      <c r="B10" s="325"/>
      <c r="C10" s="325"/>
      <c r="D10" s="325"/>
      <c r="E10" s="325"/>
      <c r="F10" s="325"/>
      <c r="G10" s="325"/>
      <c r="H10" s="325"/>
      <c r="I10" s="325"/>
      <c r="J10" s="325"/>
    </row>
    <row r="11" spans="1:10" s="162" customFormat="1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</row>
    <row r="12" spans="1:10" s="162" customFormat="1" ht="13.5" thickBot="1" x14ac:dyDescent="0.25"/>
    <row r="13" spans="1:10" x14ac:dyDescent="0.2">
      <c r="A13" s="162"/>
      <c r="B13" s="162"/>
      <c r="C13" s="436" t="s">
        <v>266</v>
      </c>
      <c r="D13" s="437"/>
      <c r="E13" s="437"/>
      <c r="F13" s="437"/>
      <c r="G13" s="437"/>
      <c r="H13" s="437"/>
      <c r="I13" s="437"/>
      <c r="J13" s="438"/>
    </row>
    <row r="14" spans="1:10" ht="13.5" thickBot="1" x14ac:dyDescent="0.25">
      <c r="A14" s="162"/>
      <c r="B14" s="162"/>
      <c r="C14" s="439" t="s">
        <v>268</v>
      </c>
      <c r="D14" s="440"/>
      <c r="E14" s="440"/>
      <c r="F14" s="440"/>
      <c r="G14" s="440"/>
      <c r="H14" s="440"/>
      <c r="I14" s="440"/>
      <c r="J14" s="441"/>
    </row>
    <row r="15" spans="1:10" ht="13.5" thickBot="1" x14ac:dyDescent="0.25">
      <c r="A15" s="425" t="s">
        <v>255</v>
      </c>
      <c r="B15" s="419" t="s">
        <v>256</v>
      </c>
      <c r="C15" s="428" t="s">
        <v>267</v>
      </c>
      <c r="D15" s="429"/>
      <c r="E15" s="429"/>
      <c r="F15" s="429"/>
      <c r="G15" s="429"/>
      <c r="H15" s="429"/>
      <c r="I15" s="429"/>
      <c r="J15" s="430"/>
    </row>
    <row r="16" spans="1:10" ht="13.5" thickBot="1" x14ac:dyDescent="0.25">
      <c r="A16" s="426"/>
      <c r="B16" s="420"/>
      <c r="C16" s="345" t="s">
        <v>255</v>
      </c>
      <c r="D16" s="346" t="s">
        <v>256</v>
      </c>
      <c r="E16" s="346" t="s">
        <v>257</v>
      </c>
      <c r="F16" s="346" t="s">
        <v>258</v>
      </c>
      <c r="G16" s="346" t="s">
        <v>255</v>
      </c>
      <c r="H16" s="346" t="s">
        <v>256</v>
      </c>
      <c r="I16" s="346" t="s">
        <v>257</v>
      </c>
      <c r="J16" s="347" t="s">
        <v>258</v>
      </c>
    </row>
    <row r="17" spans="1:12" ht="13.5" thickBot="1" x14ac:dyDescent="0.25">
      <c r="A17" s="427"/>
      <c r="B17" s="421"/>
      <c r="C17" s="424" t="s">
        <v>259</v>
      </c>
      <c r="D17" s="431"/>
      <c r="E17" s="431"/>
      <c r="F17" s="431"/>
      <c r="G17" s="431" t="s">
        <v>272</v>
      </c>
      <c r="H17" s="431"/>
      <c r="I17" s="431"/>
      <c r="J17" s="421"/>
    </row>
    <row r="18" spans="1:12" x14ac:dyDescent="0.2">
      <c r="A18" s="334" t="s">
        <v>260</v>
      </c>
      <c r="B18" s="335" t="s">
        <v>261</v>
      </c>
      <c r="C18" s="336">
        <v>1.66E-2</v>
      </c>
      <c r="D18" s="336">
        <v>1.66E-2</v>
      </c>
      <c r="E18" s="342" t="s">
        <v>262</v>
      </c>
      <c r="F18" s="336" t="s">
        <v>72</v>
      </c>
      <c r="G18" s="332" t="s">
        <v>263</v>
      </c>
      <c r="H18" s="332" t="s">
        <v>263</v>
      </c>
      <c r="I18" s="333" t="s">
        <v>263</v>
      </c>
      <c r="J18" s="332"/>
    </row>
    <row r="19" spans="1:12" x14ac:dyDescent="0.2">
      <c r="A19" s="152" t="s">
        <v>260</v>
      </c>
      <c r="B19" s="153" t="s">
        <v>135</v>
      </c>
      <c r="C19" s="337" t="s">
        <v>176</v>
      </c>
      <c r="D19" s="337" t="s">
        <v>21</v>
      </c>
      <c r="E19" s="338" t="s">
        <v>264</v>
      </c>
      <c r="F19" s="337" t="s">
        <v>72</v>
      </c>
      <c r="G19" s="327" t="s">
        <v>17</v>
      </c>
      <c r="H19" s="327" t="s">
        <v>21</v>
      </c>
      <c r="I19" s="328" t="s">
        <v>264</v>
      </c>
      <c r="J19" s="327" t="s">
        <v>72</v>
      </c>
    </row>
    <row r="20" spans="1:12" x14ac:dyDescent="0.2">
      <c r="A20" s="152" t="s">
        <v>260</v>
      </c>
      <c r="B20" s="153" t="s">
        <v>133</v>
      </c>
      <c r="C20" s="341" t="s">
        <v>176</v>
      </c>
      <c r="D20" s="337" t="s">
        <v>19</v>
      </c>
      <c r="E20" s="338" t="s">
        <v>262</v>
      </c>
      <c r="F20" s="337" t="s">
        <v>72</v>
      </c>
      <c r="G20" s="327">
        <v>1.6199999999999999E-2</v>
      </c>
      <c r="H20" s="327" t="s">
        <v>19</v>
      </c>
      <c r="I20" s="328" t="s">
        <v>262</v>
      </c>
      <c r="J20" s="327" t="s">
        <v>72</v>
      </c>
    </row>
    <row r="21" spans="1:12" x14ac:dyDescent="0.2">
      <c r="A21" s="152" t="s">
        <v>260</v>
      </c>
      <c r="B21" s="153" t="s">
        <v>134</v>
      </c>
      <c r="C21" s="337" t="s">
        <v>176</v>
      </c>
      <c r="D21" s="337" t="s">
        <v>20</v>
      </c>
      <c r="E21" s="338" t="s">
        <v>265</v>
      </c>
      <c r="F21" s="337" t="s">
        <v>72</v>
      </c>
      <c r="G21" s="327" t="s">
        <v>17</v>
      </c>
      <c r="H21" s="327" t="s">
        <v>20</v>
      </c>
      <c r="I21" s="328" t="s">
        <v>265</v>
      </c>
      <c r="J21" s="327" t="s">
        <v>72</v>
      </c>
    </row>
    <row r="22" spans="1:12" x14ac:dyDescent="0.2">
      <c r="A22" s="152" t="s">
        <v>260</v>
      </c>
      <c r="B22" s="208" t="s">
        <v>335</v>
      </c>
      <c r="C22" s="337" t="s">
        <v>176</v>
      </c>
      <c r="D22" s="337" t="s">
        <v>18</v>
      </c>
      <c r="E22" s="338" t="s">
        <v>262</v>
      </c>
      <c r="F22" s="337" t="s">
        <v>72</v>
      </c>
      <c r="G22" s="327" t="s">
        <v>263</v>
      </c>
      <c r="H22" s="327" t="s">
        <v>263</v>
      </c>
      <c r="I22" s="328" t="s">
        <v>263</v>
      </c>
      <c r="J22" s="327"/>
    </row>
    <row r="23" spans="1:12" x14ac:dyDescent="0.2">
      <c r="A23" s="152" t="s">
        <v>260</v>
      </c>
      <c r="B23" s="153" t="s">
        <v>136</v>
      </c>
      <c r="C23" s="337" t="s">
        <v>176</v>
      </c>
      <c r="D23" s="337" t="s">
        <v>21</v>
      </c>
      <c r="E23" s="338" t="s">
        <v>265</v>
      </c>
      <c r="F23" s="337" t="s">
        <v>72</v>
      </c>
      <c r="G23" s="327" t="s">
        <v>17</v>
      </c>
      <c r="H23" s="327" t="s">
        <v>21</v>
      </c>
      <c r="I23" s="328" t="s">
        <v>265</v>
      </c>
      <c r="J23" s="327" t="s">
        <v>72</v>
      </c>
      <c r="L23" s="231"/>
    </row>
    <row r="24" spans="1:12" x14ac:dyDescent="0.2">
      <c r="A24" s="152" t="s">
        <v>260</v>
      </c>
      <c r="B24" s="153" t="s">
        <v>138</v>
      </c>
      <c r="C24" s="338" t="s">
        <v>333</v>
      </c>
      <c r="D24" s="337">
        <v>4.9970000000000001E-2</v>
      </c>
      <c r="E24" s="338" t="s">
        <v>265</v>
      </c>
      <c r="F24" s="337" t="s">
        <v>72</v>
      </c>
      <c r="G24" s="327">
        <v>1.66E-2</v>
      </c>
      <c r="H24" s="327">
        <v>1.66E-2</v>
      </c>
      <c r="I24" s="328" t="s">
        <v>265</v>
      </c>
      <c r="J24" s="327" t="s">
        <v>72</v>
      </c>
    </row>
    <row r="25" spans="1:12" x14ac:dyDescent="0.2">
      <c r="A25" s="152" t="s">
        <v>260</v>
      </c>
      <c r="B25" s="153" t="s">
        <v>137</v>
      </c>
      <c r="C25" s="337">
        <v>1.66E-2</v>
      </c>
      <c r="D25" s="337">
        <v>6.3899999999999998E-2</v>
      </c>
      <c r="E25" s="338" t="s">
        <v>262</v>
      </c>
      <c r="F25" s="337" t="s">
        <v>72</v>
      </c>
      <c r="G25" s="327">
        <v>1.66E-2</v>
      </c>
      <c r="H25" s="327">
        <v>1.66E-2</v>
      </c>
      <c r="I25" s="328" t="s">
        <v>262</v>
      </c>
      <c r="J25" s="327" t="s">
        <v>72</v>
      </c>
    </row>
    <row r="26" spans="1:12" ht="13.5" thickBot="1" x14ac:dyDescent="0.25">
      <c r="A26" s="154" t="s">
        <v>260</v>
      </c>
      <c r="B26" s="155" t="s">
        <v>243</v>
      </c>
      <c r="C26" s="339">
        <v>1.66E-2</v>
      </c>
      <c r="D26" s="339">
        <v>9.1499999999999998E-2</v>
      </c>
      <c r="E26" s="340" t="s">
        <v>262</v>
      </c>
      <c r="F26" s="339" t="s">
        <v>72</v>
      </c>
      <c r="G26" s="329">
        <v>1.66E-2</v>
      </c>
      <c r="H26" s="330">
        <v>1.66E-2</v>
      </c>
      <c r="I26" s="331" t="s">
        <v>262</v>
      </c>
      <c r="J26" s="329" t="s">
        <v>72</v>
      </c>
    </row>
    <row r="27" spans="1:12" s="162" customFormat="1" x14ac:dyDescent="0.2">
      <c r="A27" s="156"/>
      <c r="B27" s="157"/>
      <c r="C27" s="156"/>
      <c r="D27" s="156"/>
      <c r="E27" s="160"/>
      <c r="F27" s="156"/>
      <c r="G27" s="161"/>
      <c r="H27" s="156"/>
      <c r="I27" s="160"/>
      <c r="J27" s="156"/>
    </row>
    <row r="28" spans="1:12" s="162" customFormat="1" ht="13.5" thickBot="1" x14ac:dyDescent="0.25">
      <c r="A28" s="156"/>
      <c r="B28" s="157"/>
      <c r="C28" s="156"/>
      <c r="D28" s="156"/>
      <c r="E28" s="160"/>
      <c r="F28" s="156"/>
      <c r="G28" s="161"/>
      <c r="H28" s="156"/>
      <c r="I28" s="160"/>
      <c r="J28" s="156"/>
    </row>
    <row r="29" spans="1:12" s="162" customFormat="1" x14ac:dyDescent="0.2">
      <c r="A29" s="156"/>
      <c r="B29" s="157"/>
      <c r="C29" s="436" t="s">
        <v>266</v>
      </c>
      <c r="D29" s="437"/>
      <c r="E29" s="437"/>
      <c r="F29" s="437"/>
      <c r="G29" s="437"/>
      <c r="H29" s="437"/>
      <c r="I29" s="437"/>
      <c r="J29" s="438"/>
    </row>
    <row r="30" spans="1:12" ht="13.5" thickBot="1" x14ac:dyDescent="0.25">
      <c r="A30" s="156"/>
      <c r="B30" s="157"/>
      <c r="C30" s="439" t="s">
        <v>268</v>
      </c>
      <c r="D30" s="440"/>
      <c r="E30" s="440"/>
      <c r="F30" s="440"/>
      <c r="G30" s="440"/>
      <c r="H30" s="440"/>
      <c r="I30" s="440"/>
      <c r="J30" s="441"/>
    </row>
    <row r="31" spans="1:12" ht="13.5" thickBot="1" x14ac:dyDescent="0.25">
      <c r="A31" s="425" t="s">
        <v>255</v>
      </c>
      <c r="B31" s="432" t="s">
        <v>256</v>
      </c>
      <c r="C31" s="428" t="s">
        <v>267</v>
      </c>
      <c r="D31" s="429"/>
      <c r="E31" s="429"/>
      <c r="F31" s="429"/>
      <c r="G31" s="429"/>
      <c r="H31" s="429"/>
      <c r="I31" s="429"/>
      <c r="J31" s="430"/>
    </row>
    <row r="32" spans="1:12" ht="13.5" thickBot="1" x14ac:dyDescent="0.25">
      <c r="A32" s="426"/>
      <c r="B32" s="420"/>
      <c r="C32" s="348" t="s">
        <v>255</v>
      </c>
      <c r="D32" s="349" t="s">
        <v>256</v>
      </c>
      <c r="E32" s="349" t="s">
        <v>257</v>
      </c>
      <c r="F32" s="349" t="s">
        <v>258</v>
      </c>
      <c r="G32" s="349" t="s">
        <v>255</v>
      </c>
      <c r="H32" s="349" t="s">
        <v>256</v>
      </c>
      <c r="I32" s="349" t="s">
        <v>257</v>
      </c>
      <c r="J32" s="350" t="s">
        <v>258</v>
      </c>
    </row>
    <row r="33" spans="1:10" ht="13.5" thickBot="1" x14ac:dyDescent="0.25">
      <c r="A33" s="427"/>
      <c r="B33" s="421"/>
      <c r="C33" s="433" t="s">
        <v>259</v>
      </c>
      <c r="D33" s="434"/>
      <c r="E33" s="434"/>
      <c r="F33" s="434"/>
      <c r="G33" s="434" t="s">
        <v>272</v>
      </c>
      <c r="H33" s="434"/>
      <c r="I33" s="434"/>
      <c r="J33" s="435"/>
    </row>
    <row r="34" spans="1:10" x14ac:dyDescent="0.2">
      <c r="A34" s="334" t="s">
        <v>261</v>
      </c>
      <c r="B34" s="335" t="s">
        <v>260</v>
      </c>
      <c r="C34" s="336">
        <v>1.66E-2</v>
      </c>
      <c r="D34" s="336" t="s">
        <v>176</v>
      </c>
      <c r="E34" s="336" t="s">
        <v>262</v>
      </c>
      <c r="F34" s="336" t="s">
        <v>72</v>
      </c>
      <c r="G34" s="332" t="s">
        <v>263</v>
      </c>
      <c r="H34" s="332" t="s">
        <v>263</v>
      </c>
      <c r="I34" s="333" t="s">
        <v>263</v>
      </c>
      <c r="J34" s="332"/>
    </row>
    <row r="35" spans="1:10" x14ac:dyDescent="0.2">
      <c r="A35" s="152" t="s">
        <v>261</v>
      </c>
      <c r="B35" s="153" t="s">
        <v>135</v>
      </c>
      <c r="C35" s="337" t="s">
        <v>17</v>
      </c>
      <c r="D35" s="337" t="s">
        <v>21</v>
      </c>
      <c r="E35" s="338" t="s">
        <v>265</v>
      </c>
      <c r="F35" s="337" t="s">
        <v>161</v>
      </c>
      <c r="G35" s="327" t="s">
        <v>17</v>
      </c>
      <c r="H35" s="327" t="s">
        <v>21</v>
      </c>
      <c r="I35" s="328" t="s">
        <v>265</v>
      </c>
      <c r="J35" s="327" t="s">
        <v>161</v>
      </c>
    </row>
    <row r="36" spans="1:10" x14ac:dyDescent="0.2">
      <c r="A36" s="152" t="s">
        <v>261</v>
      </c>
      <c r="B36" s="153" t="s">
        <v>133</v>
      </c>
      <c r="C36" s="337">
        <v>1.6199999999999999E-2</v>
      </c>
      <c r="D36" s="337" t="s">
        <v>19</v>
      </c>
      <c r="E36" s="338" t="s">
        <v>262</v>
      </c>
      <c r="F36" s="337" t="s">
        <v>72</v>
      </c>
      <c r="G36" s="327" t="s">
        <v>263</v>
      </c>
      <c r="H36" s="327" t="s">
        <v>263</v>
      </c>
      <c r="I36" s="328" t="s">
        <v>263</v>
      </c>
      <c r="J36" s="327"/>
    </row>
    <row r="37" spans="1:10" x14ac:dyDescent="0.2">
      <c r="A37" s="152" t="s">
        <v>261</v>
      </c>
      <c r="B37" s="153" t="s">
        <v>134</v>
      </c>
      <c r="C37" s="337">
        <v>1.66E-2</v>
      </c>
      <c r="D37" s="337">
        <v>1.5699999999999999E-2</v>
      </c>
      <c r="E37" s="338" t="s">
        <v>265</v>
      </c>
      <c r="F37" s="337" t="s">
        <v>72</v>
      </c>
      <c r="G37" s="327">
        <v>1.66E-2</v>
      </c>
      <c r="H37" s="327">
        <v>1.5699999999999999E-2</v>
      </c>
      <c r="I37" s="328" t="s">
        <v>265</v>
      </c>
      <c r="J37" s="327" t="s">
        <v>72</v>
      </c>
    </row>
    <row r="38" spans="1:10" x14ac:dyDescent="0.2">
      <c r="A38" s="152" t="s">
        <v>261</v>
      </c>
      <c r="B38" s="208" t="s">
        <v>335</v>
      </c>
      <c r="C38" s="337" t="s">
        <v>17</v>
      </c>
      <c r="D38" s="337" t="s">
        <v>18</v>
      </c>
      <c r="E38" s="338" t="s">
        <v>262</v>
      </c>
      <c r="F38" s="337" t="s">
        <v>72</v>
      </c>
      <c r="G38" s="327" t="s">
        <v>263</v>
      </c>
      <c r="H38" s="327" t="s">
        <v>263</v>
      </c>
      <c r="I38" s="328" t="s">
        <v>263</v>
      </c>
      <c r="J38" s="327"/>
    </row>
    <row r="39" spans="1:10" x14ac:dyDescent="0.2">
      <c r="A39" s="152" t="s">
        <v>261</v>
      </c>
      <c r="B39" s="153" t="s">
        <v>136</v>
      </c>
      <c r="C39" s="337" t="s">
        <v>263</v>
      </c>
      <c r="D39" s="337" t="s">
        <v>263</v>
      </c>
      <c r="E39" s="338" t="s">
        <v>263</v>
      </c>
      <c r="F39" s="337"/>
      <c r="G39" s="327" t="s">
        <v>263</v>
      </c>
      <c r="H39" s="327" t="s">
        <v>263</v>
      </c>
      <c r="I39" s="328" t="s">
        <v>263</v>
      </c>
      <c r="J39" s="327"/>
    </row>
    <row r="40" spans="1:10" x14ac:dyDescent="0.2">
      <c r="A40" s="152" t="s">
        <v>261</v>
      </c>
      <c r="B40" s="153" t="s">
        <v>138</v>
      </c>
      <c r="C40" s="338" t="s">
        <v>99</v>
      </c>
      <c r="D40" s="337" t="s">
        <v>244</v>
      </c>
      <c r="E40" s="338" t="s">
        <v>262</v>
      </c>
      <c r="F40" s="337" t="s">
        <v>72</v>
      </c>
      <c r="G40" s="327" t="s">
        <v>263</v>
      </c>
      <c r="H40" s="327" t="s">
        <v>263</v>
      </c>
      <c r="I40" s="328" t="s">
        <v>263</v>
      </c>
      <c r="J40" s="327"/>
    </row>
    <row r="41" spans="1:10" x14ac:dyDescent="0.2">
      <c r="A41" s="152" t="s">
        <v>261</v>
      </c>
      <c r="B41" s="153" t="s">
        <v>137</v>
      </c>
      <c r="C41" s="337">
        <v>1.6199999999999999E-2</v>
      </c>
      <c r="D41" s="337" t="s">
        <v>236</v>
      </c>
      <c r="E41" s="338" t="s">
        <v>262</v>
      </c>
      <c r="F41" s="337" t="s">
        <v>72</v>
      </c>
      <c r="G41" s="327">
        <v>1.6199999999999999E-2</v>
      </c>
      <c r="H41" s="327">
        <v>1.66E-2</v>
      </c>
      <c r="I41" s="328" t="s">
        <v>262</v>
      </c>
      <c r="J41" s="327" t="s">
        <v>72</v>
      </c>
    </row>
    <row r="42" spans="1:10" ht="13.5" thickBot="1" x14ac:dyDescent="0.25">
      <c r="A42" s="154" t="s">
        <v>261</v>
      </c>
      <c r="B42" s="155" t="s">
        <v>243</v>
      </c>
      <c r="C42" s="339">
        <v>1.6199999999999999E-2</v>
      </c>
      <c r="D42" s="339">
        <v>9.1499999999999998E-2</v>
      </c>
      <c r="E42" s="340" t="s">
        <v>262</v>
      </c>
      <c r="F42" s="339" t="s">
        <v>72</v>
      </c>
      <c r="G42" s="343" t="s">
        <v>18</v>
      </c>
      <c r="H42" s="343" t="s">
        <v>176</v>
      </c>
      <c r="I42" s="331" t="s">
        <v>262</v>
      </c>
      <c r="J42" s="329" t="s">
        <v>72</v>
      </c>
    </row>
    <row r="43" spans="1:10" s="162" customFormat="1" x14ac:dyDescent="0.2">
      <c r="A43" s="156"/>
      <c r="B43" s="157"/>
      <c r="C43" s="156"/>
      <c r="D43" s="156"/>
      <c r="E43" s="160"/>
      <c r="F43" s="156"/>
      <c r="G43" s="156"/>
      <c r="H43" s="156"/>
      <c r="I43" s="160"/>
      <c r="J43" s="156"/>
    </row>
    <row r="44" spans="1:10" s="162" customFormat="1" ht="13.5" thickBot="1" x14ac:dyDescent="0.25">
      <c r="A44" s="156"/>
      <c r="B44" s="157"/>
      <c r="C44" s="156"/>
      <c r="D44" s="156"/>
      <c r="E44" s="160"/>
      <c r="F44" s="156"/>
      <c r="G44" s="156"/>
      <c r="H44" s="156"/>
      <c r="I44" s="160"/>
      <c r="J44" s="156"/>
    </row>
    <row r="45" spans="1:10" s="162" customFormat="1" x14ac:dyDescent="0.2">
      <c r="A45" s="156"/>
      <c r="B45" s="157"/>
      <c r="C45" s="436" t="s">
        <v>266</v>
      </c>
      <c r="D45" s="437"/>
      <c r="E45" s="437"/>
      <c r="F45" s="437"/>
      <c r="G45" s="437"/>
      <c r="H45" s="437"/>
      <c r="I45" s="437"/>
      <c r="J45" s="438"/>
    </row>
    <row r="46" spans="1:10" ht="13.5" thickBot="1" x14ac:dyDescent="0.25">
      <c r="A46" s="158"/>
      <c r="B46" s="159"/>
      <c r="C46" s="439" t="s">
        <v>268</v>
      </c>
      <c r="D46" s="440"/>
      <c r="E46" s="440"/>
      <c r="F46" s="440"/>
      <c r="G46" s="440"/>
      <c r="H46" s="440"/>
      <c r="I46" s="440"/>
      <c r="J46" s="441"/>
    </row>
    <row r="47" spans="1:10" ht="13.5" thickBot="1" x14ac:dyDescent="0.25">
      <c r="A47" s="422" t="s">
        <v>255</v>
      </c>
      <c r="B47" s="419" t="s">
        <v>256</v>
      </c>
      <c r="C47" s="428" t="s">
        <v>267</v>
      </c>
      <c r="D47" s="429"/>
      <c r="E47" s="429"/>
      <c r="F47" s="429"/>
      <c r="G47" s="429"/>
      <c r="H47" s="429"/>
      <c r="I47" s="429"/>
      <c r="J47" s="430"/>
    </row>
    <row r="48" spans="1:10" ht="13.5" thickBot="1" x14ac:dyDescent="0.25">
      <c r="A48" s="423"/>
      <c r="B48" s="420"/>
      <c r="C48" s="345" t="s">
        <v>255</v>
      </c>
      <c r="D48" s="346" t="s">
        <v>256</v>
      </c>
      <c r="E48" s="346" t="s">
        <v>257</v>
      </c>
      <c r="F48" s="346" t="s">
        <v>258</v>
      </c>
      <c r="G48" s="346" t="s">
        <v>255</v>
      </c>
      <c r="H48" s="346" t="s">
        <v>256</v>
      </c>
      <c r="I48" s="346" t="s">
        <v>257</v>
      </c>
      <c r="J48" s="347" t="s">
        <v>258</v>
      </c>
    </row>
    <row r="49" spans="1:10" ht="13.5" thickBot="1" x14ac:dyDescent="0.25">
      <c r="A49" s="424"/>
      <c r="B49" s="421"/>
      <c r="C49" s="445" t="s">
        <v>259</v>
      </c>
      <c r="D49" s="443"/>
      <c r="E49" s="443"/>
      <c r="F49" s="446"/>
      <c r="G49" s="442" t="s">
        <v>272</v>
      </c>
      <c r="H49" s="443"/>
      <c r="I49" s="443"/>
      <c r="J49" s="444"/>
    </row>
    <row r="50" spans="1:10" x14ac:dyDescent="0.2">
      <c r="A50" s="334" t="s">
        <v>271</v>
      </c>
      <c r="B50" s="335" t="s">
        <v>135</v>
      </c>
      <c r="C50" s="336" t="s">
        <v>263</v>
      </c>
      <c r="D50" s="336" t="s">
        <v>263</v>
      </c>
      <c r="E50" s="342" t="s">
        <v>263</v>
      </c>
      <c r="F50" s="336"/>
      <c r="G50" s="332" t="s">
        <v>263</v>
      </c>
      <c r="H50" s="332" t="s">
        <v>263</v>
      </c>
      <c r="I50" s="333" t="s">
        <v>263</v>
      </c>
      <c r="J50" s="332"/>
    </row>
    <row r="51" spans="1:10" x14ac:dyDescent="0.2">
      <c r="A51" s="152" t="s">
        <v>271</v>
      </c>
      <c r="B51" s="153" t="s">
        <v>133</v>
      </c>
      <c r="C51" s="337" t="s">
        <v>18</v>
      </c>
      <c r="D51" s="337" t="s">
        <v>19</v>
      </c>
      <c r="E51" s="338" t="s">
        <v>262</v>
      </c>
      <c r="F51" s="337" t="s">
        <v>72</v>
      </c>
      <c r="G51" s="327" t="s">
        <v>263</v>
      </c>
      <c r="H51" s="327" t="s">
        <v>263</v>
      </c>
      <c r="I51" s="328" t="s">
        <v>263</v>
      </c>
      <c r="J51" s="327"/>
    </row>
    <row r="52" spans="1:10" x14ac:dyDescent="0.2">
      <c r="A52" s="152" t="s">
        <v>271</v>
      </c>
      <c r="B52" s="153" t="s">
        <v>134</v>
      </c>
      <c r="C52" s="337" t="s">
        <v>263</v>
      </c>
      <c r="D52" s="337" t="s">
        <v>263</v>
      </c>
      <c r="E52" s="338" t="s">
        <v>263</v>
      </c>
      <c r="F52" s="337"/>
      <c r="G52" s="327" t="s">
        <v>263</v>
      </c>
      <c r="H52" s="327" t="s">
        <v>263</v>
      </c>
      <c r="I52" s="328" t="s">
        <v>263</v>
      </c>
      <c r="J52" s="327"/>
    </row>
    <row r="53" spans="1:10" x14ac:dyDescent="0.2">
      <c r="A53" s="152" t="s">
        <v>271</v>
      </c>
      <c r="B53" s="208" t="s">
        <v>335</v>
      </c>
      <c r="C53" s="337">
        <v>1.32E-2</v>
      </c>
      <c r="D53" s="337" t="s">
        <v>18</v>
      </c>
      <c r="E53" s="338" t="s">
        <v>262</v>
      </c>
      <c r="F53" s="337" t="s">
        <v>72</v>
      </c>
      <c r="G53" s="327" t="s">
        <v>263</v>
      </c>
      <c r="H53" s="327" t="s">
        <v>263</v>
      </c>
      <c r="I53" s="328" t="s">
        <v>263</v>
      </c>
      <c r="J53" s="327"/>
    </row>
    <row r="54" spans="1:10" x14ac:dyDescent="0.2">
      <c r="A54" s="152" t="s">
        <v>271</v>
      </c>
      <c r="B54" s="153" t="s">
        <v>136</v>
      </c>
      <c r="C54" s="337" t="s">
        <v>263</v>
      </c>
      <c r="D54" s="337" t="s">
        <v>263</v>
      </c>
      <c r="E54" s="338" t="s">
        <v>263</v>
      </c>
      <c r="F54" s="337"/>
      <c r="G54" s="327" t="s">
        <v>263</v>
      </c>
      <c r="H54" s="327" t="s">
        <v>263</v>
      </c>
      <c r="I54" s="328" t="s">
        <v>263</v>
      </c>
      <c r="J54" s="327"/>
    </row>
    <row r="55" spans="1:10" x14ac:dyDescent="0.2">
      <c r="A55" s="152" t="s">
        <v>271</v>
      </c>
      <c r="B55" s="153" t="s">
        <v>138</v>
      </c>
      <c r="C55" s="337" t="s">
        <v>18</v>
      </c>
      <c r="D55" s="337" t="s">
        <v>23</v>
      </c>
      <c r="E55" s="338" t="s">
        <v>262</v>
      </c>
      <c r="F55" s="337" t="s">
        <v>72</v>
      </c>
      <c r="G55" s="327" t="s">
        <v>263</v>
      </c>
      <c r="H55" s="327" t="s">
        <v>263</v>
      </c>
      <c r="I55" s="328" t="s">
        <v>263</v>
      </c>
      <c r="J55" s="327"/>
    </row>
    <row r="56" spans="1:10" x14ac:dyDescent="0.2">
      <c r="A56" s="152" t="s">
        <v>271</v>
      </c>
      <c r="B56" s="153" t="s">
        <v>137</v>
      </c>
      <c r="C56" s="337" t="s">
        <v>18</v>
      </c>
      <c r="D56" s="337" t="s">
        <v>22</v>
      </c>
      <c r="E56" s="338" t="s">
        <v>262</v>
      </c>
      <c r="F56" s="337" t="s">
        <v>72</v>
      </c>
      <c r="G56" s="327" t="s">
        <v>263</v>
      </c>
      <c r="H56" s="327" t="s">
        <v>263</v>
      </c>
      <c r="I56" s="328" t="s">
        <v>263</v>
      </c>
      <c r="J56" s="327"/>
    </row>
    <row r="57" spans="1:10" s="162" customFormat="1" ht="13.5" thickBot="1" x14ac:dyDescent="0.25">
      <c r="A57" s="156"/>
      <c r="B57" s="157"/>
      <c r="C57" s="156"/>
      <c r="D57" s="156"/>
      <c r="E57" s="160"/>
      <c r="F57" s="156"/>
      <c r="G57" s="156"/>
      <c r="H57" s="156"/>
      <c r="I57" s="160"/>
      <c r="J57" s="156"/>
    </row>
    <row r="58" spans="1:10" s="162" customFormat="1" x14ac:dyDescent="0.2">
      <c r="A58" s="156"/>
      <c r="B58" s="157"/>
      <c r="C58" s="436" t="s">
        <v>266</v>
      </c>
      <c r="D58" s="437"/>
      <c r="E58" s="437"/>
      <c r="F58" s="437"/>
      <c r="G58" s="437"/>
      <c r="H58" s="437"/>
      <c r="I58" s="437"/>
      <c r="J58" s="438"/>
    </row>
    <row r="59" spans="1:10" ht="13.5" thickBot="1" x14ac:dyDescent="0.25">
      <c r="A59" s="158"/>
      <c r="B59" s="159"/>
      <c r="C59" s="439" t="s">
        <v>268</v>
      </c>
      <c r="D59" s="440"/>
      <c r="E59" s="440"/>
      <c r="F59" s="440"/>
      <c r="G59" s="440"/>
      <c r="H59" s="440"/>
      <c r="I59" s="440"/>
      <c r="J59" s="441"/>
    </row>
    <row r="60" spans="1:10" ht="13.5" thickBot="1" x14ac:dyDescent="0.25">
      <c r="A60" s="425" t="s">
        <v>255</v>
      </c>
      <c r="B60" s="419" t="s">
        <v>256</v>
      </c>
      <c r="C60" s="428" t="s">
        <v>267</v>
      </c>
      <c r="D60" s="429"/>
      <c r="E60" s="429"/>
      <c r="F60" s="429"/>
      <c r="G60" s="429"/>
      <c r="H60" s="429"/>
      <c r="I60" s="429"/>
      <c r="J60" s="430"/>
    </row>
    <row r="61" spans="1:10" ht="13.5" thickBot="1" x14ac:dyDescent="0.25">
      <c r="A61" s="426"/>
      <c r="B61" s="420"/>
      <c r="C61" s="345" t="s">
        <v>255</v>
      </c>
      <c r="D61" s="346" t="s">
        <v>256</v>
      </c>
      <c r="E61" s="346" t="s">
        <v>257</v>
      </c>
      <c r="F61" s="346" t="s">
        <v>258</v>
      </c>
      <c r="G61" s="346" t="s">
        <v>255</v>
      </c>
      <c r="H61" s="346" t="s">
        <v>256</v>
      </c>
      <c r="I61" s="346" t="s">
        <v>257</v>
      </c>
      <c r="J61" s="347" t="s">
        <v>258</v>
      </c>
    </row>
    <row r="62" spans="1:10" ht="13.5" thickBot="1" x14ac:dyDescent="0.25">
      <c r="A62" s="427"/>
      <c r="B62" s="421"/>
      <c r="C62" s="433" t="s">
        <v>259</v>
      </c>
      <c r="D62" s="434"/>
      <c r="E62" s="434"/>
      <c r="F62" s="434"/>
      <c r="G62" s="434" t="s">
        <v>272</v>
      </c>
      <c r="H62" s="434"/>
      <c r="I62" s="434"/>
      <c r="J62" s="435"/>
    </row>
    <row r="63" spans="1:10" x14ac:dyDescent="0.2">
      <c r="A63" s="334" t="s">
        <v>135</v>
      </c>
      <c r="B63" s="335" t="s">
        <v>270</v>
      </c>
      <c r="C63" s="336" t="s">
        <v>21</v>
      </c>
      <c r="D63" s="336" t="s">
        <v>176</v>
      </c>
      <c r="E63" s="342" t="s">
        <v>265</v>
      </c>
      <c r="F63" s="336" t="s">
        <v>72</v>
      </c>
      <c r="G63" s="332" t="s">
        <v>21</v>
      </c>
      <c r="H63" s="332" t="s">
        <v>17</v>
      </c>
      <c r="I63" s="333" t="s">
        <v>265</v>
      </c>
      <c r="J63" s="332" t="s">
        <v>72</v>
      </c>
    </row>
    <row r="64" spans="1:10" x14ac:dyDescent="0.2">
      <c r="A64" s="152" t="s">
        <v>135</v>
      </c>
      <c r="B64" s="153" t="s">
        <v>261</v>
      </c>
      <c r="C64" s="337" t="s">
        <v>21</v>
      </c>
      <c r="D64" s="337" t="s">
        <v>17</v>
      </c>
      <c r="E64" s="338" t="s">
        <v>265</v>
      </c>
      <c r="F64" s="337" t="s">
        <v>273</v>
      </c>
      <c r="G64" s="327" t="s">
        <v>21</v>
      </c>
      <c r="H64" s="327" t="s">
        <v>17</v>
      </c>
      <c r="I64" s="328" t="s">
        <v>265</v>
      </c>
      <c r="J64" s="327" t="s">
        <v>273</v>
      </c>
    </row>
    <row r="65" spans="1:10" x14ac:dyDescent="0.2">
      <c r="A65" s="152" t="s">
        <v>135</v>
      </c>
      <c r="B65" s="153" t="s">
        <v>269</v>
      </c>
      <c r="C65" s="337" t="s">
        <v>263</v>
      </c>
      <c r="D65" s="337" t="s">
        <v>263</v>
      </c>
      <c r="E65" s="338" t="s">
        <v>263</v>
      </c>
      <c r="F65" s="337"/>
      <c r="G65" s="327" t="s">
        <v>263</v>
      </c>
      <c r="H65" s="327" t="s">
        <v>263</v>
      </c>
      <c r="I65" s="328" t="s">
        <v>263</v>
      </c>
      <c r="J65" s="327"/>
    </row>
    <row r="66" spans="1:10" x14ac:dyDescent="0.2">
      <c r="A66" s="152" t="s">
        <v>135</v>
      </c>
      <c r="B66" s="153" t="s">
        <v>133</v>
      </c>
      <c r="C66" s="337" t="s">
        <v>21</v>
      </c>
      <c r="D66" s="337" t="s">
        <v>19</v>
      </c>
      <c r="E66" s="338" t="s">
        <v>265</v>
      </c>
      <c r="F66" s="337" t="s">
        <v>72</v>
      </c>
      <c r="G66" s="327" t="s">
        <v>21</v>
      </c>
      <c r="H66" s="327" t="s">
        <v>19</v>
      </c>
      <c r="I66" s="328" t="s">
        <v>265</v>
      </c>
      <c r="J66" s="327" t="s">
        <v>72</v>
      </c>
    </row>
    <row r="67" spans="1:10" x14ac:dyDescent="0.2">
      <c r="A67" s="152" t="s">
        <v>135</v>
      </c>
      <c r="B67" s="153" t="s">
        <v>134</v>
      </c>
      <c r="C67" s="337" t="s">
        <v>21</v>
      </c>
      <c r="D67" s="337" t="s">
        <v>20</v>
      </c>
      <c r="E67" s="338" t="s">
        <v>265</v>
      </c>
      <c r="F67" s="337" t="s">
        <v>72</v>
      </c>
      <c r="G67" s="327" t="s">
        <v>21</v>
      </c>
      <c r="H67" s="327" t="s">
        <v>20</v>
      </c>
      <c r="I67" s="328" t="s">
        <v>265</v>
      </c>
      <c r="J67" s="327" t="s">
        <v>72</v>
      </c>
    </row>
    <row r="68" spans="1:10" x14ac:dyDescent="0.2">
      <c r="A68" s="152" t="s">
        <v>135</v>
      </c>
      <c r="B68" s="208" t="s">
        <v>335</v>
      </c>
      <c r="C68" s="337" t="s">
        <v>21</v>
      </c>
      <c r="D68" s="337" t="s">
        <v>18</v>
      </c>
      <c r="E68" s="338" t="s">
        <v>265</v>
      </c>
      <c r="F68" s="337" t="s">
        <v>72</v>
      </c>
      <c r="G68" s="327" t="s">
        <v>21</v>
      </c>
      <c r="H68" s="327" t="s">
        <v>18</v>
      </c>
      <c r="I68" s="328" t="s">
        <v>265</v>
      </c>
      <c r="J68" s="327" t="s">
        <v>72</v>
      </c>
    </row>
    <row r="69" spans="1:10" x14ac:dyDescent="0.2">
      <c r="A69" s="152" t="s">
        <v>135</v>
      </c>
      <c r="B69" s="153" t="s">
        <v>136</v>
      </c>
      <c r="C69" s="337" t="s">
        <v>263</v>
      </c>
      <c r="D69" s="337" t="s">
        <v>263</v>
      </c>
      <c r="E69" s="338" t="s">
        <v>263</v>
      </c>
      <c r="F69" s="337"/>
      <c r="G69" s="327" t="s">
        <v>263</v>
      </c>
      <c r="H69" s="327" t="s">
        <v>263</v>
      </c>
      <c r="I69" s="328" t="s">
        <v>263</v>
      </c>
      <c r="J69" s="327"/>
    </row>
    <row r="70" spans="1:10" x14ac:dyDescent="0.2">
      <c r="A70" s="152" t="s">
        <v>135</v>
      </c>
      <c r="B70" s="153" t="s">
        <v>138</v>
      </c>
      <c r="C70" s="341" t="s">
        <v>21</v>
      </c>
      <c r="D70" s="341" t="s">
        <v>244</v>
      </c>
      <c r="E70" s="338" t="s">
        <v>262</v>
      </c>
      <c r="F70" s="337" t="s">
        <v>72</v>
      </c>
      <c r="G70" s="327">
        <v>1.2800000000000001E-2</v>
      </c>
      <c r="H70" s="327">
        <v>4.9970000000000001E-2</v>
      </c>
      <c r="I70" s="328" t="s">
        <v>262</v>
      </c>
      <c r="J70" s="327" t="s">
        <v>72</v>
      </c>
    </row>
    <row r="71" spans="1:10" x14ac:dyDescent="0.2">
      <c r="A71" s="152" t="s">
        <v>135</v>
      </c>
      <c r="B71" s="153" t="s">
        <v>137</v>
      </c>
      <c r="C71" s="337" t="s">
        <v>18</v>
      </c>
      <c r="D71" s="337">
        <v>6.3899999999999998E-2</v>
      </c>
      <c r="E71" s="338" t="s">
        <v>262</v>
      </c>
      <c r="F71" s="337" t="s">
        <v>72</v>
      </c>
      <c r="G71" s="327" t="s">
        <v>263</v>
      </c>
      <c r="H71" s="327" t="s">
        <v>263</v>
      </c>
      <c r="I71" s="328" t="s">
        <v>263</v>
      </c>
      <c r="J71" s="327"/>
    </row>
    <row r="72" spans="1:10" ht="13.5" thickBot="1" x14ac:dyDescent="0.25">
      <c r="A72" s="154" t="s">
        <v>135</v>
      </c>
      <c r="B72" s="155" t="s">
        <v>243</v>
      </c>
      <c r="C72" s="339" t="s">
        <v>21</v>
      </c>
      <c r="D72" s="339" t="s">
        <v>24</v>
      </c>
      <c r="E72" s="340" t="s">
        <v>265</v>
      </c>
      <c r="F72" s="339" t="s">
        <v>72</v>
      </c>
      <c r="G72" s="329" t="s">
        <v>21</v>
      </c>
      <c r="H72" s="329">
        <v>1.66E-2</v>
      </c>
      <c r="I72" s="331" t="s">
        <v>265</v>
      </c>
      <c r="J72" s="329" t="s">
        <v>72</v>
      </c>
    </row>
    <row r="73" spans="1:10" s="162" customFormat="1" ht="13.5" thickBot="1" x14ac:dyDescent="0.25">
      <c r="A73" s="156"/>
      <c r="B73" s="157"/>
      <c r="C73" s="156"/>
      <c r="D73" s="156"/>
      <c r="E73" s="160"/>
      <c r="F73" s="156"/>
      <c r="G73" s="156"/>
      <c r="H73" s="156"/>
      <c r="I73" s="160"/>
      <c r="J73" s="156"/>
    </row>
    <row r="74" spans="1:10" s="162" customFormat="1" x14ac:dyDescent="0.2">
      <c r="A74" s="156"/>
      <c r="B74" s="157"/>
      <c r="C74" s="436" t="s">
        <v>266</v>
      </c>
      <c r="D74" s="437"/>
      <c r="E74" s="437"/>
      <c r="F74" s="437"/>
      <c r="G74" s="437"/>
      <c r="H74" s="437"/>
      <c r="I74" s="437"/>
      <c r="J74" s="438"/>
    </row>
    <row r="75" spans="1:10" s="162" customFormat="1" ht="13.5" thickBot="1" x14ac:dyDescent="0.25">
      <c r="A75" s="158"/>
      <c r="B75" s="159"/>
      <c r="C75" s="439" t="s">
        <v>268</v>
      </c>
      <c r="D75" s="440"/>
      <c r="E75" s="440"/>
      <c r="F75" s="440"/>
      <c r="G75" s="440"/>
      <c r="H75" s="440"/>
      <c r="I75" s="440"/>
      <c r="J75" s="441"/>
    </row>
    <row r="76" spans="1:10" ht="13.5" thickBot="1" x14ac:dyDescent="0.25">
      <c r="A76" s="425" t="s">
        <v>255</v>
      </c>
      <c r="B76" s="419" t="s">
        <v>256</v>
      </c>
      <c r="C76" s="428" t="s">
        <v>267</v>
      </c>
      <c r="D76" s="429"/>
      <c r="E76" s="429"/>
      <c r="F76" s="429"/>
      <c r="G76" s="429"/>
      <c r="H76" s="429"/>
      <c r="I76" s="429"/>
      <c r="J76" s="430"/>
    </row>
    <row r="77" spans="1:10" ht="13.5" thickBot="1" x14ac:dyDescent="0.25">
      <c r="A77" s="426"/>
      <c r="B77" s="420"/>
      <c r="C77" s="345" t="s">
        <v>255</v>
      </c>
      <c r="D77" s="346" t="s">
        <v>256</v>
      </c>
      <c r="E77" s="346" t="s">
        <v>257</v>
      </c>
      <c r="F77" s="346" t="s">
        <v>258</v>
      </c>
      <c r="G77" s="346" t="s">
        <v>255</v>
      </c>
      <c r="H77" s="346" t="s">
        <v>256</v>
      </c>
      <c r="I77" s="346" t="s">
        <v>257</v>
      </c>
      <c r="J77" s="347" t="s">
        <v>258</v>
      </c>
    </row>
    <row r="78" spans="1:10" ht="13.5" thickBot="1" x14ac:dyDescent="0.25">
      <c r="A78" s="427"/>
      <c r="B78" s="421"/>
      <c r="C78" s="433" t="s">
        <v>259</v>
      </c>
      <c r="D78" s="434"/>
      <c r="E78" s="434"/>
      <c r="F78" s="434"/>
      <c r="G78" s="434" t="s">
        <v>272</v>
      </c>
      <c r="H78" s="434"/>
      <c r="I78" s="434"/>
      <c r="J78" s="435"/>
    </row>
    <row r="79" spans="1:10" x14ac:dyDescent="0.2">
      <c r="A79" s="334" t="s">
        <v>133</v>
      </c>
      <c r="B79" s="335" t="s">
        <v>270</v>
      </c>
      <c r="C79" s="336" t="s">
        <v>19</v>
      </c>
      <c r="D79" s="336" t="s">
        <v>176</v>
      </c>
      <c r="E79" s="342" t="s">
        <v>262</v>
      </c>
      <c r="F79" s="336" t="s">
        <v>72</v>
      </c>
      <c r="G79" s="332" t="s">
        <v>19</v>
      </c>
      <c r="H79" s="332">
        <v>1.6199999999999999E-2</v>
      </c>
      <c r="I79" s="333" t="s">
        <v>262</v>
      </c>
      <c r="J79" s="332" t="s">
        <v>72</v>
      </c>
    </row>
    <row r="80" spans="1:10" x14ac:dyDescent="0.2">
      <c r="A80" s="152" t="s">
        <v>133</v>
      </c>
      <c r="B80" s="153" t="s">
        <v>261</v>
      </c>
      <c r="C80" s="337" t="s">
        <v>19</v>
      </c>
      <c r="D80" s="337">
        <v>1.6199999999999999E-2</v>
      </c>
      <c r="E80" s="338" t="s">
        <v>262</v>
      </c>
      <c r="F80" s="337" t="s">
        <v>72</v>
      </c>
      <c r="G80" s="327" t="s">
        <v>263</v>
      </c>
      <c r="H80" s="327" t="s">
        <v>263</v>
      </c>
      <c r="I80" s="328" t="s">
        <v>263</v>
      </c>
      <c r="J80" s="327"/>
    </row>
    <row r="81" spans="1:10" x14ac:dyDescent="0.2">
      <c r="A81" s="152" t="s">
        <v>133</v>
      </c>
      <c r="B81" s="153" t="s">
        <v>269</v>
      </c>
      <c r="C81" s="337">
        <v>1.41E-2</v>
      </c>
      <c r="D81" s="337">
        <v>1.32E-2</v>
      </c>
      <c r="E81" s="338" t="s">
        <v>262</v>
      </c>
      <c r="F81" s="337" t="s">
        <v>72</v>
      </c>
      <c r="G81" s="327" t="s">
        <v>263</v>
      </c>
      <c r="H81" s="327" t="s">
        <v>263</v>
      </c>
      <c r="I81" s="328" t="s">
        <v>263</v>
      </c>
      <c r="J81" s="327"/>
    </row>
    <row r="82" spans="1:10" x14ac:dyDescent="0.2">
      <c r="A82" s="152" t="s">
        <v>133</v>
      </c>
      <c r="B82" s="153" t="s">
        <v>135</v>
      </c>
      <c r="C82" s="337" t="s">
        <v>19</v>
      </c>
      <c r="D82" s="337">
        <v>1.2800000000000001E-2</v>
      </c>
      <c r="E82" s="338" t="s">
        <v>265</v>
      </c>
      <c r="F82" s="337" t="s">
        <v>72</v>
      </c>
      <c r="G82" s="327">
        <v>1.41E-2</v>
      </c>
      <c r="H82" s="327">
        <v>1.2800000000000001E-2</v>
      </c>
      <c r="I82" s="328" t="s">
        <v>265</v>
      </c>
      <c r="J82" s="327" t="s">
        <v>72</v>
      </c>
    </row>
    <row r="83" spans="1:10" x14ac:dyDescent="0.2">
      <c r="A83" s="152" t="s">
        <v>133</v>
      </c>
      <c r="B83" s="153" t="s">
        <v>134</v>
      </c>
      <c r="C83" s="338" t="s">
        <v>7</v>
      </c>
      <c r="D83" s="338" t="s">
        <v>7</v>
      </c>
      <c r="E83" s="338" t="s">
        <v>262</v>
      </c>
      <c r="F83" s="337" t="s">
        <v>72</v>
      </c>
      <c r="G83" s="327" t="s">
        <v>263</v>
      </c>
      <c r="H83" s="327" t="s">
        <v>263</v>
      </c>
      <c r="I83" s="328" t="s">
        <v>263</v>
      </c>
      <c r="J83" s="327"/>
    </row>
    <row r="84" spans="1:10" x14ac:dyDescent="0.2">
      <c r="A84" s="152" t="s">
        <v>133</v>
      </c>
      <c r="B84" s="208" t="s">
        <v>335</v>
      </c>
      <c r="C84" s="337" t="s">
        <v>19</v>
      </c>
      <c r="D84" s="337" t="s">
        <v>18</v>
      </c>
      <c r="E84" s="338" t="s">
        <v>265</v>
      </c>
      <c r="F84" s="337" t="s">
        <v>72</v>
      </c>
      <c r="G84" s="327" t="s">
        <v>19</v>
      </c>
      <c r="H84" s="327" t="s">
        <v>18</v>
      </c>
      <c r="I84" s="328" t="s">
        <v>265</v>
      </c>
      <c r="J84" s="327" t="s">
        <v>72</v>
      </c>
    </row>
    <row r="85" spans="1:10" x14ac:dyDescent="0.2">
      <c r="A85" s="152" t="s">
        <v>133</v>
      </c>
      <c r="B85" s="153" t="s">
        <v>136</v>
      </c>
      <c r="C85" s="337" t="s">
        <v>263</v>
      </c>
      <c r="D85" s="337" t="s">
        <v>263</v>
      </c>
      <c r="E85" s="338" t="s">
        <v>263</v>
      </c>
      <c r="F85" s="337"/>
      <c r="G85" s="327" t="s">
        <v>263</v>
      </c>
      <c r="H85" s="327" t="s">
        <v>263</v>
      </c>
      <c r="I85" s="328" t="s">
        <v>263</v>
      </c>
      <c r="J85" s="327"/>
    </row>
    <row r="86" spans="1:10" x14ac:dyDescent="0.2">
      <c r="A86" s="152" t="s">
        <v>133</v>
      </c>
      <c r="B86" s="153" t="s">
        <v>138</v>
      </c>
      <c r="C86" s="337" t="s">
        <v>19</v>
      </c>
      <c r="D86" s="341" t="s">
        <v>244</v>
      </c>
      <c r="E86" s="338" t="s">
        <v>262</v>
      </c>
      <c r="F86" s="337" t="s">
        <v>72</v>
      </c>
      <c r="G86" s="327" t="s">
        <v>263</v>
      </c>
      <c r="H86" s="327" t="s">
        <v>263</v>
      </c>
      <c r="I86" s="328" t="s">
        <v>263</v>
      </c>
      <c r="J86" s="327"/>
    </row>
    <row r="87" spans="1:10" x14ac:dyDescent="0.2">
      <c r="A87" s="152" t="s">
        <v>133</v>
      </c>
      <c r="B87" s="153" t="s">
        <v>137</v>
      </c>
      <c r="C87" s="337">
        <v>1.41E-2</v>
      </c>
      <c r="D87" s="337">
        <v>6.3899999999999998E-2</v>
      </c>
      <c r="E87" s="338" t="s">
        <v>262</v>
      </c>
      <c r="F87" s="337" t="s">
        <v>72</v>
      </c>
      <c r="G87" s="327">
        <v>1.41E-2</v>
      </c>
      <c r="H87" s="327">
        <v>1.66E-2</v>
      </c>
      <c r="I87" s="328" t="s">
        <v>262</v>
      </c>
      <c r="J87" s="327" t="s">
        <v>72</v>
      </c>
    </row>
    <row r="88" spans="1:10" ht="13.5" thickBot="1" x14ac:dyDescent="0.25">
      <c r="A88" s="154" t="s">
        <v>133</v>
      </c>
      <c r="B88" s="155" t="s">
        <v>243</v>
      </c>
      <c r="C88" s="339">
        <v>1.41E-2</v>
      </c>
      <c r="D88" s="339">
        <v>9.1499999999999998E-2</v>
      </c>
      <c r="E88" s="340" t="s">
        <v>262</v>
      </c>
      <c r="F88" s="339" t="s">
        <v>72</v>
      </c>
      <c r="G88" s="329">
        <v>1.41E-2</v>
      </c>
      <c r="H88" s="330">
        <v>1.6E-2</v>
      </c>
      <c r="I88" s="331" t="s">
        <v>262</v>
      </c>
      <c r="J88" s="329" t="s">
        <v>72</v>
      </c>
    </row>
    <row r="89" spans="1:10" s="162" customFormat="1" ht="13.5" thickBot="1" x14ac:dyDescent="0.25">
      <c r="A89" s="156"/>
      <c r="B89" s="157"/>
      <c r="C89" s="156"/>
      <c r="D89" s="156"/>
      <c r="E89" s="160"/>
      <c r="F89" s="156"/>
      <c r="G89" s="161"/>
      <c r="H89" s="156"/>
      <c r="I89" s="160"/>
      <c r="J89" s="156"/>
    </row>
    <row r="90" spans="1:10" s="162" customFormat="1" x14ac:dyDescent="0.2">
      <c r="A90" s="156"/>
      <c r="B90" s="157"/>
      <c r="C90" s="436" t="s">
        <v>266</v>
      </c>
      <c r="D90" s="437"/>
      <c r="E90" s="437"/>
      <c r="F90" s="437"/>
      <c r="G90" s="437"/>
      <c r="H90" s="437"/>
      <c r="I90" s="437"/>
      <c r="J90" s="438"/>
    </row>
    <row r="91" spans="1:10" ht="13.5" thickBot="1" x14ac:dyDescent="0.25">
      <c r="A91" s="158"/>
      <c r="B91" s="159"/>
      <c r="C91" s="439" t="s">
        <v>268</v>
      </c>
      <c r="D91" s="440"/>
      <c r="E91" s="440"/>
      <c r="F91" s="440"/>
      <c r="G91" s="440"/>
      <c r="H91" s="440"/>
      <c r="I91" s="440"/>
      <c r="J91" s="441"/>
    </row>
    <row r="92" spans="1:10" ht="13.5" thickBot="1" x14ac:dyDescent="0.25">
      <c r="A92" s="425" t="s">
        <v>255</v>
      </c>
      <c r="B92" s="419" t="s">
        <v>256</v>
      </c>
      <c r="C92" s="428" t="s">
        <v>267</v>
      </c>
      <c r="D92" s="429"/>
      <c r="E92" s="429"/>
      <c r="F92" s="429"/>
      <c r="G92" s="429"/>
      <c r="H92" s="429"/>
      <c r="I92" s="429"/>
      <c r="J92" s="430"/>
    </row>
    <row r="93" spans="1:10" ht="13.5" thickBot="1" x14ac:dyDescent="0.25">
      <c r="A93" s="426"/>
      <c r="B93" s="420"/>
      <c r="C93" s="345" t="s">
        <v>255</v>
      </c>
      <c r="D93" s="346" t="s">
        <v>256</v>
      </c>
      <c r="E93" s="346" t="s">
        <v>257</v>
      </c>
      <c r="F93" s="346" t="s">
        <v>258</v>
      </c>
      <c r="G93" s="346" t="s">
        <v>255</v>
      </c>
      <c r="H93" s="346" t="s">
        <v>256</v>
      </c>
      <c r="I93" s="346" t="s">
        <v>257</v>
      </c>
      <c r="J93" s="347" t="s">
        <v>258</v>
      </c>
    </row>
    <row r="94" spans="1:10" ht="13.5" thickBot="1" x14ac:dyDescent="0.25">
      <c r="A94" s="427"/>
      <c r="B94" s="421"/>
      <c r="C94" s="433" t="s">
        <v>259</v>
      </c>
      <c r="D94" s="434"/>
      <c r="E94" s="434"/>
      <c r="F94" s="434"/>
      <c r="G94" s="434" t="s">
        <v>272</v>
      </c>
      <c r="H94" s="434"/>
      <c r="I94" s="434"/>
      <c r="J94" s="435"/>
    </row>
    <row r="95" spans="1:10" x14ac:dyDescent="0.2">
      <c r="A95" s="334" t="s">
        <v>134</v>
      </c>
      <c r="B95" s="335" t="s">
        <v>270</v>
      </c>
      <c r="C95" s="336" t="s">
        <v>20</v>
      </c>
      <c r="D95" s="336" t="s">
        <v>176</v>
      </c>
      <c r="E95" s="342" t="s">
        <v>265</v>
      </c>
      <c r="F95" s="336" t="s">
        <v>72</v>
      </c>
      <c r="G95" s="332" t="s">
        <v>20</v>
      </c>
      <c r="H95" s="332" t="s">
        <v>17</v>
      </c>
      <c r="I95" s="333" t="s">
        <v>265</v>
      </c>
      <c r="J95" s="332" t="s">
        <v>72</v>
      </c>
    </row>
    <row r="96" spans="1:10" x14ac:dyDescent="0.2">
      <c r="A96" s="152" t="s">
        <v>134</v>
      </c>
      <c r="B96" s="153" t="s">
        <v>261</v>
      </c>
      <c r="C96" s="337">
        <v>1.5699999999999999E-2</v>
      </c>
      <c r="D96" s="337">
        <v>1.66E-2</v>
      </c>
      <c r="E96" s="338" t="s">
        <v>265</v>
      </c>
      <c r="F96" s="337" t="s">
        <v>72</v>
      </c>
      <c r="G96" s="327" t="s">
        <v>20</v>
      </c>
      <c r="H96" s="327" t="s">
        <v>17</v>
      </c>
      <c r="I96" s="328" t="s">
        <v>265</v>
      </c>
      <c r="J96" s="327" t="s">
        <v>72</v>
      </c>
    </row>
    <row r="97" spans="1:10" x14ac:dyDescent="0.2">
      <c r="A97" s="152" t="s">
        <v>134</v>
      </c>
      <c r="B97" s="153" t="s">
        <v>269</v>
      </c>
      <c r="C97" s="337" t="s">
        <v>263</v>
      </c>
      <c r="D97" s="337" t="s">
        <v>263</v>
      </c>
      <c r="E97" s="338" t="s">
        <v>263</v>
      </c>
      <c r="F97" s="337"/>
      <c r="G97" s="327" t="s">
        <v>263</v>
      </c>
      <c r="H97" s="327" t="s">
        <v>263</v>
      </c>
      <c r="I97" s="328" t="s">
        <v>263</v>
      </c>
      <c r="J97" s="327"/>
    </row>
    <row r="98" spans="1:10" x14ac:dyDescent="0.2">
      <c r="A98" s="152" t="s">
        <v>134</v>
      </c>
      <c r="B98" s="153" t="s">
        <v>135</v>
      </c>
      <c r="C98" s="337">
        <v>1.5699999999999999E-2</v>
      </c>
      <c r="D98" s="337">
        <v>1.2800000000000001E-2</v>
      </c>
      <c r="E98" s="338" t="s">
        <v>265</v>
      </c>
      <c r="F98" s="337" t="s">
        <v>72</v>
      </c>
      <c r="G98" s="327">
        <v>1.5699999999999999E-2</v>
      </c>
      <c r="H98" s="327">
        <v>1.2800000000000001E-2</v>
      </c>
      <c r="I98" s="328" t="s">
        <v>265</v>
      </c>
      <c r="J98" s="327" t="s">
        <v>72</v>
      </c>
    </row>
    <row r="99" spans="1:10" x14ac:dyDescent="0.2">
      <c r="A99" s="152" t="s">
        <v>134</v>
      </c>
      <c r="B99" s="153" t="s">
        <v>133</v>
      </c>
      <c r="C99" s="337" t="s">
        <v>7</v>
      </c>
      <c r="D99" s="337" t="s">
        <v>7</v>
      </c>
      <c r="E99" s="338" t="s">
        <v>262</v>
      </c>
      <c r="F99" s="337" t="s">
        <v>72</v>
      </c>
      <c r="G99" s="327" t="s">
        <v>263</v>
      </c>
      <c r="H99" s="327" t="s">
        <v>263</v>
      </c>
      <c r="I99" s="328" t="s">
        <v>263</v>
      </c>
      <c r="J99" s="327"/>
    </row>
    <row r="100" spans="1:10" x14ac:dyDescent="0.2">
      <c r="A100" s="152" t="s">
        <v>134</v>
      </c>
      <c r="B100" s="208" t="s">
        <v>335</v>
      </c>
      <c r="C100" s="337" t="s">
        <v>20</v>
      </c>
      <c r="D100" s="337" t="s">
        <v>18</v>
      </c>
      <c r="E100" s="338" t="s">
        <v>265</v>
      </c>
      <c r="F100" s="337" t="s">
        <v>274</v>
      </c>
      <c r="G100" s="327" t="s">
        <v>20</v>
      </c>
      <c r="H100" s="327" t="s">
        <v>18</v>
      </c>
      <c r="I100" s="328" t="s">
        <v>265</v>
      </c>
      <c r="J100" s="327" t="s">
        <v>161</v>
      </c>
    </row>
    <row r="101" spans="1:10" x14ac:dyDescent="0.2">
      <c r="A101" s="152" t="s">
        <v>134</v>
      </c>
      <c r="B101" s="153" t="s">
        <v>136</v>
      </c>
      <c r="C101" s="337" t="s">
        <v>263</v>
      </c>
      <c r="D101" s="337" t="s">
        <v>263</v>
      </c>
      <c r="E101" s="338" t="s">
        <v>263</v>
      </c>
      <c r="F101" s="337"/>
      <c r="G101" s="327" t="s">
        <v>263</v>
      </c>
      <c r="H101" s="327" t="s">
        <v>263</v>
      </c>
      <c r="I101" s="328" t="s">
        <v>263</v>
      </c>
      <c r="J101" s="327"/>
    </row>
    <row r="102" spans="1:10" x14ac:dyDescent="0.2">
      <c r="A102" s="152" t="s">
        <v>134</v>
      </c>
      <c r="B102" s="153" t="s">
        <v>138</v>
      </c>
      <c r="C102" s="337" t="s">
        <v>20</v>
      </c>
      <c r="D102" s="337" t="s">
        <v>23</v>
      </c>
      <c r="E102" s="338" t="s">
        <v>262</v>
      </c>
      <c r="F102" s="337" t="s">
        <v>72</v>
      </c>
      <c r="G102" s="327" t="s">
        <v>263</v>
      </c>
      <c r="H102" s="327" t="s">
        <v>263</v>
      </c>
      <c r="I102" s="328" t="s">
        <v>263</v>
      </c>
      <c r="J102" s="327"/>
    </row>
    <row r="103" spans="1:10" x14ac:dyDescent="0.2">
      <c r="A103" s="152" t="s">
        <v>134</v>
      </c>
      <c r="B103" s="153" t="s">
        <v>137</v>
      </c>
      <c r="C103" s="341" t="s">
        <v>20</v>
      </c>
      <c r="D103" s="341" t="s">
        <v>236</v>
      </c>
      <c r="E103" s="338" t="s">
        <v>262</v>
      </c>
      <c r="F103" s="337" t="s">
        <v>72</v>
      </c>
      <c r="G103" s="344" t="s">
        <v>20</v>
      </c>
      <c r="H103" s="344" t="s">
        <v>176</v>
      </c>
      <c r="I103" s="328" t="s">
        <v>262</v>
      </c>
      <c r="J103" s="327" t="s">
        <v>72</v>
      </c>
    </row>
    <row r="104" spans="1:10" ht="13.5" thickBot="1" x14ac:dyDescent="0.25">
      <c r="A104" s="154" t="s">
        <v>134</v>
      </c>
      <c r="B104" s="155" t="s">
        <v>243</v>
      </c>
      <c r="C104" s="339" t="s">
        <v>20</v>
      </c>
      <c r="D104" s="339" t="s">
        <v>24</v>
      </c>
      <c r="E104" s="340" t="s">
        <v>265</v>
      </c>
      <c r="F104" s="339" t="s">
        <v>72</v>
      </c>
      <c r="G104" s="329" t="s">
        <v>20</v>
      </c>
      <c r="H104" s="329">
        <v>1.66E-2</v>
      </c>
      <c r="I104" s="331" t="s">
        <v>265</v>
      </c>
      <c r="J104" s="329" t="s">
        <v>72</v>
      </c>
    </row>
    <row r="105" spans="1:10" s="162" customFormat="1" ht="13.5" thickBot="1" x14ac:dyDescent="0.25">
      <c r="A105" s="156"/>
      <c r="B105" s="157"/>
      <c r="C105" s="156"/>
      <c r="D105" s="156"/>
      <c r="E105" s="160"/>
      <c r="F105" s="156"/>
      <c r="G105" s="156"/>
      <c r="H105" s="156"/>
      <c r="I105" s="160"/>
      <c r="J105" s="156"/>
    </row>
    <row r="106" spans="1:10" s="162" customFormat="1" x14ac:dyDescent="0.2">
      <c r="A106" s="156"/>
      <c r="B106" s="157"/>
      <c r="C106" s="436" t="s">
        <v>266</v>
      </c>
      <c r="D106" s="437"/>
      <c r="E106" s="437"/>
      <c r="F106" s="437"/>
      <c r="G106" s="437"/>
      <c r="H106" s="437"/>
      <c r="I106" s="437"/>
      <c r="J106" s="438"/>
    </row>
    <row r="107" spans="1:10" ht="13.5" thickBot="1" x14ac:dyDescent="0.25">
      <c r="A107" s="158"/>
      <c r="B107" s="159"/>
      <c r="C107" s="439" t="s">
        <v>268</v>
      </c>
      <c r="D107" s="440"/>
      <c r="E107" s="440"/>
      <c r="F107" s="440"/>
      <c r="G107" s="440"/>
      <c r="H107" s="440"/>
      <c r="I107" s="440"/>
      <c r="J107" s="441"/>
    </row>
    <row r="108" spans="1:10" ht="13.5" thickBot="1" x14ac:dyDescent="0.25">
      <c r="A108" s="425" t="s">
        <v>255</v>
      </c>
      <c r="B108" s="419" t="s">
        <v>256</v>
      </c>
      <c r="C108" s="428" t="s">
        <v>267</v>
      </c>
      <c r="D108" s="429"/>
      <c r="E108" s="429"/>
      <c r="F108" s="429"/>
      <c r="G108" s="429"/>
      <c r="H108" s="429"/>
      <c r="I108" s="429"/>
      <c r="J108" s="430"/>
    </row>
    <row r="109" spans="1:10" ht="13.5" thickBot="1" x14ac:dyDescent="0.25">
      <c r="A109" s="426"/>
      <c r="B109" s="420"/>
      <c r="C109" s="345" t="s">
        <v>255</v>
      </c>
      <c r="D109" s="346" t="s">
        <v>256</v>
      </c>
      <c r="E109" s="346" t="s">
        <v>257</v>
      </c>
      <c r="F109" s="346" t="s">
        <v>258</v>
      </c>
      <c r="G109" s="346" t="s">
        <v>255</v>
      </c>
      <c r="H109" s="346" t="s">
        <v>256</v>
      </c>
      <c r="I109" s="346" t="s">
        <v>257</v>
      </c>
      <c r="J109" s="347" t="s">
        <v>258</v>
      </c>
    </row>
    <row r="110" spans="1:10" ht="13.5" thickBot="1" x14ac:dyDescent="0.25">
      <c r="A110" s="427"/>
      <c r="B110" s="421"/>
      <c r="C110" s="433" t="s">
        <v>259</v>
      </c>
      <c r="D110" s="434"/>
      <c r="E110" s="434"/>
      <c r="F110" s="434"/>
      <c r="G110" s="434" t="s">
        <v>272</v>
      </c>
      <c r="H110" s="434"/>
      <c r="I110" s="434"/>
      <c r="J110" s="435"/>
    </row>
    <row r="111" spans="1:10" x14ac:dyDescent="0.2">
      <c r="A111" s="351" t="s">
        <v>335</v>
      </c>
      <c r="B111" s="335" t="s">
        <v>270</v>
      </c>
      <c r="C111" s="336" t="s">
        <v>18</v>
      </c>
      <c r="D111" s="336" t="s">
        <v>176</v>
      </c>
      <c r="E111" s="342" t="s">
        <v>262</v>
      </c>
      <c r="F111" s="336" t="s">
        <v>72</v>
      </c>
      <c r="G111" s="332" t="s">
        <v>263</v>
      </c>
      <c r="H111" s="332" t="s">
        <v>263</v>
      </c>
      <c r="I111" s="333" t="s">
        <v>263</v>
      </c>
      <c r="J111" s="332"/>
    </row>
    <row r="112" spans="1:10" x14ac:dyDescent="0.2">
      <c r="A112" s="208" t="s">
        <v>335</v>
      </c>
      <c r="B112" s="153" t="s">
        <v>261</v>
      </c>
      <c r="C112" s="337" t="s">
        <v>18</v>
      </c>
      <c r="D112" s="337" t="s">
        <v>17</v>
      </c>
      <c r="E112" s="338" t="s">
        <v>262</v>
      </c>
      <c r="F112" s="337" t="s">
        <v>72</v>
      </c>
      <c r="G112" s="327" t="s">
        <v>263</v>
      </c>
      <c r="H112" s="327" t="s">
        <v>263</v>
      </c>
      <c r="I112" s="328" t="s">
        <v>263</v>
      </c>
      <c r="J112" s="327"/>
    </row>
    <row r="113" spans="1:10" x14ac:dyDescent="0.2">
      <c r="A113" s="208" t="s">
        <v>335</v>
      </c>
      <c r="B113" s="153" t="s">
        <v>269</v>
      </c>
      <c r="C113" s="337" t="s">
        <v>18</v>
      </c>
      <c r="D113" s="337" t="s">
        <v>18</v>
      </c>
      <c r="E113" s="338" t="s">
        <v>262</v>
      </c>
      <c r="F113" s="337" t="s">
        <v>72</v>
      </c>
      <c r="G113" s="327" t="s">
        <v>263</v>
      </c>
      <c r="H113" s="327" t="s">
        <v>263</v>
      </c>
      <c r="I113" s="328" t="s">
        <v>263</v>
      </c>
      <c r="J113" s="327"/>
    </row>
    <row r="114" spans="1:10" x14ac:dyDescent="0.2">
      <c r="A114" s="208" t="s">
        <v>335</v>
      </c>
      <c r="B114" s="153" t="s">
        <v>135</v>
      </c>
      <c r="C114" s="337" t="s">
        <v>18</v>
      </c>
      <c r="D114" s="337" t="s">
        <v>21</v>
      </c>
      <c r="E114" s="338" t="s">
        <v>265</v>
      </c>
      <c r="F114" s="337" t="s">
        <v>72</v>
      </c>
      <c r="G114" s="327" t="s">
        <v>18</v>
      </c>
      <c r="H114" s="327" t="s">
        <v>21</v>
      </c>
      <c r="I114" s="328" t="s">
        <v>265</v>
      </c>
      <c r="J114" s="327" t="s">
        <v>72</v>
      </c>
    </row>
    <row r="115" spans="1:10" x14ac:dyDescent="0.2">
      <c r="A115" s="208" t="s">
        <v>335</v>
      </c>
      <c r="B115" s="153" t="s">
        <v>133</v>
      </c>
      <c r="C115" s="337" t="s">
        <v>18</v>
      </c>
      <c r="D115" s="337" t="s">
        <v>19</v>
      </c>
      <c r="E115" s="338" t="s">
        <v>265</v>
      </c>
      <c r="F115" s="337" t="s">
        <v>72</v>
      </c>
      <c r="G115" s="327" t="s">
        <v>18</v>
      </c>
      <c r="H115" s="327" t="s">
        <v>19</v>
      </c>
      <c r="I115" s="328" t="s">
        <v>265</v>
      </c>
      <c r="J115" s="327" t="s">
        <v>72</v>
      </c>
    </row>
    <row r="116" spans="1:10" x14ac:dyDescent="0.2">
      <c r="A116" s="208" t="s">
        <v>335</v>
      </c>
      <c r="B116" s="153" t="s">
        <v>134</v>
      </c>
      <c r="C116" s="337" t="s">
        <v>18</v>
      </c>
      <c r="D116" s="337" t="s">
        <v>20</v>
      </c>
      <c r="E116" s="338" t="s">
        <v>265</v>
      </c>
      <c r="F116" s="337" t="s">
        <v>161</v>
      </c>
      <c r="G116" s="327" t="s">
        <v>18</v>
      </c>
      <c r="H116" s="327" t="s">
        <v>20</v>
      </c>
      <c r="I116" s="328" t="s">
        <v>265</v>
      </c>
      <c r="J116" s="327" t="s">
        <v>273</v>
      </c>
    </row>
    <row r="117" spans="1:10" x14ac:dyDescent="0.2">
      <c r="A117" s="208" t="s">
        <v>335</v>
      </c>
      <c r="B117" s="153" t="s">
        <v>136</v>
      </c>
      <c r="C117" s="337" t="s">
        <v>263</v>
      </c>
      <c r="D117" s="337" t="s">
        <v>263</v>
      </c>
      <c r="E117" s="338" t="s">
        <v>263</v>
      </c>
      <c r="F117" s="337"/>
      <c r="G117" s="327" t="s">
        <v>263</v>
      </c>
      <c r="H117" s="327" t="s">
        <v>263</v>
      </c>
      <c r="I117" s="328" t="s">
        <v>263</v>
      </c>
      <c r="J117" s="327"/>
    </row>
    <row r="118" spans="1:10" x14ac:dyDescent="0.2">
      <c r="A118" s="208" t="s">
        <v>335</v>
      </c>
      <c r="B118" s="153" t="s">
        <v>138</v>
      </c>
      <c r="C118" s="337" t="s">
        <v>18</v>
      </c>
      <c r="D118" s="341" t="s">
        <v>244</v>
      </c>
      <c r="E118" s="338" t="s">
        <v>262</v>
      </c>
      <c r="F118" s="337" t="s">
        <v>72</v>
      </c>
      <c r="G118" s="327" t="s">
        <v>263</v>
      </c>
      <c r="H118" s="327" t="s">
        <v>263</v>
      </c>
      <c r="I118" s="328" t="s">
        <v>263</v>
      </c>
      <c r="J118" s="327"/>
    </row>
    <row r="119" spans="1:10" x14ac:dyDescent="0.2">
      <c r="A119" s="208" t="s">
        <v>335</v>
      </c>
      <c r="B119" s="153" t="s">
        <v>137</v>
      </c>
      <c r="C119" s="337" t="s">
        <v>18</v>
      </c>
      <c r="D119" s="337" t="s">
        <v>22</v>
      </c>
      <c r="E119" s="338" t="s">
        <v>262</v>
      </c>
      <c r="F119" s="337" t="s">
        <v>72</v>
      </c>
      <c r="G119" s="327" t="s">
        <v>263</v>
      </c>
      <c r="H119" s="327" t="s">
        <v>263</v>
      </c>
      <c r="I119" s="328" t="s">
        <v>263</v>
      </c>
      <c r="J119" s="327"/>
    </row>
    <row r="120" spans="1:10" ht="13.5" thickBot="1" x14ac:dyDescent="0.25">
      <c r="A120" s="208" t="s">
        <v>335</v>
      </c>
      <c r="B120" s="155" t="s">
        <v>243</v>
      </c>
      <c r="C120" s="339" t="s">
        <v>18</v>
      </c>
      <c r="D120" s="339" t="s">
        <v>24</v>
      </c>
      <c r="E120" s="340" t="s">
        <v>262</v>
      </c>
      <c r="F120" s="339" t="s">
        <v>72</v>
      </c>
      <c r="G120" s="329" t="s">
        <v>263</v>
      </c>
      <c r="H120" s="329" t="s">
        <v>263</v>
      </c>
      <c r="I120" s="331" t="s">
        <v>263</v>
      </c>
      <c r="J120" s="329"/>
    </row>
    <row r="121" spans="1:10" s="162" customFormat="1" ht="13.5" thickBot="1" x14ac:dyDescent="0.25">
      <c r="A121" s="156"/>
      <c r="B121" s="157"/>
      <c r="C121" s="156"/>
      <c r="D121" s="156"/>
      <c r="E121" s="160"/>
      <c r="F121" s="156"/>
      <c r="G121" s="156"/>
      <c r="H121" s="156"/>
      <c r="I121" s="160"/>
      <c r="J121" s="156"/>
    </row>
    <row r="122" spans="1:10" s="162" customFormat="1" x14ac:dyDescent="0.2">
      <c r="A122" s="156"/>
      <c r="B122" s="157"/>
      <c r="C122" s="436" t="s">
        <v>266</v>
      </c>
      <c r="D122" s="437"/>
      <c r="E122" s="437"/>
      <c r="F122" s="437"/>
      <c r="G122" s="437"/>
      <c r="H122" s="437"/>
      <c r="I122" s="437"/>
      <c r="J122" s="438"/>
    </row>
    <row r="123" spans="1:10" ht="13.5" thickBot="1" x14ac:dyDescent="0.25">
      <c r="A123" s="158"/>
      <c r="B123" s="159"/>
      <c r="C123" s="439" t="s">
        <v>268</v>
      </c>
      <c r="D123" s="440"/>
      <c r="E123" s="440"/>
      <c r="F123" s="440"/>
      <c r="G123" s="440"/>
      <c r="H123" s="440"/>
      <c r="I123" s="440"/>
      <c r="J123" s="441"/>
    </row>
    <row r="124" spans="1:10" ht="13.5" thickBot="1" x14ac:dyDescent="0.25">
      <c r="A124" s="425" t="s">
        <v>255</v>
      </c>
      <c r="B124" s="419" t="s">
        <v>256</v>
      </c>
      <c r="C124" s="428" t="s">
        <v>267</v>
      </c>
      <c r="D124" s="429"/>
      <c r="E124" s="429"/>
      <c r="F124" s="429"/>
      <c r="G124" s="429"/>
      <c r="H124" s="429"/>
      <c r="I124" s="429"/>
      <c r="J124" s="430"/>
    </row>
    <row r="125" spans="1:10" ht="13.5" thickBot="1" x14ac:dyDescent="0.25">
      <c r="A125" s="426"/>
      <c r="B125" s="420"/>
      <c r="C125" s="345" t="s">
        <v>255</v>
      </c>
      <c r="D125" s="346" t="s">
        <v>256</v>
      </c>
      <c r="E125" s="346" t="s">
        <v>257</v>
      </c>
      <c r="F125" s="346" t="s">
        <v>258</v>
      </c>
      <c r="G125" s="346" t="s">
        <v>255</v>
      </c>
      <c r="H125" s="346" t="s">
        <v>256</v>
      </c>
      <c r="I125" s="346" t="s">
        <v>257</v>
      </c>
      <c r="J125" s="347" t="s">
        <v>258</v>
      </c>
    </row>
    <row r="126" spans="1:10" ht="13.5" thickBot="1" x14ac:dyDescent="0.25">
      <c r="A126" s="427"/>
      <c r="B126" s="421"/>
      <c r="C126" s="424" t="s">
        <v>259</v>
      </c>
      <c r="D126" s="431"/>
      <c r="E126" s="431"/>
      <c r="F126" s="431"/>
      <c r="G126" s="431" t="s">
        <v>272</v>
      </c>
      <c r="H126" s="431"/>
      <c r="I126" s="431"/>
      <c r="J126" s="421"/>
    </row>
    <row r="127" spans="1:10" x14ac:dyDescent="0.2">
      <c r="A127" s="334" t="s">
        <v>136</v>
      </c>
      <c r="B127" s="335" t="s">
        <v>270</v>
      </c>
      <c r="C127" s="336" t="s">
        <v>21</v>
      </c>
      <c r="D127" s="336" t="s">
        <v>176</v>
      </c>
      <c r="E127" s="342" t="s">
        <v>265</v>
      </c>
      <c r="F127" s="336" t="s">
        <v>72</v>
      </c>
      <c r="G127" s="352" t="s">
        <v>21</v>
      </c>
      <c r="H127" s="352" t="s">
        <v>17</v>
      </c>
      <c r="I127" s="333" t="s">
        <v>265</v>
      </c>
      <c r="J127" s="332" t="s">
        <v>72</v>
      </c>
    </row>
    <row r="128" spans="1:10" x14ac:dyDescent="0.2">
      <c r="A128" s="152" t="s">
        <v>136</v>
      </c>
      <c r="B128" s="153" t="s">
        <v>261</v>
      </c>
      <c r="C128" s="337" t="s">
        <v>263</v>
      </c>
      <c r="D128" s="337" t="s">
        <v>263</v>
      </c>
      <c r="E128" s="338" t="s">
        <v>263</v>
      </c>
      <c r="F128" s="337"/>
      <c r="G128" s="327" t="s">
        <v>263</v>
      </c>
      <c r="H128" s="327" t="s">
        <v>263</v>
      </c>
      <c r="I128" s="328" t="s">
        <v>263</v>
      </c>
      <c r="J128" s="327"/>
    </row>
    <row r="129" spans="1:10" x14ac:dyDescent="0.2">
      <c r="A129" s="152" t="s">
        <v>136</v>
      </c>
      <c r="B129" s="153" t="s">
        <v>269</v>
      </c>
      <c r="C129" s="337" t="s">
        <v>263</v>
      </c>
      <c r="D129" s="337" t="s">
        <v>263</v>
      </c>
      <c r="E129" s="338" t="s">
        <v>263</v>
      </c>
      <c r="F129" s="337"/>
      <c r="G129" s="327" t="s">
        <v>263</v>
      </c>
      <c r="H129" s="327" t="s">
        <v>263</v>
      </c>
      <c r="I129" s="328" t="s">
        <v>263</v>
      </c>
      <c r="J129" s="327"/>
    </row>
    <row r="130" spans="1:10" x14ac:dyDescent="0.2">
      <c r="A130" s="152" t="s">
        <v>136</v>
      </c>
      <c r="B130" s="153" t="s">
        <v>135</v>
      </c>
      <c r="C130" s="337" t="s">
        <v>263</v>
      </c>
      <c r="D130" s="337" t="s">
        <v>263</v>
      </c>
      <c r="E130" s="338" t="s">
        <v>263</v>
      </c>
      <c r="F130" s="337"/>
      <c r="G130" s="327" t="s">
        <v>263</v>
      </c>
      <c r="H130" s="327" t="s">
        <v>263</v>
      </c>
      <c r="I130" s="328" t="s">
        <v>263</v>
      </c>
      <c r="J130" s="327"/>
    </row>
    <row r="131" spans="1:10" x14ac:dyDescent="0.2">
      <c r="A131" s="152" t="s">
        <v>136</v>
      </c>
      <c r="B131" s="153" t="s">
        <v>133</v>
      </c>
      <c r="C131" s="337" t="s">
        <v>263</v>
      </c>
      <c r="D131" s="337" t="s">
        <v>263</v>
      </c>
      <c r="E131" s="338" t="s">
        <v>263</v>
      </c>
      <c r="F131" s="337"/>
      <c r="G131" s="327" t="s">
        <v>263</v>
      </c>
      <c r="H131" s="327" t="s">
        <v>263</v>
      </c>
      <c r="I131" s="328" t="s">
        <v>263</v>
      </c>
      <c r="J131" s="327"/>
    </row>
    <row r="132" spans="1:10" x14ac:dyDescent="0.2">
      <c r="A132" s="152" t="s">
        <v>136</v>
      </c>
      <c r="B132" s="153" t="s">
        <v>134</v>
      </c>
      <c r="C132" s="337" t="s">
        <v>263</v>
      </c>
      <c r="D132" s="337" t="s">
        <v>263</v>
      </c>
      <c r="E132" s="338" t="s">
        <v>263</v>
      </c>
      <c r="F132" s="337"/>
      <c r="G132" s="327" t="s">
        <v>263</v>
      </c>
      <c r="H132" s="327" t="s">
        <v>263</v>
      </c>
      <c r="I132" s="328" t="s">
        <v>263</v>
      </c>
      <c r="J132" s="327"/>
    </row>
    <row r="133" spans="1:10" x14ac:dyDescent="0.2">
      <c r="A133" s="152" t="s">
        <v>136</v>
      </c>
      <c r="B133" s="208" t="s">
        <v>335</v>
      </c>
      <c r="C133" s="337" t="s">
        <v>263</v>
      </c>
      <c r="D133" s="337" t="s">
        <v>263</v>
      </c>
      <c r="E133" s="338" t="s">
        <v>263</v>
      </c>
      <c r="F133" s="337"/>
      <c r="G133" s="327" t="s">
        <v>263</v>
      </c>
      <c r="H133" s="327" t="s">
        <v>263</v>
      </c>
      <c r="I133" s="328" t="s">
        <v>263</v>
      </c>
      <c r="J133" s="327"/>
    </row>
    <row r="134" spans="1:10" x14ac:dyDescent="0.2">
      <c r="A134" s="152" t="s">
        <v>136</v>
      </c>
      <c r="B134" s="153" t="s">
        <v>138</v>
      </c>
      <c r="C134" s="337" t="s">
        <v>18</v>
      </c>
      <c r="D134" s="337" t="s">
        <v>23</v>
      </c>
      <c r="E134" s="338" t="s">
        <v>262</v>
      </c>
      <c r="F134" s="337" t="s">
        <v>72</v>
      </c>
      <c r="G134" s="327" t="s">
        <v>263</v>
      </c>
      <c r="H134" s="327" t="s">
        <v>263</v>
      </c>
      <c r="I134" s="328" t="s">
        <v>263</v>
      </c>
      <c r="J134" s="327"/>
    </row>
    <row r="135" spans="1:10" x14ac:dyDescent="0.2">
      <c r="A135" s="152" t="s">
        <v>136</v>
      </c>
      <c r="B135" s="153" t="s">
        <v>137</v>
      </c>
      <c r="C135" s="337" t="s">
        <v>18</v>
      </c>
      <c r="D135" s="337" t="s">
        <v>22</v>
      </c>
      <c r="E135" s="338" t="s">
        <v>262</v>
      </c>
      <c r="F135" s="337" t="s">
        <v>72</v>
      </c>
      <c r="G135" s="327" t="s">
        <v>263</v>
      </c>
      <c r="H135" s="327" t="s">
        <v>263</v>
      </c>
      <c r="I135" s="328" t="s">
        <v>263</v>
      </c>
      <c r="J135" s="327"/>
    </row>
    <row r="136" spans="1:10" ht="13.5" thickBot="1" x14ac:dyDescent="0.25">
      <c r="A136" s="154" t="s">
        <v>136</v>
      </c>
      <c r="B136" s="155" t="s">
        <v>243</v>
      </c>
      <c r="C136" s="339" t="s">
        <v>263</v>
      </c>
      <c r="D136" s="339" t="s">
        <v>263</v>
      </c>
      <c r="E136" s="340" t="s">
        <v>263</v>
      </c>
      <c r="F136" s="339"/>
      <c r="G136" s="329" t="s">
        <v>263</v>
      </c>
      <c r="H136" s="329" t="s">
        <v>263</v>
      </c>
      <c r="I136" s="331" t="s">
        <v>263</v>
      </c>
      <c r="J136" s="329"/>
    </row>
    <row r="137" spans="1:10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</row>
    <row r="138" spans="1:10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</row>
    <row r="139" spans="1:10" x14ac:dyDescent="0.2">
      <c r="A139" s="353" t="str">
        <f>+Acuerdos!A77</f>
        <v>.</v>
      </c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2">
      <c r="A140" s="26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s="162" customFormat="1" x14ac:dyDescent="0.2"/>
    <row r="143" spans="1:10" s="162" customFormat="1" x14ac:dyDescent="0.2"/>
    <row r="144" spans="1:10" s="162" customFormat="1" x14ac:dyDescent="0.2"/>
    <row r="145" s="162" customFormat="1" x14ac:dyDescent="0.2"/>
    <row r="146" s="162" customFormat="1" x14ac:dyDescent="0.2"/>
    <row r="147" s="162" customFormat="1" x14ac:dyDescent="0.2"/>
    <row r="148" s="162" customFormat="1" x14ac:dyDescent="0.2"/>
    <row r="149" s="162" customFormat="1" x14ac:dyDescent="0.2"/>
    <row r="150" s="162" customFormat="1" x14ac:dyDescent="0.2"/>
    <row r="151" s="162" customFormat="1" x14ac:dyDescent="0.2"/>
    <row r="152" s="162" customFormat="1" x14ac:dyDescent="0.2"/>
    <row r="153" s="162" customFormat="1" x14ac:dyDescent="0.2"/>
    <row r="154" s="162" customFormat="1" x14ac:dyDescent="0.2"/>
    <row r="155" s="162" customFormat="1" x14ac:dyDescent="0.2"/>
    <row r="156" s="162" customFormat="1" x14ac:dyDescent="0.2"/>
    <row r="157" s="162" customFormat="1" x14ac:dyDescent="0.2"/>
    <row r="158" s="162" customFormat="1" x14ac:dyDescent="0.2"/>
    <row r="159" s="162" customFormat="1" x14ac:dyDescent="0.2"/>
    <row r="160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  <row r="172" s="162" customFormat="1" x14ac:dyDescent="0.2"/>
    <row r="173" s="162" customFormat="1" x14ac:dyDescent="0.2"/>
    <row r="174" s="162" customFormat="1" x14ac:dyDescent="0.2"/>
    <row r="175" s="162" customFormat="1" x14ac:dyDescent="0.2"/>
    <row r="176" s="162" customFormat="1" x14ac:dyDescent="0.2"/>
    <row r="177" s="162" customFormat="1" x14ac:dyDescent="0.2"/>
    <row r="178" s="162" customFormat="1" x14ac:dyDescent="0.2"/>
    <row r="179" s="162" customFormat="1" x14ac:dyDescent="0.2"/>
    <row r="180" s="162" customFormat="1" x14ac:dyDescent="0.2"/>
    <row r="181" s="162" customFormat="1" x14ac:dyDescent="0.2"/>
    <row r="182" s="162" customFormat="1" x14ac:dyDescent="0.2"/>
    <row r="183" s="162" customFormat="1" x14ac:dyDescent="0.2"/>
    <row r="184" s="162" customFormat="1" x14ac:dyDescent="0.2"/>
    <row r="185" s="162" customFormat="1" x14ac:dyDescent="0.2"/>
    <row r="186" s="162" customFormat="1" x14ac:dyDescent="0.2"/>
    <row r="187" s="162" customFormat="1" x14ac:dyDescent="0.2"/>
    <row r="188" s="162" customFormat="1" x14ac:dyDescent="0.2"/>
    <row r="189" s="162" customFormat="1" x14ac:dyDescent="0.2"/>
    <row r="190" s="162" customFormat="1" x14ac:dyDescent="0.2"/>
    <row r="191" s="162" customFormat="1" x14ac:dyDescent="0.2"/>
    <row r="192" s="162" customFormat="1" x14ac:dyDescent="0.2"/>
    <row r="193" s="162" customFormat="1" x14ac:dyDescent="0.2"/>
    <row r="194" s="162" customFormat="1" x14ac:dyDescent="0.2"/>
    <row r="195" s="162" customFormat="1" x14ac:dyDescent="0.2"/>
    <row r="196" s="162" customFormat="1" x14ac:dyDescent="0.2"/>
    <row r="197" s="162" customFormat="1" x14ac:dyDescent="0.2"/>
    <row r="198" s="162" customFormat="1" x14ac:dyDescent="0.2"/>
    <row r="199" s="162" customFormat="1" x14ac:dyDescent="0.2"/>
    <row r="200" s="162" customFormat="1" x14ac:dyDescent="0.2"/>
    <row r="201" s="162" customFormat="1" x14ac:dyDescent="0.2"/>
    <row r="202" s="162" customFormat="1" x14ac:dyDescent="0.2"/>
    <row r="203" s="162" customFormat="1" x14ac:dyDescent="0.2"/>
    <row r="204" s="162" customFormat="1" x14ac:dyDescent="0.2"/>
    <row r="205" s="162" customFormat="1" x14ac:dyDescent="0.2"/>
    <row r="206" s="162" customFormat="1" x14ac:dyDescent="0.2"/>
    <row r="207" s="162" customFormat="1" x14ac:dyDescent="0.2"/>
    <row r="208" s="162" customFormat="1" x14ac:dyDescent="0.2"/>
    <row r="209" s="162" customFormat="1" x14ac:dyDescent="0.2"/>
    <row r="210" s="162" customFormat="1" x14ac:dyDescent="0.2"/>
    <row r="211" s="162" customFormat="1" x14ac:dyDescent="0.2"/>
    <row r="212" s="162" customFormat="1" x14ac:dyDescent="0.2"/>
    <row r="213" s="162" customFormat="1" x14ac:dyDescent="0.2"/>
    <row r="214" s="162" customFormat="1" x14ac:dyDescent="0.2"/>
    <row r="215" s="162" customFormat="1" x14ac:dyDescent="0.2"/>
    <row r="216" s="162" customFormat="1" x14ac:dyDescent="0.2"/>
    <row r="217" s="162" customFormat="1" x14ac:dyDescent="0.2"/>
    <row r="218" s="162" customFormat="1" x14ac:dyDescent="0.2"/>
    <row r="219" s="162" customFormat="1" x14ac:dyDescent="0.2"/>
    <row r="220" s="162" customFormat="1" x14ac:dyDescent="0.2"/>
    <row r="221" s="162" customFormat="1" x14ac:dyDescent="0.2"/>
    <row r="222" s="162" customFormat="1" x14ac:dyDescent="0.2"/>
    <row r="223" s="162" customFormat="1" x14ac:dyDescent="0.2"/>
    <row r="224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  <row r="229" s="162" customFormat="1" x14ac:dyDescent="0.2"/>
    <row r="230" s="162" customFormat="1" x14ac:dyDescent="0.2"/>
    <row r="231" s="162" customFormat="1" x14ac:dyDescent="0.2"/>
    <row r="232" s="162" customFormat="1" x14ac:dyDescent="0.2"/>
    <row r="233" s="162" customFormat="1" x14ac:dyDescent="0.2"/>
    <row r="234" s="162" customFormat="1" x14ac:dyDescent="0.2"/>
    <row r="235" s="162" customFormat="1" x14ac:dyDescent="0.2"/>
    <row r="236" s="162" customFormat="1" x14ac:dyDescent="0.2"/>
    <row r="237" s="162" customFormat="1" x14ac:dyDescent="0.2"/>
    <row r="238" s="162" customFormat="1" x14ac:dyDescent="0.2"/>
    <row r="239" s="162" customFormat="1" x14ac:dyDescent="0.2"/>
    <row r="240" s="162" customFormat="1" x14ac:dyDescent="0.2"/>
    <row r="241" s="162" customFormat="1" x14ac:dyDescent="0.2"/>
    <row r="242" s="162" customFormat="1" x14ac:dyDescent="0.2"/>
    <row r="243" s="162" customFormat="1" x14ac:dyDescent="0.2"/>
    <row r="244" s="162" customFormat="1" x14ac:dyDescent="0.2"/>
    <row r="245" s="162" customFormat="1" x14ac:dyDescent="0.2"/>
    <row r="246" s="162" customFormat="1" x14ac:dyDescent="0.2"/>
    <row r="247" s="162" customFormat="1" x14ac:dyDescent="0.2"/>
    <row r="248" s="162" customFormat="1" x14ac:dyDescent="0.2"/>
    <row r="249" s="162" customFormat="1" x14ac:dyDescent="0.2"/>
    <row r="250" s="162" customFormat="1" x14ac:dyDescent="0.2"/>
    <row r="251" s="162" customFormat="1" x14ac:dyDescent="0.2"/>
    <row r="252" s="162" customFormat="1" x14ac:dyDescent="0.2"/>
    <row r="253" s="162" customFormat="1" x14ac:dyDescent="0.2"/>
    <row r="254" s="162" customFormat="1" x14ac:dyDescent="0.2"/>
    <row r="255" s="162" customFormat="1" x14ac:dyDescent="0.2"/>
    <row r="256" s="162" customFormat="1" x14ac:dyDescent="0.2"/>
    <row r="257" s="162" customFormat="1" x14ac:dyDescent="0.2"/>
    <row r="258" s="162" customFormat="1" x14ac:dyDescent="0.2"/>
    <row r="259" s="162" customFormat="1" x14ac:dyDescent="0.2"/>
    <row r="260" s="162" customFormat="1" x14ac:dyDescent="0.2"/>
    <row r="261" s="162" customFormat="1" x14ac:dyDescent="0.2"/>
    <row r="262" s="162" customFormat="1" x14ac:dyDescent="0.2"/>
    <row r="263" s="162" customFormat="1" x14ac:dyDescent="0.2"/>
    <row r="264" s="162" customFormat="1" x14ac:dyDescent="0.2"/>
    <row r="265" s="162" customFormat="1" x14ac:dyDescent="0.2"/>
    <row r="266" s="162" customFormat="1" x14ac:dyDescent="0.2"/>
    <row r="267" s="162" customFormat="1" x14ac:dyDescent="0.2"/>
    <row r="268" s="162" customFormat="1" x14ac:dyDescent="0.2"/>
    <row r="269" s="162" customFormat="1" x14ac:dyDescent="0.2"/>
    <row r="270" s="162" customFormat="1" x14ac:dyDescent="0.2"/>
    <row r="271" s="162" customFormat="1" x14ac:dyDescent="0.2"/>
    <row r="272" s="162" customFormat="1" x14ac:dyDescent="0.2"/>
    <row r="273" s="162" customFormat="1" x14ac:dyDescent="0.2"/>
    <row r="274" s="162" customFormat="1" x14ac:dyDescent="0.2"/>
    <row r="275" s="162" customFormat="1" x14ac:dyDescent="0.2"/>
    <row r="276" s="162" customFormat="1" x14ac:dyDescent="0.2"/>
    <row r="277" s="162" customFormat="1" x14ac:dyDescent="0.2"/>
    <row r="278" s="162" customFormat="1" x14ac:dyDescent="0.2"/>
    <row r="279" s="162" customFormat="1" x14ac:dyDescent="0.2"/>
    <row r="280" s="162" customFormat="1" x14ac:dyDescent="0.2"/>
    <row r="281" s="162" customFormat="1" x14ac:dyDescent="0.2"/>
    <row r="282" s="162" customFormat="1" x14ac:dyDescent="0.2"/>
    <row r="283" s="162" customFormat="1" x14ac:dyDescent="0.2"/>
    <row r="284" s="162" customFormat="1" x14ac:dyDescent="0.2"/>
    <row r="285" s="162" customFormat="1" x14ac:dyDescent="0.2"/>
    <row r="286" s="162" customFormat="1" x14ac:dyDescent="0.2"/>
    <row r="287" s="162" customFormat="1" x14ac:dyDescent="0.2"/>
    <row r="288" s="162" customFormat="1" x14ac:dyDescent="0.2"/>
    <row r="289" s="162" customFormat="1" x14ac:dyDescent="0.2"/>
    <row r="290" s="162" customFormat="1" x14ac:dyDescent="0.2"/>
    <row r="291" s="162" customFormat="1" x14ac:dyDescent="0.2"/>
    <row r="292" s="162" customFormat="1" x14ac:dyDescent="0.2"/>
    <row r="293" s="162" customFormat="1" x14ac:dyDescent="0.2"/>
    <row r="294" s="162" customFormat="1" x14ac:dyDescent="0.2"/>
    <row r="295" s="162" customFormat="1" x14ac:dyDescent="0.2"/>
    <row r="296" s="162" customFormat="1" x14ac:dyDescent="0.2"/>
    <row r="297" s="162" customFormat="1" x14ac:dyDescent="0.2"/>
    <row r="298" s="162" customFormat="1" x14ac:dyDescent="0.2"/>
    <row r="299" s="162" customFormat="1" x14ac:dyDescent="0.2"/>
    <row r="300" s="162" customFormat="1" x14ac:dyDescent="0.2"/>
    <row r="301" s="162" customFormat="1" x14ac:dyDescent="0.2"/>
    <row r="302" s="162" customFormat="1" x14ac:dyDescent="0.2"/>
    <row r="303" s="162" customFormat="1" x14ac:dyDescent="0.2"/>
    <row r="304" s="162" customFormat="1" x14ac:dyDescent="0.2"/>
    <row r="305" s="162" customFormat="1" x14ac:dyDescent="0.2"/>
    <row r="306" s="162" customFormat="1" x14ac:dyDescent="0.2"/>
    <row r="307" s="162" customFormat="1" x14ac:dyDescent="0.2"/>
    <row r="308" s="162" customFormat="1" x14ac:dyDescent="0.2"/>
    <row r="309" s="162" customFormat="1" x14ac:dyDescent="0.2"/>
    <row r="310" s="162" customFormat="1" x14ac:dyDescent="0.2"/>
    <row r="311" s="162" customFormat="1" x14ac:dyDescent="0.2"/>
    <row r="312" s="162" customFormat="1" x14ac:dyDescent="0.2"/>
    <row r="313" s="162" customFormat="1" x14ac:dyDescent="0.2"/>
    <row r="314" s="162" customFormat="1" x14ac:dyDescent="0.2"/>
    <row r="315" s="162" customFormat="1" x14ac:dyDescent="0.2"/>
    <row r="316" s="162" customFormat="1" x14ac:dyDescent="0.2"/>
    <row r="317" s="162" customFormat="1" x14ac:dyDescent="0.2"/>
    <row r="318" s="162" customFormat="1" x14ac:dyDescent="0.2"/>
    <row r="319" s="162" customFormat="1" x14ac:dyDescent="0.2"/>
    <row r="320" s="162" customFormat="1" x14ac:dyDescent="0.2"/>
    <row r="321" s="162" customFormat="1" x14ac:dyDescent="0.2"/>
    <row r="322" s="162" customFormat="1" x14ac:dyDescent="0.2"/>
    <row r="323" s="162" customFormat="1" x14ac:dyDescent="0.2"/>
    <row r="324" s="162" customFormat="1" x14ac:dyDescent="0.2"/>
    <row r="325" s="162" customFormat="1" x14ac:dyDescent="0.2"/>
    <row r="326" s="162" customFormat="1" x14ac:dyDescent="0.2"/>
    <row r="327" s="162" customFormat="1" x14ac:dyDescent="0.2"/>
    <row r="328" s="162" customFormat="1" x14ac:dyDescent="0.2"/>
    <row r="329" s="162" customFormat="1" x14ac:dyDescent="0.2"/>
    <row r="330" s="162" customFormat="1" x14ac:dyDescent="0.2"/>
    <row r="331" s="162" customFormat="1" x14ac:dyDescent="0.2"/>
    <row r="332" s="162" customFormat="1" x14ac:dyDescent="0.2"/>
    <row r="333" s="162" customFormat="1" x14ac:dyDescent="0.2"/>
    <row r="334" s="162" customFormat="1" x14ac:dyDescent="0.2"/>
    <row r="335" s="162" customFormat="1" x14ac:dyDescent="0.2"/>
    <row r="336" s="162" customFormat="1" x14ac:dyDescent="0.2"/>
    <row r="337" s="162" customFormat="1" x14ac:dyDescent="0.2"/>
    <row r="338" s="162" customFormat="1" x14ac:dyDescent="0.2"/>
    <row r="339" s="162" customFormat="1" x14ac:dyDescent="0.2"/>
    <row r="340" s="162" customFormat="1" x14ac:dyDescent="0.2"/>
    <row r="341" s="162" customFormat="1" x14ac:dyDescent="0.2"/>
    <row r="342" s="162" customFormat="1" x14ac:dyDescent="0.2"/>
    <row r="343" s="162" customFormat="1" x14ac:dyDescent="0.2"/>
    <row r="344" s="162" customFormat="1" x14ac:dyDescent="0.2"/>
    <row r="345" s="162" customFormat="1" x14ac:dyDescent="0.2"/>
    <row r="346" s="162" customFormat="1" x14ac:dyDescent="0.2"/>
    <row r="347" s="162" customFormat="1" x14ac:dyDescent="0.2"/>
    <row r="348" s="162" customFormat="1" x14ac:dyDescent="0.2"/>
    <row r="349" s="162" customFormat="1" x14ac:dyDescent="0.2"/>
    <row r="350" s="162" customFormat="1" x14ac:dyDescent="0.2"/>
    <row r="351" s="162" customFormat="1" x14ac:dyDescent="0.2"/>
    <row r="352" s="162" customFormat="1" x14ac:dyDescent="0.2"/>
    <row r="353" s="162" customFormat="1" x14ac:dyDescent="0.2"/>
    <row r="354" s="162" customFormat="1" x14ac:dyDescent="0.2"/>
    <row r="355" s="162" customFormat="1" x14ac:dyDescent="0.2"/>
    <row r="356" s="162" customFormat="1" x14ac:dyDescent="0.2"/>
    <row r="357" s="162" customFormat="1" x14ac:dyDescent="0.2"/>
    <row r="358" s="162" customFormat="1" x14ac:dyDescent="0.2"/>
    <row r="359" s="162" customFormat="1" x14ac:dyDescent="0.2"/>
    <row r="360" s="162" customFormat="1" x14ac:dyDescent="0.2"/>
    <row r="361" s="162" customFormat="1" x14ac:dyDescent="0.2"/>
    <row r="362" s="162" customFormat="1" x14ac:dyDescent="0.2"/>
    <row r="363" s="162" customFormat="1" x14ac:dyDescent="0.2"/>
    <row r="364" s="162" customFormat="1" x14ac:dyDescent="0.2"/>
    <row r="365" s="162" customFormat="1" x14ac:dyDescent="0.2"/>
    <row r="366" s="162" customFormat="1" x14ac:dyDescent="0.2"/>
    <row r="367" s="162" customFormat="1" x14ac:dyDescent="0.2"/>
    <row r="368" s="162" customFormat="1" x14ac:dyDescent="0.2"/>
    <row r="369" s="162" customFormat="1" x14ac:dyDescent="0.2"/>
    <row r="370" s="162" customFormat="1" x14ac:dyDescent="0.2"/>
    <row r="371" s="162" customFormat="1" x14ac:dyDescent="0.2"/>
    <row r="372" s="162" customFormat="1" x14ac:dyDescent="0.2"/>
    <row r="373" s="162" customFormat="1" x14ac:dyDescent="0.2"/>
    <row r="374" s="162" customFormat="1" x14ac:dyDescent="0.2"/>
    <row r="375" s="162" customFormat="1" x14ac:dyDescent="0.2"/>
    <row r="376" s="162" customFormat="1" x14ac:dyDescent="0.2"/>
    <row r="377" s="162" customFormat="1" x14ac:dyDescent="0.2"/>
    <row r="378" s="162" customFormat="1" x14ac:dyDescent="0.2"/>
    <row r="379" s="162" customFormat="1" x14ac:dyDescent="0.2"/>
    <row r="380" s="162" customFormat="1" x14ac:dyDescent="0.2"/>
    <row r="381" s="162" customFormat="1" x14ac:dyDescent="0.2"/>
    <row r="382" s="162" customFormat="1" x14ac:dyDescent="0.2"/>
    <row r="383" s="162" customFormat="1" x14ac:dyDescent="0.2"/>
    <row r="384" s="162" customFormat="1" x14ac:dyDescent="0.2"/>
    <row r="385" s="162" customFormat="1" x14ac:dyDescent="0.2"/>
    <row r="386" s="162" customFormat="1" x14ac:dyDescent="0.2"/>
    <row r="387" s="162" customFormat="1" x14ac:dyDescent="0.2"/>
    <row r="388" s="162" customFormat="1" x14ac:dyDescent="0.2"/>
    <row r="389" s="162" customFormat="1" x14ac:dyDescent="0.2"/>
    <row r="390" s="162" customFormat="1" x14ac:dyDescent="0.2"/>
    <row r="391" s="162" customFormat="1" x14ac:dyDescent="0.2"/>
    <row r="392" s="162" customFormat="1" x14ac:dyDescent="0.2"/>
    <row r="393" s="162" customFormat="1" x14ac:dyDescent="0.2"/>
    <row r="394" s="162" customFormat="1" x14ac:dyDescent="0.2"/>
    <row r="395" s="162" customFormat="1" x14ac:dyDescent="0.2"/>
    <row r="396" s="162" customFormat="1" x14ac:dyDescent="0.2"/>
    <row r="397" s="162" customFormat="1" x14ac:dyDescent="0.2"/>
    <row r="398" s="162" customFormat="1" x14ac:dyDescent="0.2"/>
    <row r="399" s="162" customFormat="1" x14ac:dyDescent="0.2"/>
    <row r="400" s="162" customFormat="1" x14ac:dyDescent="0.2"/>
    <row r="401" s="162" customFormat="1" x14ac:dyDescent="0.2"/>
    <row r="402" s="162" customFormat="1" x14ac:dyDescent="0.2"/>
    <row r="403" s="162" customFormat="1" x14ac:dyDescent="0.2"/>
    <row r="404" s="162" customFormat="1" x14ac:dyDescent="0.2"/>
    <row r="405" s="162" customFormat="1" x14ac:dyDescent="0.2"/>
    <row r="406" s="162" customFormat="1" x14ac:dyDescent="0.2"/>
    <row r="407" s="162" customFormat="1" x14ac:dyDescent="0.2"/>
    <row r="408" s="162" customFormat="1" x14ac:dyDescent="0.2"/>
    <row r="409" s="162" customFormat="1" x14ac:dyDescent="0.2"/>
    <row r="410" s="162" customFormat="1" x14ac:dyDescent="0.2"/>
    <row r="411" s="162" customFormat="1" x14ac:dyDescent="0.2"/>
    <row r="412" s="162" customFormat="1" x14ac:dyDescent="0.2"/>
    <row r="413" s="162" customFormat="1" x14ac:dyDescent="0.2"/>
    <row r="414" s="162" customFormat="1" x14ac:dyDescent="0.2"/>
    <row r="415" s="162" customFormat="1" x14ac:dyDescent="0.2"/>
    <row r="416" s="162" customFormat="1" x14ac:dyDescent="0.2"/>
    <row r="417" s="162" customFormat="1" x14ac:dyDescent="0.2"/>
    <row r="418" s="162" customFormat="1" x14ac:dyDescent="0.2"/>
    <row r="419" s="162" customFormat="1" x14ac:dyDescent="0.2"/>
    <row r="420" s="162" customFormat="1" x14ac:dyDescent="0.2"/>
    <row r="421" s="162" customFormat="1" x14ac:dyDescent="0.2"/>
    <row r="422" s="162" customFormat="1" x14ac:dyDescent="0.2"/>
    <row r="423" s="162" customFormat="1" x14ac:dyDescent="0.2"/>
    <row r="424" s="162" customFormat="1" x14ac:dyDescent="0.2"/>
    <row r="425" s="162" customFormat="1" x14ac:dyDescent="0.2"/>
    <row r="426" s="162" customFormat="1" x14ac:dyDescent="0.2"/>
    <row r="427" s="162" customFormat="1" x14ac:dyDescent="0.2"/>
    <row r="428" s="162" customFormat="1" x14ac:dyDescent="0.2"/>
    <row r="429" s="162" customFormat="1" x14ac:dyDescent="0.2"/>
    <row r="430" s="162" customFormat="1" x14ac:dyDescent="0.2"/>
    <row r="431" s="162" customFormat="1" x14ac:dyDescent="0.2"/>
    <row r="432" s="162" customFormat="1" x14ac:dyDescent="0.2"/>
    <row r="433" s="162" customFormat="1" x14ac:dyDescent="0.2"/>
    <row r="434" s="162" customFormat="1" x14ac:dyDescent="0.2"/>
    <row r="435" s="162" customFormat="1" x14ac:dyDescent="0.2"/>
    <row r="436" s="162" customFormat="1" x14ac:dyDescent="0.2"/>
    <row r="437" s="162" customFormat="1" x14ac:dyDescent="0.2"/>
    <row r="438" s="162" customFormat="1" x14ac:dyDescent="0.2"/>
    <row r="439" s="162" customFormat="1" x14ac:dyDescent="0.2"/>
    <row r="440" s="162" customFormat="1" x14ac:dyDescent="0.2"/>
    <row r="441" s="162" customFormat="1" x14ac:dyDescent="0.2"/>
    <row r="442" s="162" customFormat="1" x14ac:dyDescent="0.2"/>
    <row r="443" s="162" customFormat="1" x14ac:dyDescent="0.2"/>
    <row r="444" s="162" customFormat="1" x14ac:dyDescent="0.2"/>
    <row r="445" s="162" customFormat="1" x14ac:dyDescent="0.2"/>
    <row r="446" s="162" customFormat="1" x14ac:dyDescent="0.2"/>
    <row r="447" s="162" customFormat="1" x14ac:dyDescent="0.2"/>
    <row r="448" s="162" customFormat="1" x14ac:dyDescent="0.2"/>
    <row r="449" s="162" customFormat="1" x14ac:dyDescent="0.2"/>
    <row r="450" s="162" customFormat="1" x14ac:dyDescent="0.2"/>
    <row r="451" s="162" customFormat="1" x14ac:dyDescent="0.2"/>
    <row r="452" s="162" customFormat="1" x14ac:dyDescent="0.2"/>
    <row r="453" s="162" customFormat="1" x14ac:dyDescent="0.2"/>
    <row r="454" s="162" customFormat="1" x14ac:dyDescent="0.2"/>
    <row r="455" s="162" customFormat="1" x14ac:dyDescent="0.2"/>
    <row r="456" s="162" customFormat="1" x14ac:dyDescent="0.2"/>
    <row r="457" s="162" customFormat="1" x14ac:dyDescent="0.2"/>
    <row r="458" s="162" customFormat="1" x14ac:dyDescent="0.2"/>
    <row r="459" s="162" customFormat="1" x14ac:dyDescent="0.2"/>
    <row r="460" s="162" customFormat="1" x14ac:dyDescent="0.2"/>
    <row r="461" s="162" customFormat="1" x14ac:dyDescent="0.2"/>
    <row r="462" s="162" customFormat="1" x14ac:dyDescent="0.2"/>
    <row r="463" s="162" customFormat="1" x14ac:dyDescent="0.2"/>
    <row r="464" s="162" customFormat="1" x14ac:dyDescent="0.2"/>
    <row r="465" s="162" customFormat="1" x14ac:dyDescent="0.2"/>
    <row r="466" s="162" customFormat="1" x14ac:dyDescent="0.2"/>
    <row r="467" s="162" customFormat="1" x14ac:dyDescent="0.2"/>
    <row r="468" s="162" customFormat="1" x14ac:dyDescent="0.2"/>
    <row r="469" s="162" customFormat="1" x14ac:dyDescent="0.2"/>
    <row r="470" s="162" customFormat="1" x14ac:dyDescent="0.2"/>
    <row r="471" s="162" customFormat="1" x14ac:dyDescent="0.2"/>
    <row r="472" s="162" customFormat="1" x14ac:dyDescent="0.2"/>
    <row r="473" s="162" customFormat="1" x14ac:dyDescent="0.2"/>
    <row r="474" s="162" customFormat="1" x14ac:dyDescent="0.2"/>
    <row r="475" s="162" customFormat="1" x14ac:dyDescent="0.2"/>
    <row r="476" s="162" customFormat="1" x14ac:dyDescent="0.2"/>
    <row r="477" s="162" customFormat="1" x14ac:dyDescent="0.2"/>
    <row r="478" s="162" customFormat="1" x14ac:dyDescent="0.2"/>
    <row r="479" s="162" customFormat="1" x14ac:dyDescent="0.2"/>
    <row r="480" s="162" customFormat="1" x14ac:dyDescent="0.2"/>
    <row r="481" s="162" customFormat="1" x14ac:dyDescent="0.2"/>
    <row r="482" s="162" customFormat="1" x14ac:dyDescent="0.2"/>
    <row r="483" s="162" customFormat="1" x14ac:dyDescent="0.2"/>
    <row r="484" s="162" customFormat="1" x14ac:dyDescent="0.2"/>
    <row r="485" s="162" customFormat="1" x14ac:dyDescent="0.2"/>
    <row r="486" s="162" customFormat="1" x14ac:dyDescent="0.2"/>
    <row r="487" s="162" customFormat="1" x14ac:dyDescent="0.2"/>
    <row r="488" s="162" customFormat="1" x14ac:dyDescent="0.2"/>
    <row r="489" s="162" customFormat="1" x14ac:dyDescent="0.2"/>
    <row r="490" s="162" customFormat="1" x14ac:dyDescent="0.2"/>
    <row r="491" s="162" customFormat="1" x14ac:dyDescent="0.2"/>
    <row r="492" s="162" customFormat="1" x14ac:dyDescent="0.2"/>
    <row r="493" s="162" customFormat="1" x14ac:dyDescent="0.2"/>
    <row r="494" s="162" customFormat="1" x14ac:dyDescent="0.2"/>
    <row r="495" s="162" customFormat="1" x14ac:dyDescent="0.2"/>
    <row r="496" s="162" customFormat="1" x14ac:dyDescent="0.2"/>
    <row r="497" s="162" customFormat="1" x14ac:dyDescent="0.2"/>
    <row r="498" s="162" customFormat="1" x14ac:dyDescent="0.2"/>
    <row r="499" s="162" customFormat="1" x14ac:dyDescent="0.2"/>
    <row r="500" s="162" customFormat="1" x14ac:dyDescent="0.2"/>
    <row r="501" s="162" customFormat="1" x14ac:dyDescent="0.2"/>
    <row r="502" s="162" customFormat="1" x14ac:dyDescent="0.2"/>
    <row r="503" s="162" customFormat="1" x14ac:dyDescent="0.2"/>
    <row r="504" s="162" customFormat="1" x14ac:dyDescent="0.2"/>
    <row r="505" s="162" customFormat="1" x14ac:dyDescent="0.2"/>
    <row r="506" s="162" customFormat="1" x14ac:dyDescent="0.2"/>
    <row r="507" s="162" customFormat="1" x14ac:dyDescent="0.2"/>
    <row r="508" s="162" customFormat="1" x14ac:dyDescent="0.2"/>
    <row r="509" s="162" customFormat="1" x14ac:dyDescent="0.2"/>
    <row r="510" s="162" customFormat="1" x14ac:dyDescent="0.2"/>
    <row r="511" s="162" customFormat="1" x14ac:dyDescent="0.2"/>
    <row r="512" s="162" customFormat="1" x14ac:dyDescent="0.2"/>
    <row r="513" s="162" customFormat="1" x14ac:dyDescent="0.2"/>
    <row r="514" s="162" customFormat="1" x14ac:dyDescent="0.2"/>
    <row r="515" s="162" customFormat="1" x14ac:dyDescent="0.2"/>
    <row r="516" s="162" customFormat="1" x14ac:dyDescent="0.2"/>
    <row r="517" s="162" customFormat="1" x14ac:dyDescent="0.2"/>
    <row r="518" s="162" customFormat="1" x14ac:dyDescent="0.2"/>
    <row r="519" s="162" customFormat="1" x14ac:dyDescent="0.2"/>
    <row r="520" s="162" customFormat="1" x14ac:dyDescent="0.2"/>
    <row r="521" s="162" customFormat="1" x14ac:dyDescent="0.2"/>
    <row r="522" s="162" customFormat="1" x14ac:dyDescent="0.2"/>
    <row r="523" s="162" customFormat="1" x14ac:dyDescent="0.2"/>
    <row r="524" s="162" customFormat="1" x14ac:dyDescent="0.2"/>
    <row r="525" s="162" customFormat="1" x14ac:dyDescent="0.2"/>
    <row r="526" s="162" customFormat="1" x14ac:dyDescent="0.2"/>
    <row r="527" s="162" customFormat="1" x14ac:dyDescent="0.2"/>
    <row r="528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  <row r="640" s="162" customFormat="1" x14ac:dyDescent="0.2"/>
    <row r="641" s="162" customFormat="1" x14ac:dyDescent="0.2"/>
    <row r="642" s="162" customFormat="1" x14ac:dyDescent="0.2"/>
    <row r="643" s="162" customFormat="1" x14ac:dyDescent="0.2"/>
    <row r="644" s="162" customFormat="1" x14ac:dyDescent="0.2"/>
    <row r="645" s="162" customFormat="1" x14ac:dyDescent="0.2"/>
    <row r="646" s="162" customFormat="1" x14ac:dyDescent="0.2"/>
    <row r="647" s="162" customFormat="1" x14ac:dyDescent="0.2"/>
    <row r="648" s="162" customFormat="1" x14ac:dyDescent="0.2"/>
    <row r="649" s="162" customFormat="1" x14ac:dyDescent="0.2"/>
    <row r="650" s="162" customFormat="1" x14ac:dyDescent="0.2"/>
    <row r="651" s="162" customFormat="1" x14ac:dyDescent="0.2"/>
    <row r="652" s="162" customFormat="1" x14ac:dyDescent="0.2"/>
    <row r="653" s="162" customFormat="1" x14ac:dyDescent="0.2"/>
    <row r="654" s="162" customFormat="1" x14ac:dyDescent="0.2"/>
    <row r="655" s="162" customFormat="1" x14ac:dyDescent="0.2"/>
    <row r="656" s="162" customFormat="1" x14ac:dyDescent="0.2"/>
    <row r="657" s="162" customFormat="1" x14ac:dyDescent="0.2"/>
    <row r="658" s="162" customFormat="1" x14ac:dyDescent="0.2"/>
    <row r="659" s="162" customFormat="1" x14ac:dyDescent="0.2"/>
    <row r="660" s="162" customFormat="1" x14ac:dyDescent="0.2"/>
    <row r="661" s="162" customFormat="1" x14ac:dyDescent="0.2"/>
    <row r="662" s="162" customFormat="1" x14ac:dyDescent="0.2"/>
    <row r="663" s="162" customFormat="1" x14ac:dyDescent="0.2"/>
    <row r="664" s="162" customFormat="1" x14ac:dyDescent="0.2"/>
    <row r="665" s="162" customFormat="1" x14ac:dyDescent="0.2"/>
    <row r="666" s="162" customFormat="1" x14ac:dyDescent="0.2"/>
    <row r="667" s="162" customFormat="1" x14ac:dyDescent="0.2"/>
    <row r="668" s="162" customFormat="1" x14ac:dyDescent="0.2"/>
    <row r="669" s="162" customFormat="1" x14ac:dyDescent="0.2"/>
    <row r="670" s="162" customFormat="1" x14ac:dyDescent="0.2"/>
    <row r="671" s="162" customFormat="1" x14ac:dyDescent="0.2"/>
    <row r="672" s="162" customFormat="1" x14ac:dyDescent="0.2"/>
    <row r="673" s="162" customFormat="1" x14ac:dyDescent="0.2"/>
    <row r="674" s="162" customFormat="1" x14ac:dyDescent="0.2"/>
    <row r="675" s="162" customFormat="1" x14ac:dyDescent="0.2"/>
    <row r="676" s="162" customFormat="1" x14ac:dyDescent="0.2"/>
    <row r="677" s="162" customFormat="1" x14ac:dyDescent="0.2"/>
    <row r="678" s="162" customFormat="1" x14ac:dyDescent="0.2"/>
    <row r="679" s="162" customFormat="1" x14ac:dyDescent="0.2"/>
    <row r="680" s="162" customFormat="1" x14ac:dyDescent="0.2"/>
    <row r="681" s="162" customFormat="1" x14ac:dyDescent="0.2"/>
    <row r="682" s="162" customFormat="1" x14ac:dyDescent="0.2"/>
    <row r="683" s="162" customFormat="1" x14ac:dyDescent="0.2"/>
    <row r="684" s="162" customFormat="1" x14ac:dyDescent="0.2"/>
    <row r="685" s="162" customFormat="1" x14ac:dyDescent="0.2"/>
    <row r="686" s="162" customFormat="1" x14ac:dyDescent="0.2"/>
    <row r="687" s="162" customFormat="1" x14ac:dyDescent="0.2"/>
    <row r="688" s="162" customFormat="1" x14ac:dyDescent="0.2"/>
    <row r="689" s="162" customFormat="1" x14ac:dyDescent="0.2"/>
    <row r="690" s="162" customFormat="1" x14ac:dyDescent="0.2"/>
    <row r="691" s="162" customFormat="1" x14ac:dyDescent="0.2"/>
    <row r="692" s="162" customFormat="1" x14ac:dyDescent="0.2"/>
    <row r="693" s="162" customFormat="1" x14ac:dyDescent="0.2"/>
    <row r="694" s="162" customFormat="1" x14ac:dyDescent="0.2"/>
    <row r="695" s="162" customFormat="1" x14ac:dyDescent="0.2"/>
    <row r="696" s="162" customFormat="1" x14ac:dyDescent="0.2"/>
    <row r="697" s="162" customFormat="1" x14ac:dyDescent="0.2"/>
    <row r="698" s="162" customFormat="1" x14ac:dyDescent="0.2"/>
    <row r="699" s="162" customFormat="1" x14ac:dyDescent="0.2"/>
    <row r="700" s="162" customFormat="1" x14ac:dyDescent="0.2"/>
    <row r="701" s="162" customFormat="1" x14ac:dyDescent="0.2"/>
    <row r="702" s="162" customFormat="1" x14ac:dyDescent="0.2"/>
    <row r="703" s="162" customFormat="1" x14ac:dyDescent="0.2"/>
    <row r="704" s="162" customFormat="1" x14ac:dyDescent="0.2"/>
    <row r="705" s="162" customFormat="1" x14ac:dyDescent="0.2"/>
    <row r="706" s="162" customFormat="1" x14ac:dyDescent="0.2"/>
    <row r="707" s="162" customFormat="1" x14ac:dyDescent="0.2"/>
    <row r="708" s="162" customFormat="1" x14ac:dyDescent="0.2"/>
    <row r="709" s="162" customFormat="1" x14ac:dyDescent="0.2"/>
    <row r="710" s="162" customFormat="1" x14ac:dyDescent="0.2"/>
    <row r="711" s="162" customFormat="1" x14ac:dyDescent="0.2"/>
    <row r="712" s="162" customFormat="1" x14ac:dyDescent="0.2"/>
    <row r="713" s="162" customFormat="1" x14ac:dyDescent="0.2"/>
    <row r="714" s="162" customFormat="1" x14ac:dyDescent="0.2"/>
    <row r="715" s="162" customFormat="1" x14ac:dyDescent="0.2"/>
    <row r="716" s="162" customFormat="1" x14ac:dyDescent="0.2"/>
    <row r="717" s="162" customFormat="1" x14ac:dyDescent="0.2"/>
    <row r="718" s="162" customFormat="1" x14ac:dyDescent="0.2"/>
    <row r="719" s="162" customFormat="1" x14ac:dyDescent="0.2"/>
    <row r="720" s="162" customFormat="1" x14ac:dyDescent="0.2"/>
    <row r="721" s="162" customFormat="1" x14ac:dyDescent="0.2"/>
    <row r="722" s="162" customFormat="1" x14ac:dyDescent="0.2"/>
    <row r="723" s="162" customFormat="1" x14ac:dyDescent="0.2"/>
    <row r="724" s="162" customFormat="1" x14ac:dyDescent="0.2"/>
    <row r="725" s="162" customFormat="1" x14ac:dyDescent="0.2"/>
    <row r="726" s="162" customFormat="1" x14ac:dyDescent="0.2"/>
    <row r="727" s="162" customFormat="1" x14ac:dyDescent="0.2"/>
    <row r="728" s="162" customFormat="1" x14ac:dyDescent="0.2"/>
    <row r="729" s="162" customFormat="1" x14ac:dyDescent="0.2"/>
    <row r="730" s="162" customFormat="1" x14ac:dyDescent="0.2"/>
    <row r="731" s="162" customFormat="1" x14ac:dyDescent="0.2"/>
    <row r="732" s="162" customFormat="1" x14ac:dyDescent="0.2"/>
    <row r="733" s="162" customFormat="1" x14ac:dyDescent="0.2"/>
    <row r="734" s="162" customFormat="1" x14ac:dyDescent="0.2"/>
    <row r="735" s="162" customFormat="1" x14ac:dyDescent="0.2"/>
    <row r="736" s="162" customFormat="1" x14ac:dyDescent="0.2"/>
    <row r="737" s="162" customFormat="1" x14ac:dyDescent="0.2"/>
    <row r="738" s="162" customFormat="1" x14ac:dyDescent="0.2"/>
    <row r="739" s="162" customFormat="1" x14ac:dyDescent="0.2"/>
    <row r="740" s="162" customFormat="1" x14ac:dyDescent="0.2"/>
    <row r="741" s="162" customFormat="1" x14ac:dyDescent="0.2"/>
    <row r="742" s="162" customFormat="1" x14ac:dyDescent="0.2"/>
    <row r="743" s="162" customFormat="1" x14ac:dyDescent="0.2"/>
    <row r="744" s="162" customFormat="1" x14ac:dyDescent="0.2"/>
    <row r="745" s="162" customFormat="1" x14ac:dyDescent="0.2"/>
    <row r="746" s="162" customFormat="1" x14ac:dyDescent="0.2"/>
    <row r="747" s="162" customFormat="1" x14ac:dyDescent="0.2"/>
    <row r="748" s="162" customFormat="1" x14ac:dyDescent="0.2"/>
    <row r="749" s="162" customFormat="1" x14ac:dyDescent="0.2"/>
    <row r="750" s="162" customFormat="1" x14ac:dyDescent="0.2"/>
    <row r="751" s="162" customFormat="1" x14ac:dyDescent="0.2"/>
    <row r="752" s="162" customFormat="1" x14ac:dyDescent="0.2"/>
    <row r="753" s="162" customFormat="1" x14ac:dyDescent="0.2"/>
    <row r="754" s="162" customFormat="1" x14ac:dyDescent="0.2"/>
    <row r="755" s="162" customFormat="1" x14ac:dyDescent="0.2"/>
    <row r="756" s="162" customFormat="1" x14ac:dyDescent="0.2"/>
    <row r="757" s="162" customFormat="1" x14ac:dyDescent="0.2"/>
    <row r="758" s="162" customFormat="1" x14ac:dyDescent="0.2"/>
    <row r="759" s="162" customFormat="1" x14ac:dyDescent="0.2"/>
    <row r="760" s="162" customFormat="1" x14ac:dyDescent="0.2"/>
    <row r="761" s="162" customFormat="1" x14ac:dyDescent="0.2"/>
    <row r="762" s="162" customFormat="1" x14ac:dyDescent="0.2"/>
    <row r="763" s="162" customFormat="1" x14ac:dyDescent="0.2"/>
    <row r="764" s="162" customFormat="1" x14ac:dyDescent="0.2"/>
    <row r="765" s="162" customFormat="1" x14ac:dyDescent="0.2"/>
    <row r="766" s="162" customFormat="1" x14ac:dyDescent="0.2"/>
    <row r="767" s="162" customFormat="1" x14ac:dyDescent="0.2"/>
    <row r="768" s="162" customFormat="1" x14ac:dyDescent="0.2"/>
    <row r="769" s="162" customFormat="1" x14ac:dyDescent="0.2"/>
    <row r="770" s="162" customFormat="1" x14ac:dyDescent="0.2"/>
    <row r="771" s="162" customFormat="1" x14ac:dyDescent="0.2"/>
    <row r="772" s="162" customFormat="1" x14ac:dyDescent="0.2"/>
    <row r="773" s="162" customFormat="1" x14ac:dyDescent="0.2"/>
    <row r="774" s="162" customFormat="1" x14ac:dyDescent="0.2"/>
    <row r="775" s="162" customFormat="1" x14ac:dyDescent="0.2"/>
    <row r="776" s="162" customFormat="1" x14ac:dyDescent="0.2"/>
    <row r="777" s="162" customFormat="1" x14ac:dyDescent="0.2"/>
    <row r="778" s="162" customFormat="1" x14ac:dyDescent="0.2"/>
    <row r="779" s="162" customFormat="1" x14ac:dyDescent="0.2"/>
    <row r="780" s="162" customFormat="1" x14ac:dyDescent="0.2"/>
    <row r="781" s="162" customFormat="1" x14ac:dyDescent="0.2"/>
    <row r="782" s="162" customFormat="1" x14ac:dyDescent="0.2"/>
    <row r="783" s="162" customFormat="1" x14ac:dyDescent="0.2"/>
    <row r="784" s="162" customFormat="1" x14ac:dyDescent="0.2"/>
    <row r="785" s="162" customFormat="1" x14ac:dyDescent="0.2"/>
    <row r="786" s="162" customFormat="1" x14ac:dyDescent="0.2"/>
    <row r="787" s="162" customFormat="1" x14ac:dyDescent="0.2"/>
    <row r="788" s="162" customFormat="1" x14ac:dyDescent="0.2"/>
    <row r="789" s="162" customFormat="1" x14ac:dyDescent="0.2"/>
    <row r="790" s="162" customFormat="1" x14ac:dyDescent="0.2"/>
    <row r="791" s="162" customFormat="1" x14ac:dyDescent="0.2"/>
    <row r="792" s="162" customFormat="1" x14ac:dyDescent="0.2"/>
    <row r="793" s="162" customFormat="1" x14ac:dyDescent="0.2"/>
    <row r="794" s="162" customFormat="1" x14ac:dyDescent="0.2"/>
    <row r="795" s="162" customFormat="1" x14ac:dyDescent="0.2"/>
    <row r="796" s="162" customFormat="1" x14ac:dyDescent="0.2"/>
    <row r="797" s="162" customFormat="1" x14ac:dyDescent="0.2"/>
    <row r="798" s="162" customFormat="1" x14ac:dyDescent="0.2"/>
    <row r="799" s="162" customFormat="1" x14ac:dyDescent="0.2"/>
    <row r="800" s="162" customFormat="1" x14ac:dyDescent="0.2"/>
    <row r="801" s="162" customFormat="1" x14ac:dyDescent="0.2"/>
    <row r="802" s="162" customFormat="1" x14ac:dyDescent="0.2"/>
    <row r="803" s="162" customFormat="1" x14ac:dyDescent="0.2"/>
    <row r="804" s="162" customFormat="1" x14ac:dyDescent="0.2"/>
    <row r="805" s="162" customFormat="1" x14ac:dyDescent="0.2"/>
    <row r="806" s="162" customFormat="1" x14ac:dyDescent="0.2"/>
    <row r="807" s="162" customFormat="1" x14ac:dyDescent="0.2"/>
    <row r="808" s="162" customFormat="1" x14ac:dyDescent="0.2"/>
    <row r="809" s="162" customFormat="1" x14ac:dyDescent="0.2"/>
    <row r="810" s="162" customFormat="1" x14ac:dyDescent="0.2"/>
    <row r="811" s="162" customFormat="1" x14ac:dyDescent="0.2"/>
    <row r="812" s="162" customFormat="1" x14ac:dyDescent="0.2"/>
    <row r="813" s="162" customFormat="1" x14ac:dyDescent="0.2"/>
    <row r="814" s="162" customFormat="1" x14ac:dyDescent="0.2"/>
    <row r="815" s="162" customFormat="1" x14ac:dyDescent="0.2"/>
    <row r="816" s="162" customFormat="1" x14ac:dyDescent="0.2"/>
    <row r="817" s="162" customFormat="1" x14ac:dyDescent="0.2"/>
    <row r="818" s="162" customFormat="1" x14ac:dyDescent="0.2"/>
    <row r="819" s="162" customFormat="1" x14ac:dyDescent="0.2"/>
    <row r="820" s="162" customFormat="1" x14ac:dyDescent="0.2"/>
    <row r="821" s="162" customFormat="1" x14ac:dyDescent="0.2"/>
    <row r="822" s="162" customFormat="1" x14ac:dyDescent="0.2"/>
    <row r="823" s="162" customFormat="1" x14ac:dyDescent="0.2"/>
    <row r="824" s="162" customFormat="1" x14ac:dyDescent="0.2"/>
    <row r="825" s="162" customFormat="1" x14ac:dyDescent="0.2"/>
    <row r="826" s="162" customFormat="1" x14ac:dyDescent="0.2"/>
    <row r="827" s="162" customFormat="1" x14ac:dyDescent="0.2"/>
    <row r="828" s="162" customFormat="1" x14ac:dyDescent="0.2"/>
    <row r="829" s="162" customFormat="1" x14ac:dyDescent="0.2"/>
    <row r="830" s="162" customFormat="1" x14ac:dyDescent="0.2"/>
    <row r="831" s="162" customFormat="1" x14ac:dyDescent="0.2"/>
    <row r="832" s="162" customFormat="1" x14ac:dyDescent="0.2"/>
    <row r="833" s="162" customFormat="1" x14ac:dyDescent="0.2"/>
    <row r="834" s="162" customFormat="1" x14ac:dyDescent="0.2"/>
    <row r="835" s="162" customFormat="1" x14ac:dyDescent="0.2"/>
    <row r="836" s="162" customFormat="1" x14ac:dyDescent="0.2"/>
    <row r="837" s="162" customFormat="1" x14ac:dyDescent="0.2"/>
    <row r="838" s="162" customFormat="1" x14ac:dyDescent="0.2"/>
    <row r="839" s="162" customFormat="1" x14ac:dyDescent="0.2"/>
    <row r="840" s="162" customFormat="1" x14ac:dyDescent="0.2"/>
    <row r="841" s="162" customFormat="1" x14ac:dyDescent="0.2"/>
    <row r="842" s="162" customFormat="1" x14ac:dyDescent="0.2"/>
    <row r="843" s="162" customFormat="1" x14ac:dyDescent="0.2"/>
    <row r="844" s="162" customFormat="1" x14ac:dyDescent="0.2"/>
    <row r="845" s="162" customFormat="1" x14ac:dyDescent="0.2"/>
    <row r="846" s="162" customFormat="1" x14ac:dyDescent="0.2"/>
    <row r="847" s="162" customFormat="1" x14ac:dyDescent="0.2"/>
    <row r="848" s="162" customFormat="1" x14ac:dyDescent="0.2"/>
    <row r="849" s="162" customFormat="1" x14ac:dyDescent="0.2"/>
    <row r="850" s="162" customFormat="1" x14ac:dyDescent="0.2"/>
    <row r="851" s="162" customFormat="1" x14ac:dyDescent="0.2"/>
    <row r="852" s="162" customFormat="1" x14ac:dyDescent="0.2"/>
    <row r="853" s="162" customFormat="1" x14ac:dyDescent="0.2"/>
    <row r="854" s="162" customFormat="1" x14ac:dyDescent="0.2"/>
    <row r="855" s="162" customFormat="1" x14ac:dyDescent="0.2"/>
    <row r="856" s="162" customFormat="1" x14ac:dyDescent="0.2"/>
    <row r="857" s="162" customFormat="1" x14ac:dyDescent="0.2"/>
    <row r="858" s="162" customFormat="1" x14ac:dyDescent="0.2"/>
    <row r="859" s="162" customFormat="1" x14ac:dyDescent="0.2"/>
    <row r="860" s="162" customFormat="1" x14ac:dyDescent="0.2"/>
    <row r="861" s="162" customFormat="1" x14ac:dyDescent="0.2"/>
    <row r="862" s="162" customFormat="1" x14ac:dyDescent="0.2"/>
    <row r="863" s="162" customFormat="1" x14ac:dyDescent="0.2"/>
    <row r="864" s="162" customFormat="1" x14ac:dyDescent="0.2"/>
    <row r="865" s="162" customFormat="1" x14ac:dyDescent="0.2"/>
    <row r="866" s="162" customFormat="1" x14ac:dyDescent="0.2"/>
    <row r="867" s="162" customFormat="1" x14ac:dyDescent="0.2"/>
    <row r="868" s="162" customFormat="1" x14ac:dyDescent="0.2"/>
    <row r="869" s="162" customFormat="1" x14ac:dyDescent="0.2"/>
    <row r="870" s="162" customFormat="1" x14ac:dyDescent="0.2"/>
    <row r="871" s="162" customFormat="1" x14ac:dyDescent="0.2"/>
  </sheetData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49"/>
  <sheetViews>
    <sheetView zoomScaleNormal="100" workbookViewId="0">
      <selection activeCell="H67" sqref="H67"/>
    </sheetView>
  </sheetViews>
  <sheetFormatPr baseColWidth="10" defaultRowHeight="12.75" x14ac:dyDescent="0.2"/>
  <cols>
    <col min="1" max="1" width="27" style="26" customWidth="1"/>
    <col min="2" max="17" width="9.28515625" style="26" customWidth="1"/>
    <col min="18" max="61" width="11.42578125" style="26"/>
  </cols>
  <sheetData>
    <row r="1" spans="1:61" x14ac:dyDescent="0.2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65"/>
    </row>
    <row r="2" spans="1:61" ht="18" x14ac:dyDescent="0.25">
      <c r="A2" s="234" t="s">
        <v>418</v>
      </c>
      <c r="B2" s="232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61" ht="14.25" x14ac:dyDescent="0.2">
      <c r="A3" s="233" t="s">
        <v>423</v>
      </c>
      <c r="B3" s="232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61" ht="14.25" x14ac:dyDescent="0.2">
      <c r="A4" s="232"/>
      <c r="B4" s="232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61" ht="14.25" x14ac:dyDescent="0.2">
      <c r="A5" s="232"/>
      <c r="B5" s="232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61" ht="14.25" x14ac:dyDescent="0.2">
      <c r="A6" s="232"/>
      <c r="B6" s="232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61" ht="14.25" x14ac:dyDescent="0.2">
      <c r="A7" s="232"/>
      <c r="B7" s="232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</row>
    <row r="8" spans="1:61" x14ac:dyDescent="0.2">
      <c r="A8" s="366" t="str">
        <f>+Inicio!C8</f>
        <v xml:space="preserve">      Fecha de publicación: Marzo de 2014</v>
      </c>
      <c r="B8" s="366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</row>
    <row r="9" spans="1:6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</row>
    <row r="10" spans="1:6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</row>
    <row r="11" spans="1:61" x14ac:dyDescent="0.2">
      <c r="A11" s="356"/>
      <c r="B11" s="356"/>
      <c r="C11" s="356"/>
      <c r="D11" s="356"/>
      <c r="E11" s="356"/>
      <c r="F11" s="356"/>
      <c r="G11" s="357"/>
      <c r="H11" s="356"/>
      <c r="I11" s="356"/>
      <c r="J11" s="356"/>
      <c r="K11" s="356"/>
      <c r="L11" s="356"/>
      <c r="M11" s="356"/>
      <c r="N11" s="356"/>
      <c r="O11" s="356"/>
      <c r="P11" s="356"/>
      <c r="Q11" s="356"/>
    </row>
    <row r="12" spans="1:61" ht="13.5" thickBot="1" x14ac:dyDescent="0.25"/>
    <row r="13" spans="1:61" s="46" customFormat="1" ht="15.75" thickTop="1" x14ac:dyDescent="0.25">
      <c r="A13" s="453" t="s">
        <v>158</v>
      </c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</row>
    <row r="14" spans="1:61" s="46" customFormat="1" ht="15" x14ac:dyDescent="0.25">
      <c r="A14" s="456" t="s">
        <v>163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8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</row>
    <row r="15" spans="1:61" x14ac:dyDescent="0.2">
      <c r="A15" s="98"/>
      <c r="B15" s="447" t="s">
        <v>5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9"/>
    </row>
    <row r="16" spans="1:61" ht="30" customHeight="1" x14ac:dyDescent="0.2">
      <c r="A16" s="99" t="s">
        <v>4</v>
      </c>
      <c r="B16" s="460" t="s">
        <v>210</v>
      </c>
      <c r="C16" s="461"/>
      <c r="D16" s="450" t="s">
        <v>234</v>
      </c>
      <c r="E16" s="452"/>
      <c r="F16" s="450" t="s">
        <v>235</v>
      </c>
      <c r="G16" s="452"/>
      <c r="H16" s="460" t="s">
        <v>139</v>
      </c>
      <c r="I16" s="461"/>
      <c r="J16" s="450" t="s">
        <v>159</v>
      </c>
      <c r="K16" s="452"/>
      <c r="L16" s="450" t="s">
        <v>140</v>
      </c>
      <c r="M16" s="452"/>
      <c r="N16" s="450" t="s">
        <v>141</v>
      </c>
      <c r="O16" s="452"/>
      <c r="P16" s="450" t="s">
        <v>334</v>
      </c>
      <c r="Q16" s="451"/>
    </row>
    <row r="17" spans="1:61" x14ac:dyDescent="0.2">
      <c r="A17" s="100" t="s">
        <v>210</v>
      </c>
      <c r="B17" s="86"/>
      <c r="C17" s="86"/>
      <c r="D17" s="85">
        <v>1.66E-2</v>
      </c>
      <c r="E17" s="123"/>
      <c r="F17" s="85">
        <v>1.32E-2</v>
      </c>
      <c r="G17" s="123"/>
      <c r="H17" s="85">
        <v>1.41E-2</v>
      </c>
      <c r="I17" s="135">
        <v>1.41E-2</v>
      </c>
      <c r="J17" s="87">
        <v>1.5699999999999999E-2</v>
      </c>
      <c r="K17" s="135">
        <v>1.5699999999999999E-2</v>
      </c>
      <c r="L17" s="87">
        <v>1.2800000000000001E-2</v>
      </c>
      <c r="M17" s="135">
        <v>1.2800000000000001E-2</v>
      </c>
      <c r="N17" s="87">
        <v>1.2800000000000001E-2</v>
      </c>
      <c r="O17" s="135">
        <v>1.2800000000000001E-2</v>
      </c>
      <c r="P17" s="121">
        <v>1.32E-2</v>
      </c>
      <c r="Q17" s="137"/>
    </row>
    <row r="18" spans="1:61" x14ac:dyDescent="0.2">
      <c r="A18" s="100" t="s">
        <v>209</v>
      </c>
      <c r="B18" s="85">
        <v>1.66E-2</v>
      </c>
      <c r="C18" s="123"/>
      <c r="D18" s="86"/>
      <c r="E18" s="86"/>
      <c r="F18" s="85">
        <v>1.32E-2</v>
      </c>
      <c r="G18" s="123"/>
      <c r="H18" s="85">
        <v>1.41E-2</v>
      </c>
      <c r="I18" s="123"/>
      <c r="J18" s="87">
        <v>1.5699999999999999E-2</v>
      </c>
      <c r="K18" s="135">
        <v>1.5699999999999999E-2</v>
      </c>
      <c r="L18" s="87">
        <v>1.2800000000000001E-2</v>
      </c>
      <c r="M18" s="135">
        <v>1.2800000000000001E-2</v>
      </c>
      <c r="N18" s="128"/>
      <c r="O18" s="130"/>
      <c r="P18" s="121">
        <v>1.32E-2</v>
      </c>
      <c r="Q18" s="137"/>
    </row>
    <row r="19" spans="1:61" x14ac:dyDescent="0.2">
      <c r="A19" s="100" t="s">
        <v>232</v>
      </c>
      <c r="B19" s="219"/>
      <c r="C19" s="124"/>
      <c r="D19" s="85">
        <v>1.6199999999999999E-2</v>
      </c>
      <c r="E19" s="123"/>
      <c r="F19" s="86"/>
      <c r="G19" s="86"/>
      <c r="H19" s="85">
        <v>1.41E-2</v>
      </c>
      <c r="I19" s="123"/>
      <c r="J19" s="361"/>
      <c r="K19" s="128"/>
      <c r="L19" s="361"/>
      <c r="M19" s="128"/>
      <c r="N19" s="128"/>
      <c r="O19" s="130"/>
      <c r="P19" s="121">
        <v>1.32E-2</v>
      </c>
      <c r="Q19" s="137"/>
    </row>
    <row r="20" spans="1:61" x14ac:dyDescent="0.2">
      <c r="A20" s="100" t="s">
        <v>139</v>
      </c>
      <c r="B20" s="88">
        <v>1.66E-2</v>
      </c>
      <c r="C20" s="135">
        <v>1.6199999999999999E-2</v>
      </c>
      <c r="D20" s="85">
        <v>1.6199999999999999E-2</v>
      </c>
      <c r="E20" s="123"/>
      <c r="F20" s="85">
        <v>1.32E-2</v>
      </c>
      <c r="G20" s="123"/>
      <c r="H20" s="86"/>
      <c r="I20" s="120"/>
      <c r="J20" s="85" t="s">
        <v>84</v>
      </c>
      <c r="K20" s="123"/>
      <c r="L20" s="87">
        <v>1.2800000000000001E-2</v>
      </c>
      <c r="M20" s="135">
        <v>1.2800000000000001E-2</v>
      </c>
      <c r="N20" s="128"/>
      <c r="O20" s="130"/>
      <c r="P20" s="122">
        <v>1.32E-2</v>
      </c>
      <c r="Q20" s="138">
        <v>1.32E-2</v>
      </c>
    </row>
    <row r="21" spans="1:61" x14ac:dyDescent="0.2">
      <c r="A21" s="101" t="s">
        <v>159</v>
      </c>
      <c r="B21" s="87">
        <v>1.66E-2</v>
      </c>
      <c r="C21" s="135">
        <v>1.6199999999999999E-2</v>
      </c>
      <c r="D21" s="87">
        <v>1.66E-2</v>
      </c>
      <c r="E21" s="135">
        <v>1.66E-2</v>
      </c>
      <c r="F21" s="361"/>
      <c r="G21" s="128"/>
      <c r="H21" s="85" t="s">
        <v>84</v>
      </c>
      <c r="I21" s="123"/>
      <c r="J21" s="86"/>
      <c r="K21" s="86"/>
      <c r="L21" s="87">
        <v>1.2800000000000001E-2</v>
      </c>
      <c r="M21" s="135">
        <v>1.2800000000000001E-2</v>
      </c>
      <c r="N21" s="128"/>
      <c r="O21" s="130"/>
      <c r="P21" s="122">
        <v>1.32E-2</v>
      </c>
      <c r="Q21" s="138">
        <v>1.32E-2</v>
      </c>
    </row>
    <row r="22" spans="1:61" x14ac:dyDescent="0.2">
      <c r="A22" s="100" t="s">
        <v>140</v>
      </c>
      <c r="B22" s="87">
        <v>1.66E-2</v>
      </c>
      <c r="C22" s="135">
        <v>1.6199999999999999E-2</v>
      </c>
      <c r="D22" s="358">
        <v>1.6199999999999999E-2</v>
      </c>
      <c r="E22" s="135">
        <v>1.6199999999999999E-2</v>
      </c>
      <c r="F22" s="361"/>
      <c r="G22" s="128"/>
      <c r="H22" s="87">
        <v>1.41E-2</v>
      </c>
      <c r="I22" s="135">
        <v>1.41E-2</v>
      </c>
      <c r="J22" s="87">
        <v>1.5699999999999999E-2</v>
      </c>
      <c r="K22" s="135">
        <v>1.5699999999999999E-2</v>
      </c>
      <c r="L22" s="86"/>
      <c r="M22" s="86"/>
      <c r="N22" s="128"/>
      <c r="O22" s="130"/>
      <c r="P22" s="122">
        <v>1.32E-2</v>
      </c>
      <c r="Q22" s="138">
        <v>1.32E-2</v>
      </c>
    </row>
    <row r="23" spans="1:61" x14ac:dyDescent="0.2">
      <c r="A23" s="100" t="s">
        <v>141</v>
      </c>
      <c r="B23" s="87">
        <v>1.66E-2</v>
      </c>
      <c r="C23" s="135">
        <v>1.6199999999999999E-2</v>
      </c>
      <c r="D23" s="360"/>
      <c r="E23" s="127"/>
      <c r="F23" s="361"/>
      <c r="G23" s="128"/>
      <c r="H23" s="361"/>
      <c r="I23" s="128"/>
      <c r="J23" s="361"/>
      <c r="K23" s="128"/>
      <c r="L23" s="361"/>
      <c r="M23" s="128"/>
      <c r="N23" s="86"/>
      <c r="O23" s="86"/>
      <c r="P23" s="362"/>
      <c r="Q23" s="139"/>
    </row>
    <row r="24" spans="1:61" x14ac:dyDescent="0.2">
      <c r="A24" s="207" t="s">
        <v>334</v>
      </c>
      <c r="B24" s="84">
        <v>1.66E-2</v>
      </c>
      <c r="C24" s="125"/>
      <c r="D24" s="85">
        <v>1.6199999999999999E-2</v>
      </c>
      <c r="E24" s="123"/>
      <c r="F24" s="85">
        <v>1.32E-2</v>
      </c>
      <c r="G24" s="123"/>
      <c r="H24" s="87">
        <v>1.41E-2</v>
      </c>
      <c r="I24" s="135">
        <v>1.41E-2</v>
      </c>
      <c r="J24" s="358">
        <v>1.5699999999999999E-2</v>
      </c>
      <c r="K24" s="135">
        <v>1.5699999999999999E-2</v>
      </c>
      <c r="L24" s="87">
        <v>1.2800000000000001E-2</v>
      </c>
      <c r="M24" s="135">
        <v>1.2800000000000001E-2</v>
      </c>
      <c r="N24" s="128"/>
      <c r="O24" s="130"/>
      <c r="P24" s="136"/>
      <c r="Q24" s="140"/>
    </row>
    <row r="25" spans="1:61" s="26" customFormat="1" ht="13.5" thickBot="1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459"/>
      <c r="M25" s="459"/>
      <c r="N25" s="459"/>
      <c r="O25" s="459"/>
      <c r="P25" s="459"/>
      <c r="Q25" s="141"/>
    </row>
    <row r="26" spans="1:61" s="26" customFormat="1" ht="14.25" thickTop="1" thickBot="1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78"/>
      <c r="M26" s="78"/>
      <c r="N26" s="78"/>
      <c r="O26" s="78"/>
      <c r="P26" s="78"/>
    </row>
    <row r="27" spans="1:61" s="46" customFormat="1" ht="15.75" thickTop="1" x14ac:dyDescent="0.25">
      <c r="A27" s="453" t="s">
        <v>98</v>
      </c>
      <c r="B27" s="454"/>
      <c r="C27" s="454"/>
      <c r="D27" s="454"/>
      <c r="E27" s="454"/>
      <c r="F27" s="454"/>
      <c r="G27" s="455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</row>
    <row r="28" spans="1:61" s="46" customFormat="1" ht="15" x14ac:dyDescent="0.25">
      <c r="A28" s="456" t="s">
        <v>164</v>
      </c>
      <c r="B28" s="457"/>
      <c r="C28" s="457"/>
      <c r="D28" s="457"/>
      <c r="E28" s="457"/>
      <c r="F28" s="457"/>
      <c r="G28" s="458"/>
      <c r="H28" s="47"/>
      <c r="K28" s="47"/>
      <c r="L28" s="47"/>
      <c r="M28" s="47"/>
      <c r="N28" s="47"/>
      <c r="O28" s="47"/>
      <c r="P28" s="47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</row>
    <row r="29" spans="1:61" s="46" customFormat="1" ht="15" x14ac:dyDescent="0.25">
      <c r="A29" s="104"/>
      <c r="B29" s="462" t="s">
        <v>5</v>
      </c>
      <c r="C29" s="463"/>
      <c r="D29" s="463"/>
      <c r="E29" s="463"/>
      <c r="F29" s="463"/>
      <c r="G29" s="464"/>
      <c r="H29" s="47"/>
      <c r="I29" s="146" t="s">
        <v>138</v>
      </c>
      <c r="J29" s="146" t="s">
        <v>137</v>
      </c>
      <c r="K29" s="146" t="s">
        <v>243</v>
      </c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</row>
    <row r="30" spans="1:61" x14ac:dyDescent="0.2">
      <c r="A30" s="99" t="s">
        <v>4</v>
      </c>
      <c r="B30" s="465" t="s">
        <v>143</v>
      </c>
      <c r="C30" s="466"/>
      <c r="D30" s="465" t="s">
        <v>137</v>
      </c>
      <c r="E30" s="466"/>
      <c r="F30" s="467" t="s">
        <v>240</v>
      </c>
      <c r="G30" s="468"/>
      <c r="H30" s="28"/>
      <c r="I30" s="28"/>
      <c r="J30" s="28"/>
      <c r="K30" s="28"/>
      <c r="L30" s="28"/>
      <c r="M30" s="28"/>
      <c r="N30" s="28"/>
      <c r="O30" s="28"/>
      <c r="P30" s="28"/>
    </row>
    <row r="31" spans="1:61" x14ac:dyDescent="0.2">
      <c r="A31" s="100" t="s">
        <v>210</v>
      </c>
      <c r="B31" s="87">
        <v>4.9970000000000001E-2</v>
      </c>
      <c r="C31" s="135">
        <v>1.66E-2</v>
      </c>
      <c r="D31" s="88">
        <v>6.3899999999999998E-2</v>
      </c>
      <c r="E31" s="142">
        <v>1.66E-2</v>
      </c>
      <c r="F31" s="121">
        <v>9.1499999999999998E-2</v>
      </c>
      <c r="G31" s="143">
        <v>1.66E-2</v>
      </c>
      <c r="J31" s="28"/>
      <c r="K31" s="28"/>
      <c r="L31" s="28"/>
      <c r="M31" s="28"/>
    </row>
    <row r="32" spans="1:61" x14ac:dyDescent="0.2">
      <c r="A32" s="100" t="s">
        <v>208</v>
      </c>
      <c r="B32" s="85">
        <v>4.9970000000000001E-2</v>
      </c>
      <c r="C32" s="123"/>
      <c r="D32" s="85">
        <v>6.3899999999999998E-2</v>
      </c>
      <c r="E32" s="142">
        <v>1.66E-2</v>
      </c>
      <c r="F32" s="121">
        <v>9.1499999999999998E-2</v>
      </c>
      <c r="G32" s="144">
        <v>1.66E-2</v>
      </c>
      <c r="J32" s="28"/>
      <c r="K32" s="28"/>
      <c r="L32" s="28"/>
      <c r="M32" s="28"/>
    </row>
    <row r="33" spans="1:13" x14ac:dyDescent="0.2">
      <c r="A33" s="100" t="s">
        <v>232</v>
      </c>
      <c r="B33" s="85">
        <v>8.4699999999999998E-2</v>
      </c>
      <c r="C33" s="123"/>
      <c r="D33" s="85">
        <v>8.8700000000000001E-2</v>
      </c>
      <c r="E33" s="129"/>
      <c r="F33" s="221"/>
      <c r="G33" s="220"/>
      <c r="J33" s="28"/>
      <c r="K33" s="28"/>
      <c r="L33" s="28"/>
      <c r="M33" s="28"/>
    </row>
    <row r="34" spans="1:13" x14ac:dyDescent="0.2">
      <c r="A34" s="100" t="s">
        <v>139</v>
      </c>
      <c r="B34" s="85">
        <v>4.9970000000000001E-2</v>
      </c>
      <c r="C34" s="123"/>
      <c r="D34" s="88">
        <v>6.3899999999999998E-2</v>
      </c>
      <c r="E34" s="142">
        <v>1.66E-2</v>
      </c>
      <c r="F34" s="121">
        <v>9.1499999999999998E-2</v>
      </c>
      <c r="G34" s="145">
        <v>1.6E-2</v>
      </c>
      <c r="J34" s="28"/>
      <c r="K34" s="28"/>
      <c r="L34" s="28"/>
      <c r="M34" s="28"/>
    </row>
    <row r="35" spans="1:13" x14ac:dyDescent="0.2">
      <c r="A35" s="101" t="s">
        <v>142</v>
      </c>
      <c r="B35" s="85">
        <v>8.4699999999999998E-2</v>
      </c>
      <c r="C35" s="123"/>
      <c r="D35" s="85">
        <v>6.3899999999999998E-2</v>
      </c>
      <c r="E35" s="142" t="s">
        <v>176</v>
      </c>
      <c r="F35" s="131">
        <v>9.1499999999999998E-2</v>
      </c>
      <c r="G35" s="145">
        <v>1.66E-2</v>
      </c>
      <c r="J35" s="28"/>
      <c r="K35" s="28"/>
      <c r="L35" s="28"/>
      <c r="M35" s="28"/>
    </row>
    <row r="36" spans="1:13" x14ac:dyDescent="0.2">
      <c r="A36" s="100" t="s">
        <v>140</v>
      </c>
      <c r="B36" s="85">
        <v>4.9970000000000001E-2</v>
      </c>
      <c r="C36" s="217">
        <v>4.9970000000000001E-2</v>
      </c>
      <c r="D36" s="85">
        <v>6.3899999999999998E-2</v>
      </c>
      <c r="E36" s="129"/>
      <c r="F36" s="122">
        <v>9.1499999999999998E-2</v>
      </c>
      <c r="G36" s="145">
        <v>1.66E-2</v>
      </c>
      <c r="J36" s="28"/>
      <c r="K36" s="28"/>
      <c r="L36" s="28"/>
      <c r="M36" s="28"/>
    </row>
    <row r="37" spans="1:13" x14ac:dyDescent="0.2">
      <c r="A37" s="100" t="s">
        <v>141</v>
      </c>
      <c r="B37" s="85">
        <v>8.4699999999999998E-2</v>
      </c>
      <c r="C37" s="123"/>
      <c r="D37" s="85">
        <v>8.8700000000000001E-2</v>
      </c>
      <c r="E37" s="129"/>
      <c r="F37" s="362"/>
      <c r="G37" s="133"/>
      <c r="J37" s="28"/>
      <c r="K37" s="28"/>
      <c r="L37" s="28"/>
      <c r="M37" s="28"/>
    </row>
    <row r="38" spans="1:13" x14ac:dyDescent="0.2">
      <c r="A38" s="207" t="s">
        <v>334</v>
      </c>
      <c r="B38" s="85">
        <v>4.9970000000000001E-2</v>
      </c>
      <c r="C38" s="123"/>
      <c r="D38" s="85">
        <v>8.8700000000000001E-2</v>
      </c>
      <c r="E38" s="129"/>
      <c r="F38" s="121">
        <v>9.1499999999999998E-2</v>
      </c>
      <c r="G38" s="132"/>
      <c r="J38" s="28"/>
      <c r="K38" s="28"/>
      <c r="L38" s="28"/>
      <c r="M38" s="28"/>
    </row>
    <row r="39" spans="1:13" ht="13.5" thickBot="1" x14ac:dyDescent="0.25">
      <c r="A39" s="105"/>
      <c r="B39" s="459"/>
      <c r="C39" s="459"/>
      <c r="D39" s="459"/>
      <c r="E39" s="459"/>
      <c r="F39" s="459"/>
      <c r="G39" s="134"/>
    </row>
    <row r="40" spans="1:13" ht="14.25" thickTop="1" thickBot="1" x14ac:dyDescent="0.25">
      <c r="A40" s="89"/>
      <c r="B40" s="78"/>
      <c r="C40" s="203"/>
      <c r="D40" s="78"/>
      <c r="E40" s="78"/>
      <c r="F40" s="78"/>
      <c r="G40" s="78"/>
    </row>
    <row r="41" spans="1:13" ht="13.5" thickBot="1" x14ac:dyDescent="0.25">
      <c r="A41" s="89"/>
      <c r="B41" s="81"/>
      <c r="C41" s="204"/>
      <c r="D41" s="80" t="s">
        <v>9</v>
      </c>
      <c r="E41" s="80"/>
      <c r="H41" s="363"/>
      <c r="J41" s="80" t="s">
        <v>14</v>
      </c>
      <c r="K41" s="80"/>
    </row>
    <row r="42" spans="1:13" ht="13.5" thickBot="1" x14ac:dyDescent="0.25">
      <c r="A42" s="89"/>
      <c r="B42" s="82"/>
      <c r="C42" s="204"/>
      <c r="D42" s="80"/>
      <c r="E42" s="80"/>
      <c r="H42" s="80"/>
      <c r="J42" s="80"/>
      <c r="K42" s="80"/>
    </row>
    <row r="43" spans="1:13" ht="13.5" thickBot="1" x14ac:dyDescent="0.25">
      <c r="A43" s="89"/>
      <c r="B43" s="83"/>
      <c r="C43" s="204"/>
      <c r="D43" s="80" t="s">
        <v>8</v>
      </c>
      <c r="E43" s="80"/>
      <c r="H43" s="359"/>
      <c r="J43" s="82" t="s">
        <v>26</v>
      </c>
      <c r="K43" s="82"/>
    </row>
    <row r="44" spans="1:13" ht="13.5" thickBot="1" x14ac:dyDescent="0.25">
      <c r="A44" s="89"/>
      <c r="B44" s="80"/>
      <c r="C44" s="204"/>
      <c r="D44" s="80"/>
      <c r="E44" s="80"/>
      <c r="F44" s="78"/>
      <c r="G44" s="78"/>
    </row>
    <row r="45" spans="1:13" ht="13.5" thickBot="1" x14ac:dyDescent="0.25">
      <c r="A45" s="89"/>
      <c r="B45" s="126"/>
      <c r="C45" s="204"/>
      <c r="D45" s="80" t="s">
        <v>207</v>
      </c>
      <c r="E45" s="80"/>
      <c r="F45" s="78"/>
      <c r="G45" s="78"/>
    </row>
    <row r="46" spans="1:13" x14ac:dyDescent="0.2">
      <c r="A46" s="364"/>
      <c r="C46" s="205"/>
      <c r="F46" s="78"/>
      <c r="G46" s="78"/>
    </row>
    <row r="47" spans="1:13" ht="18" customHeight="1" x14ac:dyDescent="0.2">
      <c r="A47" s="33"/>
      <c r="F47" s="78"/>
      <c r="G47" s="78"/>
    </row>
    <row r="48" spans="1:13" x14ac:dyDescent="0.2">
      <c r="A48" s="33" t="str">
        <f>+PorOperador!A139</f>
        <v>.</v>
      </c>
      <c r="F48" s="78"/>
      <c r="G48" s="78"/>
    </row>
    <row r="49" spans="2:5" x14ac:dyDescent="0.2">
      <c r="B49" s="30"/>
      <c r="C49" s="30"/>
      <c r="D49" s="30"/>
      <c r="E49" s="30"/>
    </row>
  </sheetData>
  <sheetProtection password="C8EB" sheet="1" objects="1" scenarios="1"/>
  <mergeCells count="19"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  <mergeCell ref="B15:Q15"/>
    <mergeCell ref="P16:Q16"/>
    <mergeCell ref="N16:O16"/>
    <mergeCell ref="A13:Q13"/>
    <mergeCell ref="A14:Q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topLeftCell="A13" zoomScaleNormal="100" workbookViewId="0">
      <selection activeCell="F24" sqref="F24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6" customWidth="1"/>
    <col min="16" max="31" width="11.42578125" style="26"/>
  </cols>
  <sheetData>
    <row r="1" spans="1:31" s="162" customFormat="1" x14ac:dyDescent="0.2">
      <c r="A1" s="35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6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162" customFormat="1" ht="18" x14ac:dyDescent="0.25">
      <c r="A2" s="355"/>
      <c r="B2" s="234" t="s">
        <v>418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5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s="162" customFormat="1" ht="14.25" x14ac:dyDescent="0.2">
      <c r="A3" s="355"/>
      <c r="B3" s="233" t="s">
        <v>424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5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spans="1:31" s="162" customFormat="1" ht="14.25" x14ac:dyDescent="0.2">
      <c r="A4" s="355"/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5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spans="1:31" s="162" customFormat="1" ht="14.25" x14ac:dyDescent="0.2">
      <c r="A5" s="355"/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5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spans="1:31" s="162" customFormat="1" ht="14.25" x14ac:dyDescent="0.2">
      <c r="A6" s="355"/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5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spans="1:31" s="162" customFormat="1" ht="14.25" x14ac:dyDescent="0.2">
      <c r="A7" s="355"/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5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spans="1:31" s="162" customFormat="1" x14ac:dyDescent="0.2">
      <c r="A8" s="355"/>
      <c r="B8" s="366" t="str">
        <f>+Inicio!C8</f>
        <v xml:space="preserve">      Fecha de publicación: Marzo de 2014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5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s="162" customFormat="1" x14ac:dyDescent="0.2">
      <c r="A9" s="35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5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s="162" customFormat="1" x14ac:dyDescent="0.2">
      <c r="A10" s="35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5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s="162" customFormat="1" x14ac:dyDescent="0.2">
      <c r="A11" s="356"/>
      <c r="B11" s="356"/>
      <c r="C11" s="356"/>
      <c r="D11" s="356"/>
      <c r="E11" s="356"/>
      <c r="F11" s="356"/>
      <c r="G11" s="356"/>
      <c r="H11" s="356"/>
      <c r="I11" s="367"/>
      <c r="J11" s="356"/>
      <c r="K11" s="356"/>
      <c r="L11" s="356"/>
      <c r="M11" s="356"/>
      <c r="N11" s="356"/>
      <c r="O11" s="356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1" ht="13.5" thickTop="1" x14ac:dyDescent="0.2">
      <c r="A13" s="49"/>
      <c r="B13" s="479" t="s">
        <v>0</v>
      </c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50"/>
    </row>
    <row r="14" spans="1:31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31" ht="22.5" customHeight="1" x14ac:dyDescent="0.2">
      <c r="A15" s="51"/>
      <c r="B15" s="471" t="s">
        <v>6</v>
      </c>
      <c r="C15" s="472"/>
      <c r="D15" s="477" t="s">
        <v>212</v>
      </c>
      <c r="E15" s="480" t="s">
        <v>213</v>
      </c>
      <c r="F15" s="475" t="s">
        <v>233</v>
      </c>
      <c r="G15" s="475" t="s">
        <v>139</v>
      </c>
      <c r="H15" s="475" t="s">
        <v>159</v>
      </c>
      <c r="I15" s="475" t="s">
        <v>140</v>
      </c>
      <c r="J15" s="475" t="s">
        <v>3</v>
      </c>
      <c r="K15" s="475" t="s">
        <v>334</v>
      </c>
      <c r="L15" s="475" t="s">
        <v>1</v>
      </c>
      <c r="M15" s="475" t="s">
        <v>2</v>
      </c>
      <c r="N15" s="475" t="s">
        <v>242</v>
      </c>
      <c r="O15" s="52"/>
    </row>
    <row r="16" spans="1:31" ht="13.5" thickBot="1" x14ac:dyDescent="0.25">
      <c r="A16" s="51"/>
      <c r="B16" s="473"/>
      <c r="C16" s="474"/>
      <c r="D16" s="478"/>
      <c r="E16" s="481"/>
      <c r="F16" s="476"/>
      <c r="G16" s="476"/>
      <c r="H16" s="476"/>
      <c r="I16" s="476"/>
      <c r="J16" s="476"/>
      <c r="K16" s="476"/>
      <c r="L16" s="476"/>
      <c r="M16" s="476"/>
      <c r="N16" s="476"/>
      <c r="O16" s="52"/>
    </row>
    <row r="17" spans="1:15" x14ac:dyDescent="0.2">
      <c r="A17" s="51"/>
      <c r="B17" s="469" t="s">
        <v>211</v>
      </c>
      <c r="C17" s="470"/>
      <c r="D17" s="90"/>
      <c r="E17" s="20" t="s">
        <v>176</v>
      </c>
      <c r="F17" s="1"/>
      <c r="G17" s="4" t="s">
        <v>19</v>
      </c>
      <c r="H17" s="18" t="s">
        <v>20</v>
      </c>
      <c r="I17" s="18" t="s">
        <v>21</v>
      </c>
      <c r="J17" s="18" t="s">
        <v>21</v>
      </c>
      <c r="K17" s="4" t="s">
        <v>18</v>
      </c>
      <c r="L17" s="112">
        <v>6.3899999999999998E-2</v>
      </c>
      <c r="M17" s="18">
        <v>4.9970000000000001E-2</v>
      </c>
      <c r="N17" s="17">
        <v>9.1499999999999998E-2</v>
      </c>
      <c r="O17" s="52"/>
    </row>
    <row r="18" spans="1:15" x14ac:dyDescent="0.2">
      <c r="A18" s="51"/>
      <c r="B18" s="483" t="s">
        <v>213</v>
      </c>
      <c r="C18" s="484"/>
      <c r="D18" s="91" t="s">
        <v>176</v>
      </c>
      <c r="E18" s="19"/>
      <c r="F18" s="4">
        <v>1.32E-2</v>
      </c>
      <c r="G18" s="4" t="s">
        <v>19</v>
      </c>
      <c r="H18" s="3">
        <v>1.5699999999999999E-2</v>
      </c>
      <c r="I18" s="107" t="s">
        <v>21</v>
      </c>
      <c r="J18" s="1"/>
      <c r="K18" s="4" t="s">
        <v>18</v>
      </c>
      <c r="L18" s="4" t="s">
        <v>236</v>
      </c>
      <c r="M18" s="4" t="s">
        <v>244</v>
      </c>
      <c r="N18" s="4">
        <v>9.1499999999999998E-2</v>
      </c>
      <c r="O18" s="52"/>
    </row>
    <row r="19" spans="1:15" x14ac:dyDescent="0.2">
      <c r="A19" s="51"/>
      <c r="B19" s="483" t="s">
        <v>233</v>
      </c>
      <c r="C19" s="484"/>
      <c r="D19" s="1"/>
      <c r="E19" s="4">
        <v>1.6199999999999999E-2</v>
      </c>
      <c r="F19" s="19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2"/>
    </row>
    <row r="20" spans="1:15" ht="13.5" customHeight="1" x14ac:dyDescent="0.2">
      <c r="A20" s="51"/>
      <c r="B20" s="110" t="s">
        <v>133</v>
      </c>
      <c r="C20" s="111"/>
      <c r="D20" s="4">
        <v>1.66E-2</v>
      </c>
      <c r="E20" s="4" t="s">
        <v>17</v>
      </c>
      <c r="F20" s="4">
        <v>1.32E-2</v>
      </c>
      <c r="G20" s="19"/>
      <c r="H20" s="4" t="s">
        <v>7</v>
      </c>
      <c r="I20" s="3" t="s">
        <v>21</v>
      </c>
      <c r="J20" s="1"/>
      <c r="K20" s="3" t="s">
        <v>18</v>
      </c>
      <c r="L20" s="113">
        <v>6.3899999999999998E-2</v>
      </c>
      <c r="M20" s="4" t="s">
        <v>244</v>
      </c>
      <c r="N20" s="113">
        <v>9.1499999999999998E-2</v>
      </c>
      <c r="O20" s="52"/>
    </row>
    <row r="21" spans="1:15" x14ac:dyDescent="0.2">
      <c r="A21" s="51"/>
      <c r="B21" s="483" t="s">
        <v>134</v>
      </c>
      <c r="C21" s="484"/>
      <c r="D21" s="92" t="s">
        <v>176</v>
      </c>
      <c r="E21" s="3">
        <v>1.66E-2</v>
      </c>
      <c r="F21" s="1"/>
      <c r="G21" s="4" t="s">
        <v>7</v>
      </c>
      <c r="H21" s="19"/>
      <c r="I21" s="3" t="s">
        <v>21</v>
      </c>
      <c r="J21" s="1"/>
      <c r="K21" s="107" t="s">
        <v>18</v>
      </c>
      <c r="L21" s="4" t="s">
        <v>236</v>
      </c>
      <c r="M21" s="4" t="s">
        <v>23</v>
      </c>
      <c r="N21" s="24" t="s">
        <v>24</v>
      </c>
      <c r="O21" s="52"/>
    </row>
    <row r="22" spans="1:15" x14ac:dyDescent="0.2">
      <c r="A22" s="51"/>
      <c r="B22" s="483" t="s">
        <v>135</v>
      </c>
      <c r="C22" s="484"/>
      <c r="D22" s="92" t="s">
        <v>176</v>
      </c>
      <c r="E22" s="22" t="s">
        <v>17</v>
      </c>
      <c r="F22" s="1"/>
      <c r="G22" s="3" t="s">
        <v>19</v>
      </c>
      <c r="H22" s="3" t="s">
        <v>20</v>
      </c>
      <c r="I22" s="19"/>
      <c r="J22" s="1"/>
      <c r="K22" s="3" t="s">
        <v>18</v>
      </c>
      <c r="L22" s="4" t="s">
        <v>236</v>
      </c>
      <c r="M22" s="4" t="s">
        <v>244</v>
      </c>
      <c r="N22" s="3" t="s">
        <v>24</v>
      </c>
      <c r="O22" s="52"/>
    </row>
    <row r="23" spans="1:15" x14ac:dyDescent="0.2">
      <c r="A23" s="51"/>
      <c r="B23" s="110" t="s">
        <v>136</v>
      </c>
      <c r="C23" s="111"/>
      <c r="D23" s="92" t="s">
        <v>176</v>
      </c>
      <c r="E23" s="79"/>
      <c r="F23" s="1"/>
      <c r="G23" s="1"/>
      <c r="H23" s="1"/>
      <c r="I23" s="1"/>
      <c r="J23" s="19"/>
      <c r="K23" s="1"/>
      <c r="L23" s="4" t="s">
        <v>22</v>
      </c>
      <c r="M23" s="4" t="s">
        <v>23</v>
      </c>
      <c r="N23" s="1"/>
      <c r="O23" s="52"/>
    </row>
    <row r="24" spans="1:15" x14ac:dyDescent="0.2">
      <c r="A24" s="51"/>
      <c r="B24" s="110" t="s">
        <v>335</v>
      </c>
      <c r="C24" s="111"/>
      <c r="D24" s="106" t="s">
        <v>176</v>
      </c>
      <c r="E24" s="4" t="s">
        <v>17</v>
      </c>
      <c r="F24" s="4" t="s">
        <v>18</v>
      </c>
      <c r="G24" s="3" t="s">
        <v>19</v>
      </c>
      <c r="H24" s="22" t="s">
        <v>20</v>
      </c>
      <c r="I24" s="3" t="s">
        <v>21</v>
      </c>
      <c r="J24" s="1"/>
      <c r="K24" s="19"/>
      <c r="L24" s="4" t="s">
        <v>22</v>
      </c>
      <c r="M24" s="4" t="s">
        <v>244</v>
      </c>
      <c r="N24" s="4" t="s">
        <v>24</v>
      </c>
      <c r="O24" s="52"/>
    </row>
    <row r="25" spans="1:15" x14ac:dyDescent="0.2">
      <c r="A25" s="51"/>
      <c r="B25" s="110" t="s">
        <v>137</v>
      </c>
      <c r="C25" s="111"/>
      <c r="D25" s="91">
        <v>1.66E-2</v>
      </c>
      <c r="E25" s="20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19"/>
      <c r="M25" s="3">
        <v>4.9970000000000001E-2</v>
      </c>
      <c r="N25" s="4" t="s">
        <v>24</v>
      </c>
      <c r="O25" s="52"/>
    </row>
    <row r="26" spans="1:15" x14ac:dyDescent="0.2">
      <c r="A26" s="51"/>
      <c r="B26" s="110" t="s">
        <v>138</v>
      </c>
      <c r="C26" s="111"/>
      <c r="D26" s="92" t="s">
        <v>333</v>
      </c>
      <c r="E26" s="20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1"/>
      <c r="N26" s="222" t="s">
        <v>24</v>
      </c>
      <c r="O26" s="52"/>
    </row>
    <row r="27" spans="1:15" x14ac:dyDescent="0.2">
      <c r="A27" s="51"/>
      <c r="B27" s="110" t="s">
        <v>241</v>
      </c>
      <c r="C27" s="111"/>
      <c r="D27" s="91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1"/>
      <c r="O27" s="52"/>
    </row>
    <row r="28" spans="1:15" ht="13.5" thickBot="1" x14ac:dyDescent="0.25">
      <c r="A28" s="5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</row>
    <row r="29" spans="1:15" ht="13.5" thickBot="1" x14ac:dyDescent="0.25">
      <c r="A29" s="51"/>
      <c r="B29" s="54"/>
      <c r="C29" s="26"/>
      <c r="D29" s="108"/>
      <c r="E29" s="16" t="s">
        <v>9</v>
      </c>
      <c r="F29" s="54"/>
      <c r="G29" s="54"/>
      <c r="H29" s="2"/>
      <c r="I29" s="16" t="s">
        <v>14</v>
      </c>
      <c r="J29" s="15"/>
      <c r="K29" s="54"/>
      <c r="L29" s="54"/>
      <c r="M29" s="54"/>
      <c r="N29" s="54"/>
      <c r="O29" s="52"/>
    </row>
    <row r="30" spans="1:15" ht="13.5" thickBot="1" x14ac:dyDescent="0.25">
      <c r="A30" s="51"/>
      <c r="B30" s="54"/>
      <c r="C30" s="26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</row>
    <row r="31" spans="1:15" ht="13.5" thickBot="1" x14ac:dyDescent="0.25">
      <c r="A31" s="51"/>
      <c r="B31" s="54"/>
      <c r="C31" s="26"/>
      <c r="D31" s="109"/>
      <c r="E31" s="16" t="s">
        <v>8</v>
      </c>
      <c r="F31" s="15"/>
      <c r="G31" s="15"/>
      <c r="H31" s="5"/>
      <c r="I31" s="16" t="s">
        <v>26</v>
      </c>
      <c r="J31" s="15"/>
      <c r="K31" s="54"/>
      <c r="L31" s="54"/>
      <c r="M31" s="54"/>
      <c r="N31" s="54"/>
      <c r="O31" s="52"/>
    </row>
    <row r="32" spans="1:15" x14ac:dyDescent="0.2">
      <c r="A32" s="51"/>
      <c r="B32" s="54"/>
      <c r="C32" s="54"/>
      <c r="D32" s="55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2"/>
    </row>
    <row r="33" spans="1:16" ht="13.5" thickBot="1" x14ac:dyDescent="0.25">
      <c r="A33" s="51"/>
      <c r="B33" s="54"/>
      <c r="C33" s="25"/>
      <c r="D33" s="25"/>
      <c r="E33" s="25"/>
      <c r="F33" s="54"/>
      <c r="G33" s="54"/>
      <c r="H33" s="54"/>
      <c r="I33" s="54"/>
      <c r="J33" s="54"/>
      <c r="K33" s="54"/>
      <c r="L33" s="54"/>
      <c r="M33" s="54"/>
      <c r="N33" s="54"/>
      <c r="O33" s="52"/>
    </row>
    <row r="34" spans="1:16" x14ac:dyDescent="0.2">
      <c r="A34" s="51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70"/>
      <c r="O34" s="56"/>
      <c r="P34" s="25"/>
    </row>
    <row r="35" spans="1:16" x14ac:dyDescent="0.2">
      <c r="A35" s="51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71"/>
      <c r="O35" s="56"/>
      <c r="P35" s="25"/>
    </row>
    <row r="36" spans="1:16" ht="33" customHeight="1" x14ac:dyDescent="0.2">
      <c r="A36" s="51"/>
      <c r="B36" s="10" t="s">
        <v>7</v>
      </c>
      <c r="C36" s="485" t="s">
        <v>10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6"/>
      <c r="O36" s="56"/>
      <c r="P36" s="25"/>
    </row>
    <row r="37" spans="1:16" ht="6.75" customHeight="1" x14ac:dyDescent="0.2">
      <c r="A37" s="51"/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371"/>
      <c r="O37" s="56"/>
      <c r="P37" s="25"/>
    </row>
    <row r="38" spans="1:16" ht="26.25" customHeight="1" x14ac:dyDescent="0.2">
      <c r="A38" s="51"/>
      <c r="B38" s="10" t="s">
        <v>15</v>
      </c>
      <c r="C38" s="485" t="s">
        <v>16</v>
      </c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8"/>
      <c r="O38" s="57"/>
      <c r="P38" s="25"/>
    </row>
    <row r="39" spans="1:16" ht="23.25" customHeight="1" x14ac:dyDescent="0.2">
      <c r="A39" s="51"/>
      <c r="B39" s="10">
        <v>3.0000000000000001E-3</v>
      </c>
      <c r="C39" s="485" t="s">
        <v>25</v>
      </c>
      <c r="D39" s="485"/>
      <c r="E39" s="369"/>
      <c r="F39" s="369"/>
      <c r="G39" s="369"/>
      <c r="H39" s="369"/>
      <c r="I39" s="369"/>
      <c r="J39" s="369"/>
      <c r="K39" s="369"/>
      <c r="L39" s="369"/>
      <c r="M39" s="369"/>
      <c r="N39" s="372"/>
      <c r="O39" s="57"/>
      <c r="P39" s="25"/>
    </row>
    <row r="40" spans="1:16" ht="4.5" customHeight="1" x14ac:dyDescent="0.2">
      <c r="A40" s="51"/>
      <c r="B40" s="10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2"/>
      <c r="O40" s="57"/>
      <c r="P40" s="25"/>
    </row>
    <row r="41" spans="1:16" ht="46.5" customHeight="1" x14ac:dyDescent="0.2">
      <c r="A41" s="51"/>
      <c r="B41" s="10" t="s">
        <v>12</v>
      </c>
      <c r="C41" s="485" t="s">
        <v>13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6"/>
      <c r="O41" s="57"/>
      <c r="P41" s="25"/>
    </row>
    <row r="42" spans="1:16" ht="24.75" customHeight="1" thickBot="1" x14ac:dyDescent="0.25">
      <c r="A42" s="51"/>
      <c r="B42" s="13"/>
      <c r="C42" s="482"/>
      <c r="D42" s="482"/>
      <c r="E42" s="482"/>
      <c r="F42" s="14"/>
      <c r="G42" s="14"/>
      <c r="H42" s="14"/>
      <c r="I42" s="14"/>
      <c r="J42" s="14"/>
      <c r="K42" s="14"/>
      <c r="L42" s="14"/>
      <c r="M42" s="14"/>
      <c r="N42" s="373"/>
      <c r="O42" s="57"/>
      <c r="P42" s="25"/>
    </row>
    <row r="43" spans="1:16" ht="13.5" thickBot="1" x14ac:dyDescent="0.25">
      <c r="A43" s="53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8"/>
    </row>
    <row r="44" spans="1:16" ht="13.5" thickTop="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x14ac:dyDescent="0.2">
      <c r="B45" s="36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ht="6" customHeight="1" x14ac:dyDescent="0.2">
      <c r="B46" s="36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6" x14ac:dyDescent="0.2">
      <c r="B47" s="33" t="str">
        <f>+Resumen!A48</f>
        <v>.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6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 t="s">
        <v>440</v>
      </c>
      <c r="L50" s="26"/>
      <c r="M50" s="26"/>
      <c r="N50" s="26"/>
    </row>
    <row r="51" spans="2:14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password="C8EB" sheet="1" objects="1" scenarios="1"/>
  <mergeCells count="23"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B17:C17"/>
    <mergeCell ref="B15:C16"/>
    <mergeCell ref="J15:J16"/>
    <mergeCell ref="K15:K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418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425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Marzo de 2014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5" sqref="O25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418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426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Marzo de 2014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María Isabel Suasnavas</cp:lastModifiedBy>
  <cp:lastPrinted>2013-06-13T17:36:01Z</cp:lastPrinted>
  <dcterms:created xsi:type="dcterms:W3CDTF">2006-03-10T13:31:28Z</dcterms:created>
  <dcterms:modified xsi:type="dcterms:W3CDTF">2014-04-16T22:48:33Z</dcterms:modified>
</cp:coreProperties>
</file>