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2. FEBRERO_2014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S26" i="41"/>
  <c r="R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<sst xmlns="http://schemas.openxmlformats.org/spreadsheetml/2006/main" count="148" uniqueCount="56">
  <si>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</si>
  <si>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</si>
  <si>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</si>
  <si>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</si>
  <si>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</si>
  <si>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</si>
  <si>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</si>
  <si>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</si>
  <si>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</si>
  <si>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</si>
  <si>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</si>
  <si>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</si>
  <si>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</si>
  <si>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</si>
  <si>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</si>
  <si>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</si>
  <si>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</si>
  <si>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</si>
  <si>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</si>
  <si>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</si>
  <si>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</si>
  <si>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</si>
  <si>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</si>
  <si>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</si>
  <si>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</si>
  <si>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</si>
  <si>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</si>
  <si>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</si>
  <si>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</si>
  <si>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</si>
  <si>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</si>
  <si>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</si>
  <si>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</si>
  <si>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</si>
  <si>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</si>
  <si>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</si>
  <si>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</si>
  <si>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</si>
  <si>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</si>
  <si>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</si>
  <si>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</si>
  <si>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</si>
  <si>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</si>
  <si>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</si>
  <si>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</si>
  <si>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</si>
  <si>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</si>
  <si>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</si>
  <si>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</si>
  <si>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</si>
  <si>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</si>
  <si>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</si>
  <si>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</si>
  <si>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</si>
  <si>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</si>
  <si>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Febrero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</si>
</sst>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S.A.'!$R$16:$R$20,'Conecel S.A.'!$R$23:$R$25)</c:f>
              <c:numCache>
                <c:formatCode>0.00%</c:formatCode>
                <c:ptCount val="8"/>
                <c:pt idx="0">
                  <c:v>0.21561912658568969</c:v>
                </c:pt>
                <c:pt idx="1">
                  <c:v>1.0374426000517752E-2</c:v>
                </c:pt>
                <c:pt idx="2">
                  <c:v>1.734192156136205E-2</c:v>
                </c:pt>
                <c:pt idx="3">
                  <c:v>4.6362601070159707E-4</c:v>
                </c:pt>
                <c:pt idx="4">
                  <c:v>2.4622599120800458E-2</c:v>
                </c:pt>
                <c:pt idx="5">
                  <c:v>8.1947326027985272E-4</c:v>
                </c:pt>
                <c:pt idx="6">
                  <c:v>0.64007052877271253</c:v>
                </c:pt>
                <c:pt idx="7">
                  <c:v>9.0688298687935973E-2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130784195329974E-2"/>
                  <c:y val="-0.11272460757583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954674829899614E-2"/>
                  <c:y val="1.8931028925473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S.A.'!$S$16:$S$20,'Conecel S.A.'!$S$23:$S$25)</c:f>
              <c:numCache>
                <c:formatCode>0.00%</c:formatCode>
                <c:ptCount val="8"/>
                <c:pt idx="0">
                  <c:v>7.7792867739635715E-2</c:v>
                </c:pt>
                <c:pt idx="1">
                  <c:v>3.3869822319404779E-3</c:v>
                </c:pt>
                <c:pt idx="2">
                  <c:v>1.5582283712820102E-3</c:v>
                </c:pt>
                <c:pt idx="3">
                  <c:v>6.1484630790888093E-5</c:v>
                </c:pt>
                <c:pt idx="4">
                  <c:v>1.6434455272514947E-3</c:v>
                </c:pt>
                <c:pt idx="5">
                  <c:v>4.1702719441251529E-5</c:v>
                </c:pt>
                <c:pt idx="6">
                  <c:v>0.82386229104915887</c:v>
                </c:pt>
                <c:pt idx="7">
                  <c:v>9.1652997730499203E-2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084628371627287E-3"/>
                  <c:y val="9.7471096725070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S.A.'!$R$16:$R$20,'Otecel S.A.'!$R$23:$R$24)</c:f>
              <c:numCache>
                <c:formatCode>0.00%</c:formatCode>
                <c:ptCount val="7"/>
                <c:pt idx="0">
                  <c:v>0.21010740699845407</c:v>
                </c:pt>
                <c:pt idx="1">
                  <c:v>1.0768708476250834E-2</c:v>
                </c:pt>
                <c:pt idx="2">
                  <c:v>1.1548874260658506E-2</c:v>
                </c:pt>
                <c:pt idx="3">
                  <c:v>1.4866612262754046E-4</c:v>
                </c:pt>
                <c:pt idx="4">
                  <c:v>1.4335723255645588E-2</c:v>
                </c:pt>
                <c:pt idx="5">
                  <c:v>1.566832709116937E-3</c:v>
                </c:pt>
                <c:pt idx="6">
                  <c:v>0.71191164864077272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4.6246235547294519E-2</c:v>
                </c:pt>
                <c:pt idx="1">
                  <c:v>2.5232769753788411E-3</c:v>
                </c:pt>
                <c:pt idx="2">
                  <c:v>1.0630729693172933E-3</c:v>
                </c:pt>
                <c:pt idx="3">
                  <c:v>3.4009368817202702E-5</c:v>
                </c:pt>
                <c:pt idx="4">
                  <c:v>8.2681771752531042E-4</c:v>
                </c:pt>
                <c:pt idx="5">
                  <c:v>4.5173459048664806E-5</c:v>
                </c:pt>
                <c:pt idx="6">
                  <c:v>0.89614112727347894</c:v>
                </c:pt>
                <c:pt idx="7">
                  <c:v>5.3120286689139186E-2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702161535661396"/>
                  <c:y val="-1.609497536959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4.5052933980942074E-3</c:v>
                </c:pt>
                <c:pt idx="1">
                  <c:v>6.6439302076986544E-3</c:v>
                </c:pt>
                <c:pt idx="2">
                  <c:v>1.8966608227605759E-4</c:v>
                </c:pt>
                <c:pt idx="3">
                  <c:v>9.0587378182976699E-3</c:v>
                </c:pt>
                <c:pt idx="4">
                  <c:v>5.533755554466013E-4</c:v>
                </c:pt>
                <c:pt idx="5">
                  <c:v>0.64114184812300623</c:v>
                </c:pt>
                <c:pt idx="6">
                  <c:v>0.33790714881518069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1.8147322528080964E-3</c:v>
                </c:pt>
                <c:pt idx="1">
                  <c:v>7.0845818355778304E-4</c:v>
                </c:pt>
                <c:pt idx="2">
                  <c:v>2.5569775980114815E-5</c:v>
                </c:pt>
                <c:pt idx="3">
                  <c:v>7.3610817882477863E-4</c:v>
                </c:pt>
                <c:pt idx="4">
                  <c:v>2.4943822027590713E-5</c:v>
                </c:pt>
                <c:pt idx="5">
                  <c:v>0.62918343584351832</c:v>
                </c:pt>
                <c:pt idx="6">
                  <c:v>0.36750675194328314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2924735</xdr:colOff>
      <xdr:row>2</xdr:row>
      <xdr:rowOff>123280</xdr:rowOff>
    </xdr:from>
    <xdr:to>
      <xdr:col>4</xdr:col>
      <xdr:colOff>458118</xdr:colOff>
      <xdr:row>5</xdr:row>
      <xdr:rowOff>126532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4" y="58272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18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18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306917</xdr:colOff>
      <xdr:row>4</xdr:row>
      <xdr:rowOff>0</xdr:rowOff>
    </xdr:from>
    <xdr:to>
      <xdr:col>18</xdr:col>
      <xdr:colOff>869000</xdr:colOff>
      <xdr:row>7</xdr:row>
      <xdr:rowOff>1385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2250" y="772583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349250</xdr:colOff>
      <xdr:row>3</xdr:row>
      <xdr:rowOff>42333</xdr:rowOff>
    </xdr:from>
    <xdr:to>
      <xdr:col>18</xdr:col>
      <xdr:colOff>911333</xdr:colOff>
      <xdr:row>6</xdr:row>
      <xdr:rowOff>43718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4583" y="6350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328083</xdr:colOff>
      <xdr:row>3</xdr:row>
      <xdr:rowOff>74083</xdr:rowOff>
    </xdr:from>
    <xdr:to>
      <xdr:col>18</xdr:col>
      <xdr:colOff>890166</xdr:colOff>
      <xdr:row>6</xdr:row>
      <xdr:rowOff>75468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3416" y="666750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342900</xdr:colOff>
      <xdr:row>2</xdr:row>
      <xdr:rowOff>127000</xdr:rowOff>
    </xdr:from>
    <xdr:to>
      <xdr:col>10</xdr:col>
      <xdr:colOff>551500</xdr:colOff>
      <xdr:row>5</xdr:row>
      <xdr:rowOff>109335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5334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152400</xdr:rowOff>
    </xdr:from>
    <xdr:to>
      <xdr:col>21</xdr:col>
      <xdr:colOff>564200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355600</xdr:colOff>
      <xdr:row>2</xdr:row>
      <xdr:rowOff>76200</xdr:rowOff>
    </xdr:from>
    <xdr:to>
      <xdr:col>10</xdr:col>
      <xdr:colOff>564200</xdr:colOff>
      <xdr:row>5</xdr:row>
      <xdr:rowOff>58535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2</xdr:row>
      <xdr:rowOff>114300</xdr:rowOff>
    </xdr:from>
    <xdr:to>
      <xdr:col>21</xdr:col>
      <xdr:colOff>678500</xdr:colOff>
      <xdr:row>5</xdr:row>
      <xdr:rowOff>96635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381000</xdr:colOff>
      <xdr:row>2</xdr:row>
      <xdr:rowOff>114300</xdr:rowOff>
    </xdr:from>
    <xdr:to>
      <xdr:col>10</xdr:col>
      <xdr:colOff>589600</xdr:colOff>
      <xdr:row>5</xdr:row>
      <xdr:rowOff>109335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114300</xdr:rowOff>
    </xdr:from>
    <xdr:to>
      <xdr:col>21</xdr:col>
      <xdr:colOff>564200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207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algorithmName="SHA-512" hashValue="jCxaoNddlvm1j+avANKQtIj4sUZXOZBOHD//r0G3r82nFVch6azIjDg0QJ1VI7g3zI/hyIStN8Z5AeOhbi6tNA==" saltValue="sjy5JiBjfQkrUiI3vyisLg==" spinCount="100000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U38"/>
  <sheetViews>
    <sheetView topLeftCell="B1" zoomScaleNormal="100" workbookViewId="0">
      <pane xSplit="2" ySplit="13" topLeftCell="K14" activePane="bottomRight" state="frozen"/>
      <selection activeCell="B1" sqref="B1"/>
      <selection pane="topRight" activeCell="D1" sqref="D1"/>
      <selection pane="bottomLeft" activeCell="B14" sqref="B14"/>
      <selection pane="bottomRight" activeCell="P5" sqref="P5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21" width="15.140625" style="1" hidden="1" customWidth="1"/>
    <col min="22" max="16384" width="11.42578125" style="1" hidden="1"/>
  </cols>
  <sheetData>
    <row r="1" spans="2:21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1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1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1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1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1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1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1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1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  <c r="U12" s="24"/>
    </row>
    <row r="13" spans="2:21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1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</row>
    <row r="15" spans="2:21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</row>
    <row r="16" spans="2:21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</row>
    <row r="17" spans="2:19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</row>
    <row r="18" spans="2:19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</row>
    <row r="19" spans="2:19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</row>
    <row r="20" spans="2:19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</row>
    <row r="21" spans="2:19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</row>
    <row r="22" spans="2:19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</row>
    <row r="24" spans="2:19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</row>
    <row r="25" spans="2:19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>
        <f t="shared" ref="R26:S26" si="1">SUM(R14:R25)</f>
        <v>0.99999999999999989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sheetProtection algorithmName="SHA-512" hashValue="zpCC0ty+vx0ZxAXcHej0g5Yk45u+pEtDWvMrGUl/B0LgCBRYwQ9UgjLev4oT0LcRdTJWS3ZH/sAVhAvbUA6m+g==" saltValue="gVOuDgu81E+Ew3AhWY4wPA==" spinCount="100000" sheet="1" objects="1" scenarios="1"/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Normal="100" workbookViewId="0">
      <pane xSplit="2" ySplit="13" topLeftCell="K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0.21010740699845407</v>
      </c>
      <c r="S16" s="39">
        <v>4.6246235547294519E-2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1.0768708476250834E-2</v>
      </c>
      <c r="S17" s="39">
        <v>2.5232769753788411E-3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1.1548874260658506E-2</v>
      </c>
      <c r="S18" s="39">
        <v>1.0630729693172933E-3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1.4866612262754046E-4</v>
      </c>
      <c r="S19" s="39">
        <v>3.4009368817202702E-5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1.4335723255645588E-2</v>
      </c>
      <c r="S20" s="39">
        <v>8.2681771752531042E-4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1.566832709116937E-3</v>
      </c>
      <c r="S23" s="39">
        <v>4.5173459048664806E-5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0.71191164864077272</v>
      </c>
      <c r="S24" s="39">
        <v>0.89614112727347894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3.9612139536473842E-2</v>
      </c>
      <c r="S25" s="39">
        <v>5.3120286689139186E-2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1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algorithmName="SHA-512" hashValue="NDpDt6lIlt4c9zVpQsoL4ct3bqQlENBx8ZPPeyUWgSwTmgspr5RxzvCFHDlpmOvpio6JkXaMTPtOM8Kmx2BhKw==" saltValue="MfMCuEDI6cfBHu1PcBe0ZA==" spinCount="100000" sheet="1" objects="1" scenarios="1"/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Normal="100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4.5052933980942074E-3</v>
      </c>
      <c r="S17" s="39">
        <v>1.8147322528080964E-3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6.6439302076986544E-3</v>
      </c>
      <c r="S18" s="39">
        <v>7.0845818355778304E-4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1.8966608227605759E-4</v>
      </c>
      <c r="S19" s="39">
        <v>2.5569775980114815E-5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9.0587378182976699E-3</v>
      </c>
      <c r="S20" s="39">
        <v>7.3610817882477863E-4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5.533755554466013E-4</v>
      </c>
      <c r="S22" s="39">
        <v>2.4943822027590713E-5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0.64114184812300623</v>
      </c>
      <c r="S23" s="39">
        <v>0.62918343584351832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0.33790714881518069</v>
      </c>
      <c r="S24" s="39">
        <v>0.36750675194328314</v>
      </c>
    </row>
    <row r="25" spans="2:19" ht="13.5" thickBot="1" x14ac:dyDescent="0.25">
      <c r="B25" s="75" t="s">
        <v>0</v>
      </c>
      <c r="C25" s="76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</v>
      </c>
      <c r="S25" s="45">
        <f t="shared" si="1"/>
        <v>0.99999999999999978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sheetProtection algorithmName="SHA-512" hashValue="6XfT1Nsk5BGRQ97yHDNcdsnVBJMjzpF2Q7zEdWiqIKxtQ2NCabY7ZV98GLeiXov8s6ZmD0IUnZ4/xybZxfqa+A==" saltValue="V7TGpQ9/vmisQ95yta2OnQ==" spinCount="100000" sheet="1" objects="1" scenarios="1"/>
  <mergeCells count="10">
    <mergeCell ref="B25:C25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S2" sqref="S2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8" sqref="T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U1" sqref="U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2014-03-20T19:20:52Z</dcterms:modified>
</cp:coreProperties>
</file>