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2. FEBRERO_2014\A) Radiodifusión y Sonora\"/>
    </mc:Choice>
  </mc:AlternateContent>
  <bookViews>
    <workbookView xWindow="600" yWindow="60" windowWidth="17715" windowHeight="11565"/>
  </bookViews>
  <sheets>
    <sheet name="05-FEB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<sst xmlns="http://schemas.openxmlformats.org/spreadsheetml/2006/main" count="46" uniqueCount="39">
  <si>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</si>
  <si>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</si>
  <si>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</si>
  <si>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</si>
  <si>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</si>
  <si>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</si>
  <si>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</si>
  <si>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</si>
  <si>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</si>
  <si>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</si>
  <si>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</si>
  <si>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</si>
  <si>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</si>
  <si>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</si>
  <si>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</si>
  <si>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</si>
  <si>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</si>
  <si>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</si>
  <si>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</si>
  <si>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</si>
  <si>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</si>
  <si>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</si>
  <si>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</si>
  <si>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</si>
  <si>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</si>
  <si>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</si>
  <si>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</si>
  <si>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</si>
  <si>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</si>
  <si>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</si>
  <si>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</si>
  <si>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</si>
  <si>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</si>
  <si>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</si>
  <si>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</si>
  <si>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</si>
  <si>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</si>
  <si>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</si>
  <si>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05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</si>
</sst>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5" fillId="4" borderId="0" xfId="12" applyFont="1" applyFill="1" applyBorder="1" applyAlignment="1">
      <alignment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4" fillId="4" borderId="0" xfId="12" applyFont="1" applyFill="1" applyBorder="1" applyAlignment="1" applyProtection="1">
      <alignment wrapText="1"/>
      <protection locked="0"/>
    </xf>
    <xf numFmtId="0" fontId="0" fillId="2" borderId="0" xfId="0" applyFill="1" applyBorder="1"/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'05-FEB-14'!$C$41:$E$41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('05-FEB-14'!$C$39,'05-FEB-14'!$F$39,'05-FEB-14'!$G$39)</c:f>
              <c:numCache>
                <c:formatCode>0.00%</c:formatCode>
                <c:ptCount val="3"/>
                <c:pt idx="0">
                  <c:v>0.17557932263814616</c:v>
                </c:pt>
                <c:pt idx="1">
                  <c:v>0.81639928698752229</c:v>
                </c:pt>
                <c:pt idx="2">
                  <c:v>8.0213903743315516E-3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'05-FEB-14'!$D$12:$E$12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'05-FEB-14'!$D$38:$E$38</c:f>
              <c:numCache>
                <c:formatCode>0.00%</c:formatCode>
                <c:ptCount val="2"/>
                <c:pt idx="0">
                  <c:v>0.59279475982532748</c:v>
                </c:pt>
                <c:pt idx="1">
                  <c:v>0.40720524017467247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1072816</xdr:colOff>
      <xdr:row>2</xdr:row>
      <xdr:rowOff>9525</xdr:rowOff>
    </xdr:from>
    <xdr:to>
      <xdr:col>7</xdr:col>
      <xdr:colOff>772814</xdr:colOff>
      <xdr:row>6</xdr:row>
      <xdr:rowOff>32283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966" y="428625"/>
          <a:ext cx="2005048" cy="78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</xdr:row>
      <xdr:rowOff>28575</xdr:rowOff>
    </xdr:from>
    <xdr:to>
      <xdr:col>7</xdr:col>
      <xdr:colOff>941109</xdr:colOff>
      <xdr:row>6</xdr:row>
      <xdr:rowOff>39951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447675"/>
          <a:ext cx="1988859" cy="77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4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657785</xdr:colOff>
      <xdr:row>10</xdr:row>
      <xdr:rowOff>0</xdr:rowOff>
    </xdr:from>
    <xdr:to>
      <xdr:col>7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Normal="100" workbookViewId="0">
      <selection activeCell="H9" sqref="H9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63" t="s">
        <v>0</v>
      </c>
      <c r="C11" s="61" t="s">
        <v>26</v>
      </c>
      <c r="D11" s="67" t="s">
        <v>2</v>
      </c>
      <c r="E11" s="68"/>
      <c r="F11" s="69"/>
      <c r="G11" s="61" t="s">
        <v>27</v>
      </c>
      <c r="H11" s="65" t="s">
        <v>29</v>
      </c>
    </row>
    <row r="12" spans="2:8" ht="15.75" thickBot="1" x14ac:dyDescent="0.3">
      <c r="B12" s="64"/>
      <c r="C12" s="62"/>
      <c r="D12" s="7" t="s">
        <v>30</v>
      </c>
      <c r="E12" s="7" t="s">
        <v>31</v>
      </c>
      <c r="F12" s="7" t="s">
        <v>32</v>
      </c>
      <c r="G12" s="62"/>
      <c r="H12" s="66"/>
    </row>
    <row r="13" spans="2:8" x14ac:dyDescent="0.25">
      <c r="B13" s="8" t="s">
        <v>1</v>
      </c>
      <c r="C13" s="9">
        <v>18</v>
      </c>
      <c r="D13" s="10">
        <v>33</v>
      </c>
      <c r="E13" s="5">
        <v>40</v>
      </c>
      <c r="F13" s="11">
        <f>D13+E13</f>
        <v>73</v>
      </c>
      <c r="G13" s="10"/>
      <c r="H13" s="11">
        <f>C13+F13+G13</f>
        <v>91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6</v>
      </c>
      <c r="F14" s="15">
        <f t="shared" ref="F14:F36" si="0">D14+E14</f>
        <v>22</v>
      </c>
      <c r="G14" s="14"/>
      <c r="H14" s="15">
        <f t="shared" ref="H14:H36" si="1">C14+F14+G14</f>
        <v>25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0"/>
        <v>33</v>
      </c>
      <c r="G16" s="14"/>
      <c r="H16" s="15">
        <f t="shared" si="1"/>
        <v>34</v>
      </c>
    </row>
    <row r="17" spans="2:8" x14ac:dyDescent="0.25">
      <c r="B17" s="12" t="s">
        <v>6</v>
      </c>
      <c r="C17" s="13">
        <v>7</v>
      </c>
      <c r="D17" s="14">
        <v>33</v>
      </c>
      <c r="E17" s="6">
        <v>24</v>
      </c>
      <c r="F17" s="15">
        <f t="shared" si="0"/>
        <v>57</v>
      </c>
      <c r="G17" s="14"/>
      <c r="H17" s="15">
        <f t="shared" si="1"/>
        <v>64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1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15</v>
      </c>
      <c r="D19" s="14">
        <v>31</v>
      </c>
      <c r="E19" s="6">
        <v>19</v>
      </c>
      <c r="F19" s="15">
        <f t="shared" si="0"/>
        <v>50</v>
      </c>
      <c r="G19" s="14"/>
      <c r="H19" s="15">
        <f t="shared" si="1"/>
        <v>65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0"/>
        <v>41</v>
      </c>
      <c r="G20" s="14"/>
      <c r="H20" s="15">
        <f>C20+F20+G20</f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0"/>
        <v>16</v>
      </c>
      <c r="G21" s="14"/>
      <c r="H21" s="15">
        <f t="shared" si="1"/>
        <v>16</v>
      </c>
    </row>
    <row r="22" spans="2:8" x14ac:dyDescent="0.25">
      <c r="B22" s="12" t="s">
        <v>11</v>
      </c>
      <c r="C22" s="13">
        <v>40</v>
      </c>
      <c r="D22" s="14">
        <v>47</v>
      </c>
      <c r="E22" s="6">
        <v>11</v>
      </c>
      <c r="F22" s="15">
        <f t="shared" si="0"/>
        <v>58</v>
      </c>
      <c r="G22" s="14"/>
      <c r="H22" s="15">
        <f t="shared" si="1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0"/>
        <v>37</v>
      </c>
      <c r="G23" s="14">
        <v>1</v>
      </c>
      <c r="H23" s="15">
        <f t="shared" si="1"/>
        <v>50</v>
      </c>
    </row>
    <row r="24" spans="2:8" x14ac:dyDescent="0.25">
      <c r="B24" s="12" t="s">
        <v>13</v>
      </c>
      <c r="C24" s="13">
        <v>4</v>
      </c>
      <c r="D24" s="14">
        <v>40</v>
      </c>
      <c r="E24" s="6">
        <v>29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11</v>
      </c>
      <c r="D26" s="14">
        <v>44</v>
      </c>
      <c r="E26" s="6">
        <v>27</v>
      </c>
      <c r="F26" s="15">
        <f t="shared" si="0"/>
        <v>71</v>
      </c>
      <c r="G26" s="14"/>
      <c r="H26" s="15">
        <f t="shared" si="1"/>
        <v>82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2</v>
      </c>
      <c r="H28" s="15">
        <f t="shared" si="1"/>
        <v>23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95</v>
      </c>
    </row>
    <row r="32" spans="2:8" x14ac:dyDescent="0.25">
      <c r="B32" s="12" t="s">
        <v>21</v>
      </c>
      <c r="C32" s="13">
        <v>2</v>
      </c>
      <c r="D32" s="14">
        <v>17</v>
      </c>
      <c r="E32" s="6">
        <v>28</v>
      </c>
      <c r="F32" s="15">
        <f t="shared" si="0"/>
        <v>45</v>
      </c>
      <c r="G32" s="14"/>
      <c r="H32" s="15">
        <f t="shared" si="1"/>
        <v>47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19</v>
      </c>
      <c r="E34" s="6">
        <v>9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13</v>
      </c>
      <c r="D35" s="14">
        <v>20</v>
      </c>
      <c r="E35" s="6">
        <v>22</v>
      </c>
      <c r="F35" s="15">
        <f t="shared" si="0"/>
        <v>42</v>
      </c>
      <c r="G35" s="14"/>
      <c r="H35" s="15">
        <f t="shared" si="1"/>
        <v>55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0"/>
        <v>19</v>
      </c>
      <c r="G36" s="18"/>
      <c r="H36" s="20">
        <f t="shared" si="1"/>
        <v>19</v>
      </c>
    </row>
    <row r="37" spans="2:8" x14ac:dyDescent="0.25">
      <c r="B37" s="41" t="s">
        <v>28</v>
      </c>
      <c r="C37" s="42">
        <f>SUM(C13:C36)</f>
        <v>197</v>
      </c>
      <c r="D37" s="43">
        <f t="shared" ref="D37:G37" si="2">SUM(D13:D36)</f>
        <v>543</v>
      </c>
      <c r="E37" s="44">
        <f t="shared" si="2"/>
        <v>373</v>
      </c>
      <c r="F37" s="45">
        <f t="shared" si="2"/>
        <v>916</v>
      </c>
      <c r="G37" s="46">
        <f t="shared" si="2"/>
        <v>9</v>
      </c>
      <c r="H37" s="45">
        <f>C37+F37+G37</f>
        <v>1122</v>
      </c>
    </row>
    <row r="38" spans="2:8" x14ac:dyDescent="0.25">
      <c r="B38" s="52" t="s">
        <v>36</v>
      </c>
      <c r="C38" s="53"/>
      <c r="D38" s="54">
        <f>D37/$F$37</f>
        <v>0.59279475982532748</v>
      </c>
      <c r="E38" s="55">
        <f>E37/$F$37</f>
        <v>0.40720524017467247</v>
      </c>
      <c r="F38" s="56">
        <f>D38+E38</f>
        <v>1</v>
      </c>
      <c r="G38" s="59"/>
      <c r="H38" s="60"/>
    </row>
    <row r="39" spans="2:8" ht="15.75" thickBot="1" x14ac:dyDescent="0.3">
      <c r="B39" s="47" t="s">
        <v>37</v>
      </c>
      <c r="C39" s="48">
        <f>C37/$H$37</f>
        <v>0.17557932263814616</v>
      </c>
      <c r="D39" s="57"/>
      <c r="E39" s="58"/>
      <c r="F39" s="49">
        <f>F37/$H$37</f>
        <v>0.81639928698752229</v>
      </c>
      <c r="G39" s="50">
        <f>G37/$H$37</f>
        <v>8.0213903743315516E-3</v>
      </c>
      <c r="H39" s="49">
        <f>C39+F39+G39</f>
        <v>1</v>
      </c>
    </row>
    <row r="40" spans="2:8" x14ac:dyDescent="0.25">
      <c r="B40" s="21"/>
      <c r="C40" s="21"/>
      <c r="D40" s="51"/>
      <c r="E40" s="51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mQcM8J3Cxhn804X384sSRVxlFJ2cW4LLvtPkdyPa9Zy0AHCyleiAzXdAiYipmf9Ixn3Lm9DiyhmQqn4wNshodw==" saltValue="vL/LleyY/bFNPDQKQqSpnw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zoomScaleNormal="100" workbookViewId="0">
      <selection activeCell="I2" sqref="I2"/>
    </sheetView>
  </sheetViews>
  <sheetFormatPr baseColWidth="10" defaultColWidth="0" defaultRowHeight="15" customHeight="1" zeroHeight="1" x14ac:dyDescent="0.25"/>
  <cols>
    <col min="1" max="1" width="11.42578125" style="21" customWidth="1"/>
    <col min="2" max="2" width="24" style="21" customWidth="1"/>
    <col min="3" max="3" width="18.5703125" style="21" customWidth="1"/>
    <col min="4" max="5" width="17.140625" style="21" customWidth="1"/>
    <col min="6" max="6" width="20.28515625" style="21" customWidth="1"/>
    <col min="7" max="7" width="19" style="21" customWidth="1"/>
    <col min="8" max="8" width="17.28515625" style="21" customWidth="1"/>
    <col min="9" max="9" width="11.42578125" style="21" customWidth="1"/>
    <col min="10" max="16384" width="11.42578125" style="21" hidden="1"/>
  </cols>
  <sheetData>
    <row r="1" spans="2:8" x14ac:dyDescent="0.25">
      <c r="B1" s="37"/>
      <c r="C1" s="37"/>
      <c r="D1" s="37"/>
      <c r="E1" s="37"/>
      <c r="F1" s="37"/>
      <c r="G1" s="70"/>
      <c r="H1" s="37"/>
    </row>
    <row r="2" spans="2:8" ht="18" x14ac:dyDescent="0.25">
      <c r="B2" s="35" t="s">
        <v>33</v>
      </c>
      <c r="C2" s="35"/>
      <c r="D2" s="35"/>
      <c r="E2" s="35"/>
      <c r="F2" s="35"/>
      <c r="G2" s="35"/>
      <c r="H2" s="37"/>
    </row>
    <row r="3" spans="2:8" x14ac:dyDescent="0.25">
      <c r="B3" s="36" t="s">
        <v>34</v>
      </c>
      <c r="C3" s="36"/>
      <c r="D3" s="36"/>
      <c r="E3" s="36"/>
      <c r="F3" s="36"/>
      <c r="G3" s="36"/>
      <c r="H3" s="37"/>
    </row>
    <row r="4" spans="2:8" x14ac:dyDescent="0.25">
      <c r="B4" s="36" t="s">
        <v>35</v>
      </c>
      <c r="C4" s="36"/>
      <c r="D4" s="37"/>
      <c r="E4" s="37"/>
      <c r="F4" s="37"/>
      <c r="G4" s="37"/>
      <c r="H4" s="37"/>
    </row>
    <row r="5" spans="2:8" x14ac:dyDescent="0.25">
      <c r="B5" s="37"/>
      <c r="C5" s="37"/>
      <c r="D5" s="37"/>
      <c r="E5" s="37"/>
      <c r="F5" s="37"/>
      <c r="G5" s="37"/>
      <c r="H5" s="37"/>
    </row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8" t="s">
        <v>38</v>
      </c>
      <c r="C8" s="38"/>
      <c r="D8" s="38"/>
      <c r="E8" s="38"/>
      <c r="F8" s="38"/>
      <c r="G8" s="38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x14ac:dyDescent="0.25">
      <c r="B10" s="71"/>
      <c r="C10" s="71"/>
      <c r="D10" s="71"/>
      <c r="E10" s="71"/>
      <c r="F10" s="71"/>
      <c r="G10" s="71"/>
      <c r="H10" s="71"/>
    </row>
    <row r="11" spans="2:8" x14ac:dyDescent="0.25"/>
    <row r="12" spans="2:8" x14ac:dyDescent="0.25"/>
    <row r="13" spans="2:8" x14ac:dyDescent="0.25"/>
    <row r="14" spans="2:8" x14ac:dyDescent="0.25"/>
    <row r="15" spans="2:8" x14ac:dyDescent="0.25"/>
    <row r="16" spans="2:8" x14ac:dyDescent="0.25"/>
    <row r="17" spans="2:7" x14ac:dyDescent="0.25"/>
    <row r="18" spans="2:7" x14ac:dyDescent="0.25"/>
    <row r="19" spans="2:7" x14ac:dyDescent="0.25"/>
    <row r="20" spans="2:7" x14ac:dyDescent="0.25"/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hidden="1" x14ac:dyDescent="0.25">
      <c r="B28" s="39"/>
      <c r="C28" s="39"/>
      <c r="D28" s="39"/>
      <c r="E28" s="39"/>
      <c r="F28" s="39"/>
      <c r="G28" s="39"/>
    </row>
    <row r="29" spans="2:7" hidden="1" x14ac:dyDescent="0.25">
      <c r="B29" s="40"/>
      <c r="C29" s="40"/>
      <c r="D29" s="40"/>
      <c r="E29" s="40"/>
      <c r="F29" s="40"/>
      <c r="G29" s="40"/>
    </row>
    <row r="30" spans="2:7" hidden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05-FEB-14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2014-02-06T13:58:01Z</dcterms:modified>
</cp:coreProperties>
</file>