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4\Estadisticas Nuevas\1_ENERO\1.3 INFRAESTRUCTURA DEL SECTOR\"/>
    </mc:Choice>
  </mc:AlternateContent>
  <bookViews>
    <workbookView xWindow="45" yWindow="-150" windowWidth="18600" windowHeight="5910" tabRatio="853"/>
  </bookViews>
  <sheets>
    <sheet name="LINEAS DE AB. + TTUP + DENSIDAD" sheetId="13" r:id="rId1"/>
    <sheet name="REGISTRO DE INFRAESTRUCTURA" sheetId="9" r:id="rId2"/>
  </sheets>
  <calcPr calcId="152511"/>
</workbook>
</file>

<file path=xl/calcChain.xml><?xml version="1.0" encoding="utf-8"?>
<calcChain xmlns="http://schemas.openxmlformats.org/spreadsheetml/2006/main">
  <c r="E29" i="9" l="1"/>
  <c r="G29" i="9" s="1"/>
  <c r="E28" i="9" l="1"/>
  <c r="E16" i="9" l="1"/>
  <c r="G16" i="9" s="1"/>
  <c r="E17" i="9"/>
  <c r="G17" i="9" s="1"/>
  <c r="E18" i="9"/>
  <c r="G18" i="9"/>
  <c r="E19" i="9"/>
  <c r="G19" i="9"/>
  <c r="E20" i="9"/>
  <c r="G20" i="9" s="1"/>
  <c r="E21" i="9"/>
  <c r="G21" i="9"/>
  <c r="E22" i="9"/>
  <c r="G22" i="9"/>
  <c r="E23" i="9"/>
  <c r="G23" i="9"/>
  <c r="E24" i="9"/>
  <c r="G24" i="9" s="1"/>
  <c r="E25" i="9"/>
  <c r="G25" i="9"/>
  <c r="E26" i="9"/>
  <c r="G26" i="9"/>
  <c r="E27" i="9"/>
  <c r="G27" i="9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<sst xmlns="http://schemas.openxmlformats.org/spreadsheetml/2006/main" count="12" uniqueCount="12">
  <si>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</si>
  <si>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</si>
  <si>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</si>
  <si>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</si>
  <si>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</si>
  <si>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</si>
  <si>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</si>
  <si>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</si>
  <si>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</si>
  <si>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>Líneas de Abonados y Densidad a Diciembre 2013</t>
  </si>
  <si>
    <t xml:space="preserve">      Fecha de publicación: 15 de febrero de 2014</t>
  </si>
  <si>
    <t>Fecha de publicación: 15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</si>
</sst>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Ene 2014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'REGISTRO DE INFRAESTRUCTURA'!$C$16:$C$29</c:f>
              <c:numCache>
                <c:formatCode>_ * #,##0_ ;_ * \-#,##0_ ;_ * "-"??_ ;_ @_ </c:formatCode>
                <c:ptCount val="14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2377369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'REGISTRO DE INFRAESTRUCTURA'!$D$16:$D$29</c:f>
              <c:numCache>
                <c:formatCode>_ * #,##0_ ;_ * \-#,##0_ ;_ * "-"??_ ;_ @_ </c:formatCode>
                <c:ptCount val="14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20568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50480"/>
        <c:axId val="297755520"/>
      </c:barChart>
      <c:lineChart>
        <c:grouping val="stacked"/>
        <c:varyColors val="0"/>
        <c:ser>
          <c:idx val="2"/>
          <c:order val="2"/>
          <c:tx>
            <c:strRef>
              <c:f>'REGISTRO DE INFRAESTRUCTURA'!$G$13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41640</c:v>
                </c:pt>
              </c:numCache>
            </c:numRef>
          </c:cat>
          <c:val>
            <c:numRef>
              <c:f>'REGISTRO DE INFRAESTRUCTURA'!$G$16:$G$29</c:f>
              <c:numCache>
                <c:formatCode>0.00%</c:formatCode>
                <c:ptCount val="14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0.15180843222401588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58320"/>
        <c:axId val="297760000"/>
      </c:lineChart>
      <c:catAx>
        <c:axId val="297750480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97755520"/>
        <c:crosses val="autoZero"/>
        <c:auto val="1"/>
        <c:lblAlgn val="ctr"/>
        <c:lblOffset val="100"/>
        <c:noMultiLvlLbl val="0"/>
      </c:catAx>
      <c:valAx>
        <c:axId val="29775552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297750480"/>
        <c:crosses val="autoZero"/>
        <c:crossBetween val="between"/>
        <c:majorUnit val="500000"/>
      </c:valAx>
      <c:valAx>
        <c:axId val="2977600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297758320"/>
        <c:crosses val="max"/>
        <c:crossBetween val="between"/>
      </c:valAx>
      <c:catAx>
        <c:axId val="297758320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977600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zoomScaleNormal="100" workbookViewId="0">
      <selection activeCell="E9" sqref="E9:H9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9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11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workbookViewId="0">
      <selection activeCell="B10" sqref="B10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10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5">
        <v>2013</v>
      </c>
      <c r="C28" s="17">
        <v>2374250</v>
      </c>
      <c r="D28" s="17">
        <v>20521</v>
      </c>
      <c r="E28" s="5">
        <f>+D28+C28</f>
        <v>2394771</v>
      </c>
      <c r="F28" s="17">
        <v>15774749</v>
      </c>
      <c r="G28" s="15">
        <f t="shared" si="1"/>
        <v>0.1518104028152841</v>
      </c>
    </row>
    <row r="29" spans="1:19" s="2" customFormat="1" x14ac:dyDescent="0.25">
      <c r="A29" s="6"/>
      <c r="B29" s="12">
        <v>41640</v>
      </c>
      <c r="C29" s="17">
        <v>2377369</v>
      </c>
      <c r="D29" s="17">
        <v>20568</v>
      </c>
      <c r="E29" s="5">
        <f>+D29+C29</f>
        <v>2397937</v>
      </c>
      <c r="F29" s="17">
        <v>15795809</v>
      </c>
      <c r="G29" s="15">
        <f t="shared" ref="G29" si="2">+E29/F29</f>
        <v>0.15180843222401588</v>
      </c>
    </row>
    <row r="30" spans="1:19" s="2" customFormat="1" x14ac:dyDescent="0.25">
      <c r="A30" s="6"/>
      <c r="B30" s="13"/>
      <c r="C30" s="18"/>
      <c r="D30" s="18"/>
      <c r="E30" s="18"/>
      <c r="F30" s="18"/>
      <c r="G30" s="16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Christian Hurtado</cp:lastModifiedBy>
  <dcterms:created xsi:type="dcterms:W3CDTF">2012-02-15T19:17:10Z</dcterms:created>
  <dcterms:modified xsi:type="dcterms:W3CDTF">2014-02-25T20:08:16Z</dcterms:modified>
</cp:coreProperties>
</file>