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drawings/drawing6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525" yWindow="0" windowWidth="9570" windowHeight="12825" tabRatio="852" activeTab="5"/>
  </bookViews>
  <sheets>
    <sheet name="GRAFICA CNT EP" sheetId="83" r:id="rId1"/>
    <sheet name="CNT E.P. Datos" sheetId="78" r:id="rId2"/>
    <sheet name="GRAFICA OTECEL" sheetId="84" r:id="rId3"/>
    <sheet name="OTECEL Datos" sheetId="72" r:id="rId4"/>
    <sheet name="GRAFICA CONECEL" sheetId="85" r:id="rId5"/>
    <sheet name="CONECEL Datos" sheetId="1" r:id="rId6"/>
  </sheets>
  <definedNames>
    <definedName name="_xlnm.Print_Area" localSheetId="1">'CNT E.P. Datos'!$A$1:$M$1</definedName>
    <definedName name="_xlnm.Print_Area" localSheetId="5">'CONECEL Datos'!$A$1:$M$1</definedName>
    <definedName name="_xlnm.Print_Area" localSheetId="3">'OTECEL Datos'!$A$1:$M$1</definedName>
  </definedNames>
  <calcPr calcId="145621"/>
</workbook>
</file>

<file path=xl/calcChain.xml><?xml version="1.0" encoding="utf-8"?>
<calcChain xmlns="http://schemas.openxmlformats.org/spreadsheetml/2006/main">
  <c r="N16" i="1" l="1"/>
  <c r="N17" i="72"/>
  <c r="N16" i="78"/>
  <c r="M16" i="78"/>
  <c r="L16" i="78" l="1"/>
  <c r="K16" i="78"/>
  <c r="J16" i="78"/>
  <c r="I16" i="78"/>
  <c r="H16" i="78"/>
  <c r="G16" i="78"/>
  <c r="F16" i="78"/>
  <c r="E16" i="78"/>
  <c r="D16" i="78"/>
  <c r="M17" i="72"/>
  <c r="L17" i="72"/>
  <c r="K17" i="72"/>
  <c r="J17" i="72"/>
  <c r="I17" i="72"/>
  <c r="H17" i="72"/>
  <c r="G17" i="72"/>
  <c r="F17" i="72"/>
  <c r="E17" i="72"/>
  <c r="D17" i="72"/>
  <c r="E16" i="1"/>
  <c r="F16" i="1"/>
  <c r="G16" i="1"/>
  <c r="H16" i="1"/>
  <c r="I16" i="1"/>
  <c r="J16" i="1"/>
  <c r="K16" i="1"/>
  <c r="L16" i="1"/>
  <c r="M16" i="1"/>
  <c r="D16" i="1"/>
</calcChain>
</file>

<file path=xl/sharedStrings.xml><?xml version="1.0" encoding="utf-8"?>
<sst xmlns="http://schemas.openxmlformats.org/spreadsheetml/2006/main" count="45" uniqueCount="21">
  <si>
    <t>AMPS/TDMA</t>
  </si>
  <si>
    <t>AB asignado (MHz)</t>
  </si>
  <si>
    <t>GSM 850</t>
  </si>
  <si>
    <t>GSM 1900</t>
  </si>
  <si>
    <t>CDMA</t>
  </si>
  <si>
    <t>Total</t>
  </si>
  <si>
    <t>Radiobases</t>
  </si>
  <si>
    <t>UMTS</t>
  </si>
  <si>
    <t>Promedio de sectores</t>
  </si>
  <si>
    <t>Telefonía Móvil</t>
  </si>
  <si>
    <t>CONECEL S.A.</t>
  </si>
  <si>
    <t>UMTS 850</t>
  </si>
  <si>
    <t>Incremento anual de radiobases - CONECEL S.A.</t>
  </si>
  <si>
    <t>Incremento anual de radiobases - OTECEL S.A.</t>
  </si>
  <si>
    <t>OTECEL S.A.</t>
  </si>
  <si>
    <t>Incremento anual de radiobases - CNT EP</t>
  </si>
  <si>
    <t>CNT EP</t>
  </si>
  <si>
    <t>LTE AWS</t>
  </si>
  <si>
    <t>LTE 700</t>
  </si>
  <si>
    <t>Fecha de Publicación: 20 de enero de 2014</t>
  </si>
  <si>
    <t>Fecha de publicación: 20 de enero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</si>
</sst>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0"/>
      <name val="Helv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0"/>
      <color theme="0" tint="-4.9989318521683403E-2"/>
      <name val="Arial"/>
      <family val="2"/>
    </font>
    <font>
      <b/>
      <sz val="14"/>
      <color theme="0" tint="-4.9989318521683403E-2"/>
      <name val="Arial"/>
      <family val="2"/>
    </font>
    <font>
      <sz val="11"/>
      <color theme="0" tint="-4.9989318521683403E-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0" applyFont="1" applyFill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/>
    <xf numFmtId="0" fontId="4" fillId="3" borderId="0" xfId="0" applyFont="1" applyFill="1"/>
    <xf numFmtId="0" fontId="6" fillId="3" borderId="0" xfId="0" applyFont="1" applyFill="1" applyAlignment="1"/>
    <xf numFmtId="0" fontId="7" fillId="3" borderId="0" xfId="0" applyFont="1" applyFill="1" applyAlignment="1"/>
    <xf numFmtId="0" fontId="7" fillId="3" borderId="0" xfId="0" applyFont="1" applyFill="1"/>
    <xf numFmtId="0" fontId="8" fillId="4" borderId="0" xfId="0" applyFont="1" applyFill="1" applyAlignment="1"/>
    <xf numFmtId="0" fontId="1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3" fontId="1" fillId="7" borderId="13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9" fillId="6" borderId="10" xfId="0" applyNumberFormat="1" applyFont="1" applyFill="1" applyBorder="1" applyAlignment="1">
      <alignment horizontal="center" vertical="center" wrapText="1"/>
    </xf>
    <xf numFmtId="0" fontId="10" fillId="3" borderId="0" xfId="0" applyFont="1" applyFill="1"/>
    <xf numFmtId="0" fontId="0" fillId="3" borderId="0" xfId="0" applyFill="1"/>
    <xf numFmtId="0" fontId="12" fillId="3" borderId="0" xfId="0" applyFont="1" applyFill="1" applyAlignment="1"/>
    <xf numFmtId="0" fontId="0" fillId="6" borderId="0" xfId="0" applyFill="1"/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9" fillId="6" borderId="6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1" fillId="0" borderId="9" xfId="0" applyFont="1" applyBorder="1" applyAlignment="1">
      <alignment horizontal="center" vertical="center" wrapText="1"/>
    </xf>
  </cellXfs>
  <cellStyles count="2">
    <cellStyle name="Estilo 1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'CNT E.P. Datos'!$C$12</c:f>
              <c:strCache>
                <c:ptCount val="1"/>
                <c:pt idx="0">
                  <c:v>CDMA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'CNT E.P. Datos'!$D$11:$N$11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'CNT E.P. Datos'!$D$12:$N$12</c:f>
              <c:numCache>
                <c:formatCode>#,##0</c:formatCode>
                <c:ptCount val="11"/>
                <c:pt idx="0">
                  <c:v>40</c:v>
                </c:pt>
                <c:pt idx="1">
                  <c:v>179</c:v>
                </c:pt>
                <c:pt idx="2">
                  <c:v>204</c:v>
                </c:pt>
                <c:pt idx="3">
                  <c:v>215</c:v>
                </c:pt>
                <c:pt idx="4">
                  <c:v>222</c:v>
                </c:pt>
                <c:pt idx="5">
                  <c:v>228</c:v>
                </c:pt>
                <c:pt idx="6">
                  <c:v>228</c:v>
                </c:pt>
                <c:pt idx="7">
                  <c:v>228</c:v>
                </c:pt>
                <c:pt idx="8">
                  <c:v>229</c:v>
                </c:pt>
                <c:pt idx="9">
                  <c:v>229</c:v>
                </c:pt>
                <c:pt idx="10">
                  <c:v>228</c:v>
                </c:pt>
              </c:numCache>
            </c:numRef>
          </c:val>
        </c:ser>
        <c:ser>
          <c:idx val="1"/>
          <c:order val="1"/>
          <c:tx>
            <c:strRef>
              <c:f>'CNT E.P. Datos'!$C$13</c:f>
              <c:strCache>
                <c:ptCount val="1"/>
                <c:pt idx="0">
                  <c:v>UMTS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'CNT E.P. Datos'!$D$11:$N$11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'CNT E.P. Datos'!$D$13:$N$13</c:f>
              <c:numCache>
                <c:formatCode>#,##0</c:formatCode>
                <c:ptCount val="11"/>
                <c:pt idx="9">
                  <c:v>275</c:v>
                </c:pt>
                <c:pt idx="10">
                  <c:v>750</c:v>
                </c:pt>
              </c:numCache>
            </c:numRef>
          </c:val>
        </c:ser>
        <c:ser>
          <c:idx val="2"/>
          <c:order val="2"/>
          <c:tx>
            <c:strRef>
              <c:f>'CNT E.P. Datos'!$C$14</c:f>
              <c:strCache>
                <c:ptCount val="1"/>
                <c:pt idx="0">
                  <c:v>LTE AWS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'CNT E.P. Datos'!$D$11:$N$11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'CNT E.P. Datos'!$D$14:$N$14</c:f>
              <c:numCache>
                <c:formatCode>#,##0</c:formatCode>
                <c:ptCount val="11"/>
                <c:pt idx="10">
                  <c:v>63</c:v>
                </c:pt>
              </c:numCache>
            </c:numRef>
          </c:val>
        </c:ser>
        <c:ser>
          <c:idx val="3"/>
          <c:order val="3"/>
          <c:tx>
            <c:strRef>
              <c:f>'CNT E.P. Datos'!$C$15</c:f>
              <c:strCache>
                <c:ptCount val="1"/>
                <c:pt idx="0">
                  <c:v>LTE 700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'CNT E.P. Datos'!$D$11:$N$11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'CNT E.P. Datos'!$D$15:$N$15</c:f>
              <c:numCache>
                <c:formatCode>#,##0</c:formatCode>
                <c:ptCount val="11"/>
                <c:pt idx="10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53734400"/>
        <c:axId val="84866112"/>
      </c:barChart>
      <c:catAx>
        <c:axId val="5373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4866112"/>
        <c:crosses val="autoZero"/>
        <c:auto val="1"/>
        <c:lblAlgn val="ctr"/>
        <c:lblOffset val="100"/>
        <c:noMultiLvlLbl val="1"/>
      </c:catAx>
      <c:valAx>
        <c:axId val="848661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537344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'OTECEL Datos'!$C$12</c:f>
              <c:strCache>
                <c:ptCount val="1"/>
                <c:pt idx="0">
                  <c:v>AMPS/TDMA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'OTECEL Datos'!$D$11:$N$11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'OTECEL Datos'!$D$12:$N$12</c:f>
              <c:numCache>
                <c:formatCode>#,##0</c:formatCode>
                <c:ptCount val="11"/>
                <c:pt idx="0">
                  <c:v>221</c:v>
                </c:pt>
                <c:pt idx="1">
                  <c:v>221</c:v>
                </c:pt>
                <c:pt idx="2">
                  <c:v>216</c:v>
                </c:pt>
                <c:pt idx="3">
                  <c:v>215</c:v>
                </c:pt>
                <c:pt idx="4">
                  <c:v>215</c:v>
                </c:pt>
              </c:numCache>
            </c:numRef>
          </c:val>
        </c:ser>
        <c:ser>
          <c:idx val="1"/>
          <c:order val="1"/>
          <c:tx>
            <c:strRef>
              <c:f>'OTECEL Datos'!$C$13</c:f>
              <c:strCache>
                <c:ptCount val="1"/>
                <c:pt idx="0">
                  <c:v>CDMA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'OTECEL Datos'!$D$11:$N$11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'OTECEL Datos'!$D$13:$N$13</c:f>
              <c:numCache>
                <c:formatCode>#,##0</c:formatCode>
                <c:ptCount val="11"/>
                <c:pt idx="0">
                  <c:v>214</c:v>
                </c:pt>
                <c:pt idx="1">
                  <c:v>220</c:v>
                </c:pt>
                <c:pt idx="2">
                  <c:v>222</c:v>
                </c:pt>
                <c:pt idx="3">
                  <c:v>222</c:v>
                </c:pt>
                <c:pt idx="4">
                  <c:v>222</c:v>
                </c:pt>
                <c:pt idx="5">
                  <c:v>222</c:v>
                </c:pt>
                <c:pt idx="6">
                  <c:v>222</c:v>
                </c:pt>
                <c:pt idx="7">
                  <c:v>222</c:v>
                </c:pt>
                <c:pt idx="8">
                  <c:v>219</c:v>
                </c:pt>
              </c:numCache>
            </c:numRef>
          </c:val>
        </c:ser>
        <c:ser>
          <c:idx val="2"/>
          <c:order val="2"/>
          <c:tx>
            <c:strRef>
              <c:f>'OTECEL Datos'!$C$14</c:f>
              <c:strCache>
                <c:ptCount val="1"/>
                <c:pt idx="0">
                  <c:v>GSM 850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'OTECEL Datos'!$D$11:$N$11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'OTECEL Datos'!$D$14:$N$14</c:f>
              <c:numCache>
                <c:formatCode>#,##0</c:formatCode>
                <c:ptCount val="11"/>
                <c:pt idx="2">
                  <c:v>247</c:v>
                </c:pt>
                <c:pt idx="3">
                  <c:v>426</c:v>
                </c:pt>
                <c:pt idx="4">
                  <c:v>711</c:v>
                </c:pt>
                <c:pt idx="5">
                  <c:v>928</c:v>
                </c:pt>
                <c:pt idx="6">
                  <c:v>1010</c:v>
                </c:pt>
                <c:pt idx="7">
                  <c:v>1193</c:v>
                </c:pt>
                <c:pt idx="8">
                  <c:v>1247</c:v>
                </c:pt>
                <c:pt idx="9">
                  <c:v>1282</c:v>
                </c:pt>
                <c:pt idx="10">
                  <c:v>1311</c:v>
                </c:pt>
              </c:numCache>
            </c:numRef>
          </c:val>
        </c:ser>
        <c:ser>
          <c:idx val="3"/>
          <c:order val="3"/>
          <c:tx>
            <c:strRef>
              <c:f>'OTECEL Datos'!$C$15</c:f>
              <c:strCache>
                <c:ptCount val="1"/>
                <c:pt idx="0">
                  <c:v>GSM 1900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'OTECEL Datos'!$D$11:$N$11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'OTECEL Datos'!$D$15:$N$15</c:f>
              <c:numCache>
                <c:formatCode>#,##0</c:formatCode>
                <c:ptCount val="11"/>
                <c:pt idx="4">
                  <c:v>104</c:v>
                </c:pt>
                <c:pt idx="5">
                  <c:v>122</c:v>
                </c:pt>
                <c:pt idx="6">
                  <c:v>147</c:v>
                </c:pt>
                <c:pt idx="7">
                  <c:v>272</c:v>
                </c:pt>
                <c:pt idx="8">
                  <c:v>608</c:v>
                </c:pt>
                <c:pt idx="9">
                  <c:v>656</c:v>
                </c:pt>
                <c:pt idx="10">
                  <c:v>680</c:v>
                </c:pt>
              </c:numCache>
            </c:numRef>
          </c:val>
        </c:ser>
        <c:ser>
          <c:idx val="4"/>
          <c:order val="4"/>
          <c:tx>
            <c:strRef>
              <c:f>'OTECEL Datos'!$C$16</c:f>
              <c:strCache>
                <c:ptCount val="1"/>
                <c:pt idx="0">
                  <c:v>UMTS 850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'OTECEL Datos'!$D$11:$N$11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'OTECEL Datos'!$D$16:$N$16</c:f>
              <c:numCache>
                <c:formatCode>#,##0</c:formatCode>
                <c:ptCount val="11"/>
                <c:pt idx="6">
                  <c:v>223</c:v>
                </c:pt>
                <c:pt idx="7">
                  <c:v>385</c:v>
                </c:pt>
                <c:pt idx="8">
                  <c:v>672</c:v>
                </c:pt>
                <c:pt idx="9">
                  <c:v>982</c:v>
                </c:pt>
                <c:pt idx="10">
                  <c:v>1099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9358592"/>
        <c:axId val="104806016"/>
      </c:barChart>
      <c:catAx>
        <c:axId val="6935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4806016"/>
        <c:crosses val="autoZero"/>
        <c:auto val="1"/>
        <c:lblAlgn val="ctr"/>
        <c:lblOffset val="100"/>
        <c:noMultiLvlLbl val="1"/>
      </c:catAx>
      <c:valAx>
        <c:axId val="10480601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693585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'OTECEL Datos'!#REF!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'OTECEL Datos'!#REF!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'OTECEL Datos'!#REF!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25440"/>
        <c:axId val="119587392"/>
      </c:lineChart>
      <c:catAx>
        <c:axId val="5452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19587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587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4525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MOVISTAR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861342</c:v>
              </c:pt>
              <c:pt idx="1">
                <c:v>1119757</c:v>
              </c:pt>
              <c:pt idx="2">
                <c:v>1931630</c:v>
              </c:pt>
              <c:pt idx="3">
                <c:v>2490002</c:v>
              </c:pt>
              <c:pt idx="4">
                <c:v>2501826</c:v>
              </c:pt>
              <c:pt idx="5">
                <c:v>2471309</c:v>
              </c:pt>
              <c:pt idx="6">
                <c:v>2498579</c:v>
              </c:pt>
              <c:pt idx="7">
                <c:v>2468653</c:v>
              </c:pt>
              <c:pt idx="8">
                <c:v>2553287</c:v>
              </c:pt>
              <c:pt idx="9">
                <c:v>2644996</c:v>
              </c:pt>
              <c:pt idx="10">
                <c:v>2641211</c:v>
              </c:pt>
              <c:pt idx="11">
                <c:v>2667921</c:v>
              </c:pt>
              <c:pt idx="12">
                <c:v>2653154</c:v>
              </c:pt>
            </c:numLit>
          </c:val>
          <c:smooth val="0"/>
        </c:ser>
        <c:ser>
          <c:idx val="1"/>
          <c:order val="1"/>
          <c:tx>
            <c:v>PORTA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1533015</c:v>
              </c:pt>
              <c:pt idx="1">
                <c:v>2317061</c:v>
              </c:pt>
              <c:pt idx="2">
                <c:v>4088350</c:v>
              </c:pt>
              <c:pt idx="3">
                <c:v>5636395</c:v>
              </c:pt>
              <c:pt idx="4">
                <c:v>5762873</c:v>
              </c:pt>
              <c:pt idx="5">
                <c:v>5852897</c:v>
              </c:pt>
              <c:pt idx="6">
                <c:v>5948634</c:v>
              </c:pt>
              <c:pt idx="7">
                <c:v>6035477</c:v>
              </c:pt>
              <c:pt idx="8">
                <c:v>6143245</c:v>
              </c:pt>
              <c:pt idx="9">
                <c:v>6195917</c:v>
              </c:pt>
              <c:pt idx="10">
                <c:v>6342803</c:v>
              </c:pt>
              <c:pt idx="11">
                <c:v>6503942</c:v>
              </c:pt>
              <c:pt idx="12">
                <c:v>6595821</c:v>
              </c:pt>
            </c:numLit>
          </c:val>
          <c:smooth val="0"/>
        </c:ser>
        <c:ser>
          <c:idx val="2"/>
          <c:order val="2"/>
          <c:tx>
            <c:v>ALEGRO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3804</c:v>
              </c:pt>
              <c:pt idx="1">
                <c:v>107356</c:v>
              </c:pt>
              <c:pt idx="2">
                <c:v>216835</c:v>
              </c:pt>
              <c:pt idx="3">
                <c:v>355947</c:v>
              </c:pt>
              <c:pt idx="4">
                <c:v>371372</c:v>
              </c:pt>
              <c:pt idx="5">
                <c:v>380394</c:v>
              </c:pt>
              <c:pt idx="6">
                <c:v>389680</c:v>
              </c:pt>
              <c:pt idx="7">
                <c:v>400158</c:v>
              </c:pt>
              <c:pt idx="8">
                <c:v>410025</c:v>
              </c:pt>
              <c:pt idx="9">
                <c:v>411355</c:v>
              </c:pt>
              <c:pt idx="10">
                <c:v>412503</c:v>
              </c:pt>
              <c:pt idx="11">
                <c:v>416704</c:v>
              </c:pt>
              <c:pt idx="12">
                <c:v>419789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738048"/>
        <c:axId val="119589120"/>
      </c:lineChart>
      <c:catAx>
        <c:axId val="8473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19589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589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84738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'OTECEL Datos'!#REF!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'OTECEL Datos'!#REF!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'OTECEL Datos'!#REF!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739584"/>
        <c:axId val="119592000"/>
      </c:lineChart>
      <c:catAx>
        <c:axId val="847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1959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592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84739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MOVISTAR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861342</c:v>
              </c:pt>
              <c:pt idx="1">
                <c:v>1119757</c:v>
              </c:pt>
              <c:pt idx="2">
                <c:v>1931630</c:v>
              </c:pt>
              <c:pt idx="3">
                <c:v>2490002</c:v>
              </c:pt>
              <c:pt idx="4">
                <c:v>2501826</c:v>
              </c:pt>
              <c:pt idx="5">
                <c:v>2471309</c:v>
              </c:pt>
              <c:pt idx="6">
                <c:v>2498579</c:v>
              </c:pt>
              <c:pt idx="7">
                <c:v>2468653</c:v>
              </c:pt>
              <c:pt idx="8">
                <c:v>2553287</c:v>
              </c:pt>
              <c:pt idx="9">
                <c:v>2644996</c:v>
              </c:pt>
              <c:pt idx="10">
                <c:v>2641211</c:v>
              </c:pt>
              <c:pt idx="11">
                <c:v>2667921</c:v>
              </c:pt>
              <c:pt idx="12">
                <c:v>2653154</c:v>
              </c:pt>
            </c:numLit>
          </c:val>
          <c:smooth val="0"/>
        </c:ser>
        <c:ser>
          <c:idx val="1"/>
          <c:order val="1"/>
          <c:tx>
            <c:v>PORTA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1533015</c:v>
              </c:pt>
              <c:pt idx="1">
                <c:v>2317061</c:v>
              </c:pt>
              <c:pt idx="2">
                <c:v>4088350</c:v>
              </c:pt>
              <c:pt idx="3">
                <c:v>5636395</c:v>
              </c:pt>
              <c:pt idx="4">
                <c:v>5762873</c:v>
              </c:pt>
              <c:pt idx="5">
                <c:v>5852897</c:v>
              </c:pt>
              <c:pt idx="6">
                <c:v>5948634</c:v>
              </c:pt>
              <c:pt idx="7">
                <c:v>6035477</c:v>
              </c:pt>
              <c:pt idx="8">
                <c:v>6143245</c:v>
              </c:pt>
              <c:pt idx="9">
                <c:v>6195917</c:v>
              </c:pt>
              <c:pt idx="10">
                <c:v>6342803</c:v>
              </c:pt>
              <c:pt idx="11">
                <c:v>6503942</c:v>
              </c:pt>
              <c:pt idx="12">
                <c:v>6595821</c:v>
              </c:pt>
            </c:numLit>
          </c:val>
          <c:smooth val="0"/>
        </c:ser>
        <c:ser>
          <c:idx val="2"/>
          <c:order val="2"/>
          <c:tx>
            <c:v>ALEGRO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3804</c:v>
              </c:pt>
              <c:pt idx="1">
                <c:v>107356</c:v>
              </c:pt>
              <c:pt idx="2">
                <c:v>216835</c:v>
              </c:pt>
              <c:pt idx="3">
                <c:v>355947</c:v>
              </c:pt>
              <c:pt idx="4">
                <c:v>371372</c:v>
              </c:pt>
              <c:pt idx="5">
                <c:v>380394</c:v>
              </c:pt>
              <c:pt idx="6">
                <c:v>389680</c:v>
              </c:pt>
              <c:pt idx="7">
                <c:v>400158</c:v>
              </c:pt>
              <c:pt idx="8">
                <c:v>410025</c:v>
              </c:pt>
              <c:pt idx="9">
                <c:v>411355</c:v>
              </c:pt>
              <c:pt idx="10">
                <c:v>412503</c:v>
              </c:pt>
              <c:pt idx="11">
                <c:v>416704</c:v>
              </c:pt>
              <c:pt idx="12">
                <c:v>419789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741120"/>
        <c:axId val="119593728"/>
      </c:lineChart>
      <c:catAx>
        <c:axId val="8474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19593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593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847411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'OTECEL Datos'!#REF!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'OTECEL Datos'!#REF!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'OTECEL Datos'!#REF!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741632"/>
        <c:axId val="124977728"/>
      </c:lineChart>
      <c:catAx>
        <c:axId val="8474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4977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977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84741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MOVISTAR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861342</c:v>
              </c:pt>
              <c:pt idx="1">
                <c:v>1119757</c:v>
              </c:pt>
              <c:pt idx="2">
                <c:v>1931630</c:v>
              </c:pt>
              <c:pt idx="3">
                <c:v>2490002</c:v>
              </c:pt>
              <c:pt idx="4">
                <c:v>2501826</c:v>
              </c:pt>
              <c:pt idx="5">
                <c:v>2471309</c:v>
              </c:pt>
              <c:pt idx="6">
                <c:v>2498579</c:v>
              </c:pt>
              <c:pt idx="7">
                <c:v>2468653</c:v>
              </c:pt>
              <c:pt idx="8">
                <c:v>2553287</c:v>
              </c:pt>
              <c:pt idx="9">
                <c:v>2644996</c:v>
              </c:pt>
              <c:pt idx="10">
                <c:v>2641211</c:v>
              </c:pt>
              <c:pt idx="11">
                <c:v>2667921</c:v>
              </c:pt>
              <c:pt idx="12">
                <c:v>2653154</c:v>
              </c:pt>
            </c:numLit>
          </c:val>
          <c:smooth val="0"/>
        </c:ser>
        <c:ser>
          <c:idx val="1"/>
          <c:order val="1"/>
          <c:tx>
            <c:v>PORTA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1533015</c:v>
              </c:pt>
              <c:pt idx="1">
                <c:v>2317061</c:v>
              </c:pt>
              <c:pt idx="2">
                <c:v>4088350</c:v>
              </c:pt>
              <c:pt idx="3">
                <c:v>5636395</c:v>
              </c:pt>
              <c:pt idx="4">
                <c:v>5762873</c:v>
              </c:pt>
              <c:pt idx="5">
                <c:v>5852897</c:v>
              </c:pt>
              <c:pt idx="6">
                <c:v>5948634</c:v>
              </c:pt>
              <c:pt idx="7">
                <c:v>6035477</c:v>
              </c:pt>
              <c:pt idx="8">
                <c:v>6143245</c:v>
              </c:pt>
              <c:pt idx="9">
                <c:v>6195917</c:v>
              </c:pt>
              <c:pt idx="10">
                <c:v>6342803</c:v>
              </c:pt>
              <c:pt idx="11">
                <c:v>6503942</c:v>
              </c:pt>
              <c:pt idx="12">
                <c:v>6595821</c:v>
              </c:pt>
            </c:numLit>
          </c:val>
          <c:smooth val="0"/>
        </c:ser>
        <c:ser>
          <c:idx val="2"/>
          <c:order val="2"/>
          <c:tx>
            <c:v>ALEGRO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3804</c:v>
              </c:pt>
              <c:pt idx="1">
                <c:v>107356</c:v>
              </c:pt>
              <c:pt idx="2">
                <c:v>216835</c:v>
              </c:pt>
              <c:pt idx="3">
                <c:v>355947</c:v>
              </c:pt>
              <c:pt idx="4">
                <c:v>371372</c:v>
              </c:pt>
              <c:pt idx="5">
                <c:v>380394</c:v>
              </c:pt>
              <c:pt idx="6">
                <c:v>389680</c:v>
              </c:pt>
              <c:pt idx="7">
                <c:v>400158</c:v>
              </c:pt>
              <c:pt idx="8">
                <c:v>410025</c:v>
              </c:pt>
              <c:pt idx="9">
                <c:v>411355</c:v>
              </c:pt>
              <c:pt idx="10">
                <c:v>412503</c:v>
              </c:pt>
              <c:pt idx="11">
                <c:v>416704</c:v>
              </c:pt>
              <c:pt idx="12">
                <c:v>419789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43232"/>
        <c:axId val="124979456"/>
      </c:lineChart>
      <c:catAx>
        <c:axId val="10134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497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979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01343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'CONECEL Datos'!#¡REF!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'CONECEL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'CONECEL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'CONECEL Datos'!#¡REF!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'CONECEL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'CONECEL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'CONECEL Datos'!#¡REF!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'CONECEL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'CONECEL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44256"/>
        <c:axId val="124982336"/>
      </c:lineChart>
      <c:catAx>
        <c:axId val="10134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498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982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0134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MOVISTAR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861342</c:v>
              </c:pt>
              <c:pt idx="1">
                <c:v>1119757</c:v>
              </c:pt>
              <c:pt idx="2">
                <c:v>1931630</c:v>
              </c:pt>
              <c:pt idx="3">
                <c:v>2490002</c:v>
              </c:pt>
              <c:pt idx="4">
                <c:v>2501826</c:v>
              </c:pt>
              <c:pt idx="5">
                <c:v>2471309</c:v>
              </c:pt>
              <c:pt idx="6">
                <c:v>2498579</c:v>
              </c:pt>
              <c:pt idx="7">
                <c:v>2468653</c:v>
              </c:pt>
              <c:pt idx="8">
                <c:v>2553287</c:v>
              </c:pt>
              <c:pt idx="9">
                <c:v>2644996</c:v>
              </c:pt>
              <c:pt idx="10">
                <c:v>2641211</c:v>
              </c:pt>
              <c:pt idx="11">
                <c:v>2667921</c:v>
              </c:pt>
              <c:pt idx="12">
                <c:v>2653154</c:v>
              </c:pt>
            </c:numLit>
          </c:val>
          <c:smooth val="0"/>
        </c:ser>
        <c:ser>
          <c:idx val="1"/>
          <c:order val="1"/>
          <c:tx>
            <c:v>PORTA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1533015</c:v>
              </c:pt>
              <c:pt idx="1">
                <c:v>2317061</c:v>
              </c:pt>
              <c:pt idx="2">
                <c:v>4088350</c:v>
              </c:pt>
              <c:pt idx="3">
                <c:v>5636395</c:v>
              </c:pt>
              <c:pt idx="4">
                <c:v>5762873</c:v>
              </c:pt>
              <c:pt idx="5">
                <c:v>5852897</c:v>
              </c:pt>
              <c:pt idx="6">
                <c:v>5948634</c:v>
              </c:pt>
              <c:pt idx="7">
                <c:v>6035477</c:v>
              </c:pt>
              <c:pt idx="8">
                <c:v>6143245</c:v>
              </c:pt>
              <c:pt idx="9">
                <c:v>6195917</c:v>
              </c:pt>
              <c:pt idx="10">
                <c:v>6342803</c:v>
              </c:pt>
              <c:pt idx="11">
                <c:v>6503942</c:v>
              </c:pt>
              <c:pt idx="12">
                <c:v>6595821</c:v>
              </c:pt>
            </c:numLit>
          </c:val>
          <c:smooth val="0"/>
        </c:ser>
        <c:ser>
          <c:idx val="2"/>
          <c:order val="2"/>
          <c:tx>
            <c:v>ALEGRO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3804</c:v>
              </c:pt>
              <c:pt idx="1">
                <c:v>107356</c:v>
              </c:pt>
              <c:pt idx="2">
                <c:v>216835</c:v>
              </c:pt>
              <c:pt idx="3">
                <c:v>355947</c:v>
              </c:pt>
              <c:pt idx="4">
                <c:v>371372</c:v>
              </c:pt>
              <c:pt idx="5">
                <c:v>380394</c:v>
              </c:pt>
              <c:pt idx="6">
                <c:v>389680</c:v>
              </c:pt>
              <c:pt idx="7">
                <c:v>400158</c:v>
              </c:pt>
              <c:pt idx="8">
                <c:v>410025</c:v>
              </c:pt>
              <c:pt idx="9">
                <c:v>411355</c:v>
              </c:pt>
              <c:pt idx="10">
                <c:v>412503</c:v>
              </c:pt>
              <c:pt idx="11">
                <c:v>416704</c:v>
              </c:pt>
              <c:pt idx="12">
                <c:v>419789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44768"/>
        <c:axId val="124984064"/>
      </c:lineChart>
      <c:catAx>
        <c:axId val="10134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4984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984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013447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'CONECEL Datos'!$C$12</c:f>
              <c:strCache>
                <c:ptCount val="1"/>
                <c:pt idx="0">
                  <c:v>AMPS/TDMA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'CONECEL Datos'!$D$11:$N$11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'CONECEL Datos'!$D$12:$N$12</c:f>
              <c:numCache>
                <c:formatCode>#,##0</c:formatCode>
                <c:ptCount val="11"/>
                <c:pt idx="0">
                  <c:v>211</c:v>
                </c:pt>
                <c:pt idx="1">
                  <c:v>211</c:v>
                </c:pt>
                <c:pt idx="2">
                  <c:v>212</c:v>
                </c:pt>
                <c:pt idx="3">
                  <c:v>211</c:v>
                </c:pt>
                <c:pt idx="4">
                  <c:v>197</c:v>
                </c:pt>
              </c:numCache>
            </c:numRef>
          </c:val>
        </c:ser>
        <c:ser>
          <c:idx val="1"/>
          <c:order val="1"/>
          <c:tx>
            <c:strRef>
              <c:f>'CONECEL Datos'!$C$13</c:f>
              <c:strCache>
                <c:ptCount val="1"/>
                <c:pt idx="0">
                  <c:v>GSM 850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'CONECEL Datos'!$D$11:$N$11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'CONECEL Datos'!$D$13:$N$13</c:f>
              <c:numCache>
                <c:formatCode>#,##0</c:formatCode>
                <c:ptCount val="11"/>
                <c:pt idx="0">
                  <c:v>189</c:v>
                </c:pt>
                <c:pt idx="1">
                  <c:v>416</c:v>
                </c:pt>
                <c:pt idx="2">
                  <c:v>797</c:v>
                </c:pt>
                <c:pt idx="3">
                  <c:v>1008</c:v>
                </c:pt>
                <c:pt idx="4">
                  <c:v>1189</c:v>
                </c:pt>
                <c:pt idx="5">
                  <c:v>1325</c:v>
                </c:pt>
                <c:pt idx="6">
                  <c:v>1491</c:v>
                </c:pt>
                <c:pt idx="7">
                  <c:v>1618</c:v>
                </c:pt>
                <c:pt idx="8">
                  <c:v>1803</c:v>
                </c:pt>
                <c:pt idx="9">
                  <c:v>1952</c:v>
                </c:pt>
                <c:pt idx="10">
                  <c:v>2025</c:v>
                </c:pt>
              </c:numCache>
            </c:numRef>
          </c:val>
        </c:ser>
        <c:ser>
          <c:idx val="2"/>
          <c:order val="2"/>
          <c:tx>
            <c:strRef>
              <c:f>'CONECEL Datos'!$C$14</c:f>
              <c:strCache>
                <c:ptCount val="1"/>
                <c:pt idx="0">
                  <c:v>GSM 1900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'CONECEL Datos'!$D$11:$N$11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'CONECEL Datos'!$D$14:$N$14</c:f>
              <c:numCache>
                <c:formatCode>#,##0</c:formatCode>
                <c:ptCount val="11"/>
                <c:pt idx="4">
                  <c:v>311</c:v>
                </c:pt>
                <c:pt idx="5">
                  <c:v>551</c:v>
                </c:pt>
                <c:pt idx="6">
                  <c:v>671</c:v>
                </c:pt>
                <c:pt idx="7">
                  <c:v>905</c:v>
                </c:pt>
                <c:pt idx="8">
                  <c:v>1090</c:v>
                </c:pt>
                <c:pt idx="9">
                  <c:v>1223</c:v>
                </c:pt>
                <c:pt idx="10">
                  <c:v>1340</c:v>
                </c:pt>
              </c:numCache>
            </c:numRef>
          </c:val>
        </c:ser>
        <c:ser>
          <c:idx val="3"/>
          <c:order val="3"/>
          <c:tx>
            <c:strRef>
              <c:f>'CONECEL Datos'!$C$15</c:f>
              <c:strCache>
                <c:ptCount val="1"/>
                <c:pt idx="0">
                  <c:v>UMTS 850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'CONECEL Datos'!$D$11:$N$11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'CONECEL Datos'!$D$15:$N$15</c:f>
              <c:numCache>
                <c:formatCode>#,##0</c:formatCode>
                <c:ptCount val="11"/>
                <c:pt idx="5">
                  <c:v>409</c:v>
                </c:pt>
                <c:pt idx="6">
                  <c:v>549</c:v>
                </c:pt>
                <c:pt idx="7">
                  <c:v>765</c:v>
                </c:pt>
                <c:pt idx="8">
                  <c:v>993</c:v>
                </c:pt>
                <c:pt idx="9">
                  <c:v>1213</c:v>
                </c:pt>
                <c:pt idx="10">
                  <c:v>1428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5547520"/>
        <c:axId val="125838464"/>
      </c:barChart>
      <c:catAx>
        <c:axId val="12554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5838464"/>
        <c:crosses val="autoZero"/>
        <c:auto val="1"/>
        <c:lblAlgn val="ctr"/>
        <c:lblOffset val="100"/>
        <c:noMultiLvlLbl val="1"/>
      </c:catAx>
      <c:valAx>
        <c:axId val="12583846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1255475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'OTECEL Datos'!#REF!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'OTECEL Datos'!#¡REF!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'OTECEL Datos'!#¡REF!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50304"/>
        <c:axId val="85368832"/>
      </c:lineChart>
      <c:catAx>
        <c:axId val="5405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85368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368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40503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'CONECEL Datos'!#REF!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'CONECEL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'CONECEL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'CONECEL Datos'!#REF!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'CONECEL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'CONECEL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'CONECEL Datos'!#REF!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'CONECEL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'CONECEL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14112"/>
        <c:axId val="125844224"/>
      </c:lineChart>
      <c:catAx>
        <c:axId val="12591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5844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844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59141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MOVISTAR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861342</c:v>
              </c:pt>
              <c:pt idx="1">
                <c:v>1119757</c:v>
              </c:pt>
              <c:pt idx="2">
                <c:v>1931630</c:v>
              </c:pt>
              <c:pt idx="3">
                <c:v>2490002</c:v>
              </c:pt>
              <c:pt idx="4">
                <c:v>2501826</c:v>
              </c:pt>
              <c:pt idx="5">
                <c:v>2471309</c:v>
              </c:pt>
              <c:pt idx="6">
                <c:v>2498579</c:v>
              </c:pt>
              <c:pt idx="7">
                <c:v>2468653</c:v>
              </c:pt>
              <c:pt idx="8">
                <c:v>2553287</c:v>
              </c:pt>
              <c:pt idx="9">
                <c:v>2644996</c:v>
              </c:pt>
              <c:pt idx="10">
                <c:v>2641211</c:v>
              </c:pt>
              <c:pt idx="11">
                <c:v>2667921</c:v>
              </c:pt>
              <c:pt idx="12">
                <c:v>2653154</c:v>
              </c:pt>
            </c:numLit>
          </c:val>
          <c:smooth val="0"/>
        </c:ser>
        <c:ser>
          <c:idx val="1"/>
          <c:order val="1"/>
          <c:tx>
            <c:v>PORTA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1533015</c:v>
              </c:pt>
              <c:pt idx="1">
                <c:v>2317061</c:v>
              </c:pt>
              <c:pt idx="2">
                <c:v>4088350</c:v>
              </c:pt>
              <c:pt idx="3">
                <c:v>5636395</c:v>
              </c:pt>
              <c:pt idx="4">
                <c:v>5762873</c:v>
              </c:pt>
              <c:pt idx="5">
                <c:v>5852897</c:v>
              </c:pt>
              <c:pt idx="6">
                <c:v>5948634</c:v>
              </c:pt>
              <c:pt idx="7">
                <c:v>6035477</c:v>
              </c:pt>
              <c:pt idx="8">
                <c:v>6143245</c:v>
              </c:pt>
              <c:pt idx="9">
                <c:v>6195917</c:v>
              </c:pt>
              <c:pt idx="10">
                <c:v>6342803</c:v>
              </c:pt>
              <c:pt idx="11">
                <c:v>6503942</c:v>
              </c:pt>
              <c:pt idx="12">
                <c:v>6595821</c:v>
              </c:pt>
            </c:numLit>
          </c:val>
          <c:smooth val="0"/>
        </c:ser>
        <c:ser>
          <c:idx val="2"/>
          <c:order val="2"/>
          <c:tx>
            <c:v>ALEGRO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3804</c:v>
              </c:pt>
              <c:pt idx="1">
                <c:v>107356</c:v>
              </c:pt>
              <c:pt idx="2">
                <c:v>216835</c:v>
              </c:pt>
              <c:pt idx="3">
                <c:v>355947</c:v>
              </c:pt>
              <c:pt idx="4">
                <c:v>371372</c:v>
              </c:pt>
              <c:pt idx="5">
                <c:v>380394</c:v>
              </c:pt>
              <c:pt idx="6">
                <c:v>389680</c:v>
              </c:pt>
              <c:pt idx="7">
                <c:v>400158</c:v>
              </c:pt>
              <c:pt idx="8">
                <c:v>410025</c:v>
              </c:pt>
              <c:pt idx="9">
                <c:v>411355</c:v>
              </c:pt>
              <c:pt idx="10">
                <c:v>412503</c:v>
              </c:pt>
              <c:pt idx="11">
                <c:v>416704</c:v>
              </c:pt>
              <c:pt idx="12">
                <c:v>419789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792960"/>
        <c:axId val="261972544"/>
      </c:lineChart>
      <c:catAx>
        <c:axId val="29879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6197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1972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987929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MOVISTAR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861342</c:v>
              </c:pt>
              <c:pt idx="1">
                <c:v>1119757</c:v>
              </c:pt>
              <c:pt idx="2">
                <c:v>1931630</c:v>
              </c:pt>
              <c:pt idx="3">
                <c:v>2490002</c:v>
              </c:pt>
              <c:pt idx="4">
                <c:v>2501826</c:v>
              </c:pt>
              <c:pt idx="5">
                <c:v>2471309</c:v>
              </c:pt>
              <c:pt idx="6">
                <c:v>2498579</c:v>
              </c:pt>
              <c:pt idx="7">
                <c:v>2468653</c:v>
              </c:pt>
              <c:pt idx="8">
                <c:v>2553287</c:v>
              </c:pt>
              <c:pt idx="9">
                <c:v>2644996</c:v>
              </c:pt>
              <c:pt idx="10">
                <c:v>2641211</c:v>
              </c:pt>
              <c:pt idx="11">
                <c:v>2667921</c:v>
              </c:pt>
              <c:pt idx="12">
                <c:v>2653154</c:v>
              </c:pt>
            </c:numLit>
          </c:val>
          <c:smooth val="0"/>
        </c:ser>
        <c:ser>
          <c:idx val="1"/>
          <c:order val="1"/>
          <c:tx>
            <c:v>PORTA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1533015</c:v>
              </c:pt>
              <c:pt idx="1">
                <c:v>2317061</c:v>
              </c:pt>
              <c:pt idx="2">
                <c:v>4088350</c:v>
              </c:pt>
              <c:pt idx="3">
                <c:v>5636395</c:v>
              </c:pt>
              <c:pt idx="4">
                <c:v>5762873</c:v>
              </c:pt>
              <c:pt idx="5">
                <c:v>5852897</c:v>
              </c:pt>
              <c:pt idx="6">
                <c:v>5948634</c:v>
              </c:pt>
              <c:pt idx="7">
                <c:v>6035477</c:v>
              </c:pt>
              <c:pt idx="8">
                <c:v>6143245</c:v>
              </c:pt>
              <c:pt idx="9">
                <c:v>6195917</c:v>
              </c:pt>
              <c:pt idx="10">
                <c:v>6342803</c:v>
              </c:pt>
              <c:pt idx="11">
                <c:v>6503942</c:v>
              </c:pt>
              <c:pt idx="12">
                <c:v>6595821</c:v>
              </c:pt>
            </c:numLit>
          </c:val>
          <c:smooth val="0"/>
        </c:ser>
        <c:ser>
          <c:idx val="2"/>
          <c:order val="2"/>
          <c:tx>
            <c:v>ALEGRO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3804</c:v>
              </c:pt>
              <c:pt idx="1">
                <c:v>107356</c:v>
              </c:pt>
              <c:pt idx="2">
                <c:v>216835</c:v>
              </c:pt>
              <c:pt idx="3">
                <c:v>355947</c:v>
              </c:pt>
              <c:pt idx="4">
                <c:v>371372</c:v>
              </c:pt>
              <c:pt idx="5">
                <c:v>380394</c:v>
              </c:pt>
              <c:pt idx="6">
                <c:v>389680</c:v>
              </c:pt>
              <c:pt idx="7">
                <c:v>400158</c:v>
              </c:pt>
              <c:pt idx="8">
                <c:v>410025</c:v>
              </c:pt>
              <c:pt idx="9">
                <c:v>411355</c:v>
              </c:pt>
              <c:pt idx="10">
                <c:v>412503</c:v>
              </c:pt>
              <c:pt idx="11">
                <c:v>416704</c:v>
              </c:pt>
              <c:pt idx="12">
                <c:v>419789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81408"/>
        <c:axId val="85370560"/>
      </c:lineChart>
      <c:catAx>
        <c:axId val="5448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85370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370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44814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'OTECEL Datos'!#REF!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'OTECEL Datos'!#¡REF!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'OTECEL Datos'!#¡REF!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81920"/>
        <c:axId val="85372288"/>
      </c:lineChart>
      <c:catAx>
        <c:axId val="5448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8537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372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44819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MOVISTAR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861342</c:v>
              </c:pt>
              <c:pt idx="1">
                <c:v>1119757</c:v>
              </c:pt>
              <c:pt idx="2">
                <c:v>1931630</c:v>
              </c:pt>
              <c:pt idx="3">
                <c:v>2490002</c:v>
              </c:pt>
              <c:pt idx="4">
                <c:v>2501826</c:v>
              </c:pt>
              <c:pt idx="5">
                <c:v>2471309</c:v>
              </c:pt>
              <c:pt idx="6">
                <c:v>2498579</c:v>
              </c:pt>
              <c:pt idx="7">
                <c:v>2468653</c:v>
              </c:pt>
              <c:pt idx="8">
                <c:v>2553287</c:v>
              </c:pt>
              <c:pt idx="9">
                <c:v>2644996</c:v>
              </c:pt>
              <c:pt idx="10">
                <c:v>2641211</c:v>
              </c:pt>
              <c:pt idx="11">
                <c:v>2667921</c:v>
              </c:pt>
              <c:pt idx="12">
                <c:v>2653154</c:v>
              </c:pt>
            </c:numLit>
          </c:val>
          <c:smooth val="0"/>
        </c:ser>
        <c:ser>
          <c:idx val="1"/>
          <c:order val="1"/>
          <c:tx>
            <c:v>PORTA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1533015</c:v>
              </c:pt>
              <c:pt idx="1">
                <c:v>2317061</c:v>
              </c:pt>
              <c:pt idx="2">
                <c:v>4088350</c:v>
              </c:pt>
              <c:pt idx="3">
                <c:v>5636395</c:v>
              </c:pt>
              <c:pt idx="4">
                <c:v>5762873</c:v>
              </c:pt>
              <c:pt idx="5">
                <c:v>5852897</c:v>
              </c:pt>
              <c:pt idx="6">
                <c:v>5948634</c:v>
              </c:pt>
              <c:pt idx="7">
                <c:v>6035477</c:v>
              </c:pt>
              <c:pt idx="8">
                <c:v>6143245</c:v>
              </c:pt>
              <c:pt idx="9">
                <c:v>6195917</c:v>
              </c:pt>
              <c:pt idx="10">
                <c:v>6342803</c:v>
              </c:pt>
              <c:pt idx="11">
                <c:v>6503942</c:v>
              </c:pt>
              <c:pt idx="12">
                <c:v>6595821</c:v>
              </c:pt>
            </c:numLit>
          </c:val>
          <c:smooth val="0"/>
        </c:ser>
        <c:ser>
          <c:idx val="2"/>
          <c:order val="2"/>
          <c:tx>
            <c:v>ALEGRO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3804</c:v>
              </c:pt>
              <c:pt idx="1">
                <c:v>107356</c:v>
              </c:pt>
              <c:pt idx="2">
                <c:v>216835</c:v>
              </c:pt>
              <c:pt idx="3">
                <c:v>355947</c:v>
              </c:pt>
              <c:pt idx="4">
                <c:v>371372</c:v>
              </c:pt>
              <c:pt idx="5">
                <c:v>380394</c:v>
              </c:pt>
              <c:pt idx="6">
                <c:v>389680</c:v>
              </c:pt>
              <c:pt idx="7">
                <c:v>400158</c:v>
              </c:pt>
              <c:pt idx="8">
                <c:v>410025</c:v>
              </c:pt>
              <c:pt idx="9">
                <c:v>411355</c:v>
              </c:pt>
              <c:pt idx="10">
                <c:v>412503</c:v>
              </c:pt>
              <c:pt idx="11">
                <c:v>416704</c:v>
              </c:pt>
              <c:pt idx="12">
                <c:v>419789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82432"/>
        <c:axId val="85374592"/>
      </c:lineChart>
      <c:catAx>
        <c:axId val="5448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85374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374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44824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'OTECEL Datos'!#REF!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'OTECEL Datos'!#¡REF!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'OTECEL Datos'!#¡REF!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84480"/>
        <c:axId val="85376320"/>
      </c:lineChart>
      <c:catAx>
        <c:axId val="5448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8537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37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44844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MOVISTAR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861342</c:v>
              </c:pt>
              <c:pt idx="1">
                <c:v>1119757</c:v>
              </c:pt>
              <c:pt idx="2">
                <c:v>1931630</c:v>
              </c:pt>
              <c:pt idx="3">
                <c:v>2490002</c:v>
              </c:pt>
              <c:pt idx="4">
                <c:v>2501826</c:v>
              </c:pt>
              <c:pt idx="5">
                <c:v>2471309</c:v>
              </c:pt>
              <c:pt idx="6">
                <c:v>2498579</c:v>
              </c:pt>
              <c:pt idx="7">
                <c:v>2468653</c:v>
              </c:pt>
              <c:pt idx="8">
                <c:v>2553287</c:v>
              </c:pt>
              <c:pt idx="9">
                <c:v>2644996</c:v>
              </c:pt>
              <c:pt idx="10">
                <c:v>2641211</c:v>
              </c:pt>
              <c:pt idx="11">
                <c:v>2667921</c:v>
              </c:pt>
              <c:pt idx="12">
                <c:v>2653154</c:v>
              </c:pt>
            </c:numLit>
          </c:val>
          <c:smooth val="0"/>
        </c:ser>
        <c:ser>
          <c:idx val="1"/>
          <c:order val="1"/>
          <c:tx>
            <c:v>PORTA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1533015</c:v>
              </c:pt>
              <c:pt idx="1">
                <c:v>2317061</c:v>
              </c:pt>
              <c:pt idx="2">
                <c:v>4088350</c:v>
              </c:pt>
              <c:pt idx="3">
                <c:v>5636395</c:v>
              </c:pt>
              <c:pt idx="4">
                <c:v>5762873</c:v>
              </c:pt>
              <c:pt idx="5">
                <c:v>5852897</c:v>
              </c:pt>
              <c:pt idx="6">
                <c:v>5948634</c:v>
              </c:pt>
              <c:pt idx="7">
                <c:v>6035477</c:v>
              </c:pt>
              <c:pt idx="8">
                <c:v>6143245</c:v>
              </c:pt>
              <c:pt idx="9">
                <c:v>6195917</c:v>
              </c:pt>
              <c:pt idx="10">
                <c:v>6342803</c:v>
              </c:pt>
              <c:pt idx="11">
                <c:v>6503942</c:v>
              </c:pt>
              <c:pt idx="12">
                <c:v>6595821</c:v>
              </c:pt>
            </c:numLit>
          </c:val>
          <c:smooth val="0"/>
        </c:ser>
        <c:ser>
          <c:idx val="2"/>
          <c:order val="2"/>
          <c:tx>
            <c:v>ALEGRO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3804</c:v>
              </c:pt>
              <c:pt idx="1">
                <c:v>107356</c:v>
              </c:pt>
              <c:pt idx="2">
                <c:v>216835</c:v>
              </c:pt>
              <c:pt idx="3">
                <c:v>355947</c:v>
              </c:pt>
              <c:pt idx="4">
                <c:v>371372</c:v>
              </c:pt>
              <c:pt idx="5">
                <c:v>380394</c:v>
              </c:pt>
              <c:pt idx="6">
                <c:v>389680</c:v>
              </c:pt>
              <c:pt idx="7">
                <c:v>400158</c:v>
              </c:pt>
              <c:pt idx="8">
                <c:v>410025</c:v>
              </c:pt>
              <c:pt idx="9">
                <c:v>411355</c:v>
              </c:pt>
              <c:pt idx="10">
                <c:v>412503</c:v>
              </c:pt>
              <c:pt idx="11">
                <c:v>416704</c:v>
              </c:pt>
              <c:pt idx="12">
                <c:v>419789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21856"/>
        <c:axId val="102147776"/>
      </c:lineChart>
      <c:catAx>
        <c:axId val="5452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0214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147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45218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'CONECEL Datos'!#¡REF!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'CONECEL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'CONECEL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'CONECEL Datos'!#¡REF!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'CONECEL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'CONECEL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'CONECEL Datos'!#¡REF!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'CONECEL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'CONECEL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22880"/>
        <c:axId val="104801984"/>
      </c:lineChart>
      <c:catAx>
        <c:axId val="5452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04801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801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4522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MOVISTAR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861342</c:v>
              </c:pt>
              <c:pt idx="1">
                <c:v>1119757</c:v>
              </c:pt>
              <c:pt idx="2">
                <c:v>1931630</c:v>
              </c:pt>
              <c:pt idx="3">
                <c:v>2490002</c:v>
              </c:pt>
              <c:pt idx="4">
                <c:v>2501826</c:v>
              </c:pt>
              <c:pt idx="5">
                <c:v>2471309</c:v>
              </c:pt>
              <c:pt idx="6">
                <c:v>2498579</c:v>
              </c:pt>
              <c:pt idx="7">
                <c:v>2468653</c:v>
              </c:pt>
              <c:pt idx="8">
                <c:v>2553287</c:v>
              </c:pt>
              <c:pt idx="9">
                <c:v>2644996</c:v>
              </c:pt>
              <c:pt idx="10">
                <c:v>2641211</c:v>
              </c:pt>
              <c:pt idx="11">
                <c:v>2667921</c:v>
              </c:pt>
              <c:pt idx="12">
                <c:v>2653154</c:v>
              </c:pt>
            </c:numLit>
          </c:val>
          <c:smooth val="0"/>
        </c:ser>
        <c:ser>
          <c:idx val="1"/>
          <c:order val="1"/>
          <c:tx>
            <c:v>PORTA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1533015</c:v>
              </c:pt>
              <c:pt idx="1">
                <c:v>2317061</c:v>
              </c:pt>
              <c:pt idx="2">
                <c:v>4088350</c:v>
              </c:pt>
              <c:pt idx="3">
                <c:v>5636395</c:v>
              </c:pt>
              <c:pt idx="4">
                <c:v>5762873</c:v>
              </c:pt>
              <c:pt idx="5">
                <c:v>5852897</c:v>
              </c:pt>
              <c:pt idx="6">
                <c:v>5948634</c:v>
              </c:pt>
              <c:pt idx="7">
                <c:v>6035477</c:v>
              </c:pt>
              <c:pt idx="8">
                <c:v>6143245</c:v>
              </c:pt>
              <c:pt idx="9">
                <c:v>6195917</c:v>
              </c:pt>
              <c:pt idx="10">
                <c:v>6342803</c:v>
              </c:pt>
              <c:pt idx="11">
                <c:v>6503942</c:v>
              </c:pt>
              <c:pt idx="12">
                <c:v>6595821</c:v>
              </c:pt>
            </c:numLit>
          </c:val>
          <c:smooth val="0"/>
        </c:ser>
        <c:ser>
          <c:idx val="2"/>
          <c:order val="2"/>
          <c:tx>
            <c:v>ALEGRO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3804</c:v>
              </c:pt>
              <c:pt idx="1">
                <c:v>107356</c:v>
              </c:pt>
              <c:pt idx="2">
                <c:v>216835</c:v>
              </c:pt>
              <c:pt idx="3">
                <c:v>355947</c:v>
              </c:pt>
              <c:pt idx="4">
                <c:v>371372</c:v>
              </c:pt>
              <c:pt idx="5">
                <c:v>380394</c:v>
              </c:pt>
              <c:pt idx="6">
                <c:v>389680</c:v>
              </c:pt>
              <c:pt idx="7">
                <c:v>400158</c:v>
              </c:pt>
              <c:pt idx="8">
                <c:v>410025</c:v>
              </c:pt>
              <c:pt idx="9">
                <c:v>411355</c:v>
              </c:pt>
              <c:pt idx="10">
                <c:v>412503</c:v>
              </c:pt>
              <c:pt idx="11">
                <c:v>416704</c:v>
              </c:pt>
              <c:pt idx="12">
                <c:v>419789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23392"/>
        <c:axId val="104803712"/>
      </c:lineChart>
      <c:catAx>
        <c:axId val="5452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04803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803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45233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Relationship Id="rId9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Relationship Id="rId9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2</xdr:row>
      <xdr:rowOff>47625</xdr:rowOff>
    </xdr:from>
    <xdr:to>
      <xdr:col>9</xdr:col>
      <xdr:colOff>444807</xdr:colOff>
      <xdr:row>5</xdr:row>
      <xdr:rowOff>8165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15000" y="371475"/>
          <a:ext cx="1587807" cy="53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10</xdr:col>
      <xdr:colOff>0</xdr:colOff>
      <xdr:row>35</xdr:row>
      <xdr:rowOff>66675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6</xdr:col>
      <xdr:colOff>685800</xdr:colOff>
      <xdr:row>1</xdr:row>
      <xdr:rowOff>0</xdr:rowOff>
    </xdr:to>
    <xdr:graphicFrame macro="">
      <xdr:nvGraphicFramePr>
        <xdr:cNvPr id="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1</xdr:row>
      <xdr:rowOff>0</xdr:rowOff>
    </xdr:from>
    <xdr:to>
      <xdr:col>6</xdr:col>
      <xdr:colOff>685800</xdr:colOff>
      <xdr:row>1</xdr:row>
      <xdr:rowOff>0</xdr:rowOff>
    </xdr:to>
    <xdr:graphicFrame macro="">
      <xdr:nvGraphicFramePr>
        <xdr:cNvPr id="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1</xdr:row>
      <xdr:rowOff>0</xdr:rowOff>
    </xdr:from>
    <xdr:to>
      <xdr:col>5</xdr:col>
      <xdr:colOff>0</xdr:colOff>
      <xdr:row>1</xdr:row>
      <xdr:rowOff>0</xdr:rowOff>
    </xdr:to>
    <xdr:graphicFrame macro="">
      <xdr:nvGraphicFramePr>
        <xdr:cNvPr id="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1</xdr:row>
      <xdr:rowOff>0</xdr:rowOff>
    </xdr:from>
    <xdr:to>
      <xdr:col>5</xdr:col>
      <xdr:colOff>0</xdr:colOff>
      <xdr:row>1</xdr:row>
      <xdr:rowOff>0</xdr:rowOff>
    </xdr:to>
    <xdr:graphicFrame macro="">
      <xdr:nvGraphicFramePr>
        <xdr:cNvPr id="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1</xdr:row>
      <xdr:rowOff>0</xdr:rowOff>
    </xdr:from>
    <xdr:to>
      <xdr:col>2</xdr:col>
      <xdr:colOff>0</xdr:colOff>
      <xdr:row>1</xdr:row>
      <xdr:rowOff>0</xdr:rowOff>
    </xdr:to>
    <xdr:graphicFrame macro="">
      <xdr:nvGraphicFramePr>
        <xdr:cNvPr id="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1</xdr:row>
      <xdr:rowOff>0</xdr:rowOff>
    </xdr:from>
    <xdr:to>
      <xdr:col>2</xdr:col>
      <xdr:colOff>0</xdr:colOff>
      <xdr:row>1</xdr:row>
      <xdr:rowOff>0</xdr:rowOff>
    </xdr:to>
    <xdr:graphicFrame macro="">
      <xdr:nvGraphicFramePr>
        <xdr:cNvPr id="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28575</xdr:colOff>
      <xdr:row>1</xdr:row>
      <xdr:rowOff>0</xdr:rowOff>
    </xdr:from>
    <xdr:to>
      <xdr:col>11</xdr:col>
      <xdr:colOff>685800</xdr:colOff>
      <xdr:row>1</xdr:row>
      <xdr:rowOff>0</xdr:rowOff>
    </xdr:to>
    <xdr:graphicFrame macro="">
      <xdr:nvGraphicFramePr>
        <xdr:cNvPr id="9" name="Grá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</xdr:row>
      <xdr:rowOff>0</xdr:rowOff>
    </xdr:from>
    <xdr:to>
      <xdr:col>11</xdr:col>
      <xdr:colOff>685800</xdr:colOff>
      <xdr:row>1</xdr:row>
      <xdr:rowOff>0</xdr:rowOff>
    </xdr:to>
    <xdr:graphicFrame macro="">
      <xdr:nvGraphicFramePr>
        <xdr:cNvPr id="10" name="Gráfico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10</xdr:col>
      <xdr:colOff>228600</xdr:colOff>
      <xdr:row>2</xdr:row>
      <xdr:rowOff>114300</xdr:rowOff>
    </xdr:from>
    <xdr:to>
      <xdr:col>12</xdr:col>
      <xdr:colOff>544406</xdr:colOff>
      <xdr:row>5</xdr:row>
      <xdr:rowOff>115896</xdr:rowOff>
    </xdr:to>
    <xdr:pic>
      <xdr:nvPicPr>
        <xdr:cNvPr id="11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91600" y="2886075"/>
          <a:ext cx="1744556" cy="592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2</xdr:row>
      <xdr:rowOff>47625</xdr:rowOff>
    </xdr:from>
    <xdr:to>
      <xdr:col>9</xdr:col>
      <xdr:colOff>444807</xdr:colOff>
      <xdr:row>5</xdr:row>
      <xdr:rowOff>8165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15000" y="371475"/>
          <a:ext cx="1587807" cy="53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10</xdr:col>
      <xdr:colOff>0</xdr:colOff>
      <xdr:row>35</xdr:row>
      <xdr:rowOff>66675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6</xdr:col>
      <xdr:colOff>685800</xdr:colOff>
      <xdr:row>1</xdr:row>
      <xdr:rowOff>0</xdr:rowOff>
    </xdr:to>
    <xdr:graphicFrame macro="">
      <xdr:nvGraphicFramePr>
        <xdr:cNvPr id="2367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1</xdr:row>
      <xdr:rowOff>0</xdr:rowOff>
    </xdr:from>
    <xdr:to>
      <xdr:col>6</xdr:col>
      <xdr:colOff>685800</xdr:colOff>
      <xdr:row>1</xdr:row>
      <xdr:rowOff>0</xdr:rowOff>
    </xdr:to>
    <xdr:graphicFrame macro="">
      <xdr:nvGraphicFramePr>
        <xdr:cNvPr id="2368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1</xdr:row>
      <xdr:rowOff>0</xdr:rowOff>
    </xdr:from>
    <xdr:to>
      <xdr:col>5</xdr:col>
      <xdr:colOff>0</xdr:colOff>
      <xdr:row>1</xdr:row>
      <xdr:rowOff>0</xdr:rowOff>
    </xdr:to>
    <xdr:graphicFrame macro="">
      <xdr:nvGraphicFramePr>
        <xdr:cNvPr id="2368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1</xdr:row>
      <xdr:rowOff>0</xdr:rowOff>
    </xdr:from>
    <xdr:to>
      <xdr:col>5</xdr:col>
      <xdr:colOff>0</xdr:colOff>
      <xdr:row>1</xdr:row>
      <xdr:rowOff>0</xdr:rowOff>
    </xdr:to>
    <xdr:graphicFrame macro="">
      <xdr:nvGraphicFramePr>
        <xdr:cNvPr id="2368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1</xdr:row>
      <xdr:rowOff>0</xdr:rowOff>
    </xdr:from>
    <xdr:to>
      <xdr:col>2</xdr:col>
      <xdr:colOff>0</xdr:colOff>
      <xdr:row>1</xdr:row>
      <xdr:rowOff>0</xdr:rowOff>
    </xdr:to>
    <xdr:graphicFrame macro="">
      <xdr:nvGraphicFramePr>
        <xdr:cNvPr id="2368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1</xdr:row>
      <xdr:rowOff>0</xdr:rowOff>
    </xdr:from>
    <xdr:to>
      <xdr:col>2</xdr:col>
      <xdr:colOff>0</xdr:colOff>
      <xdr:row>1</xdr:row>
      <xdr:rowOff>0</xdr:rowOff>
    </xdr:to>
    <xdr:graphicFrame macro="">
      <xdr:nvGraphicFramePr>
        <xdr:cNvPr id="2368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28575</xdr:colOff>
      <xdr:row>1</xdr:row>
      <xdr:rowOff>0</xdr:rowOff>
    </xdr:from>
    <xdr:to>
      <xdr:col>11</xdr:col>
      <xdr:colOff>685800</xdr:colOff>
      <xdr:row>1</xdr:row>
      <xdr:rowOff>0</xdr:rowOff>
    </xdr:to>
    <xdr:graphicFrame macro="">
      <xdr:nvGraphicFramePr>
        <xdr:cNvPr id="8" name="Grá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</xdr:row>
      <xdr:rowOff>0</xdr:rowOff>
    </xdr:from>
    <xdr:to>
      <xdr:col>11</xdr:col>
      <xdr:colOff>685800</xdr:colOff>
      <xdr:row>1</xdr:row>
      <xdr:rowOff>0</xdr:rowOff>
    </xdr:to>
    <xdr:graphicFrame macro="">
      <xdr:nvGraphicFramePr>
        <xdr:cNvPr id="9" name="Gráfico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10</xdr:col>
      <xdr:colOff>228600</xdr:colOff>
      <xdr:row>2</xdr:row>
      <xdr:rowOff>114300</xdr:rowOff>
    </xdr:from>
    <xdr:to>
      <xdr:col>12</xdr:col>
      <xdr:colOff>544406</xdr:colOff>
      <xdr:row>5</xdr:row>
      <xdr:rowOff>115896</xdr:rowOff>
    </xdr:to>
    <xdr:pic>
      <xdr:nvPicPr>
        <xdr:cNvPr id="10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43975" y="2790825"/>
          <a:ext cx="1982681" cy="77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2</xdr:row>
      <xdr:rowOff>47625</xdr:rowOff>
    </xdr:from>
    <xdr:to>
      <xdr:col>9</xdr:col>
      <xdr:colOff>444807</xdr:colOff>
      <xdr:row>5</xdr:row>
      <xdr:rowOff>8165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15000" y="371475"/>
          <a:ext cx="1587807" cy="53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10</xdr:col>
      <xdr:colOff>0</xdr:colOff>
      <xdr:row>35</xdr:row>
      <xdr:rowOff>66675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1</xdr:row>
      <xdr:rowOff>0</xdr:rowOff>
    </xdr:to>
    <xdr:graphicFrame macro="">
      <xdr:nvGraphicFramePr>
        <xdr:cNvPr id="3164" name="Grá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1</xdr:row>
      <xdr:rowOff>0</xdr:rowOff>
    </xdr:from>
    <xdr:to>
      <xdr:col>11</xdr:col>
      <xdr:colOff>685800</xdr:colOff>
      <xdr:row>1</xdr:row>
      <xdr:rowOff>0</xdr:rowOff>
    </xdr:to>
    <xdr:graphicFrame macro="">
      <xdr:nvGraphicFramePr>
        <xdr:cNvPr id="3165" name="Gráfico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228600</xdr:colOff>
      <xdr:row>2</xdr:row>
      <xdr:rowOff>114300</xdr:rowOff>
    </xdr:from>
    <xdr:to>
      <xdr:col>13</xdr:col>
      <xdr:colOff>68156</xdr:colOff>
      <xdr:row>6</xdr:row>
      <xdr:rowOff>134946</xdr:rowOff>
    </xdr:to>
    <xdr:pic>
      <xdr:nvPicPr>
        <xdr:cNvPr id="4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486775" y="2790825"/>
          <a:ext cx="1982681" cy="77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36"/>
  <sheetViews>
    <sheetView zoomScaleNormal="100" workbookViewId="0">
      <selection activeCell="C7" sqref="C7:F7"/>
    </sheetView>
  </sheetViews>
  <sheetFormatPr baseColWidth="10" defaultColWidth="0" defaultRowHeight="12.75" zeroHeight="1" x14ac:dyDescent="0.2"/>
  <cols>
    <col min="1" max="11" width="11.42578125" customWidth="1"/>
    <col min="12" max="16384" width="11.42578125" hidden="1"/>
  </cols>
  <sheetData>
    <row r="1" spans="1:11" x14ac:dyDescent="0.2">
      <c r="A1" s="4"/>
      <c r="B1" s="24"/>
      <c r="C1" s="24"/>
      <c r="D1" s="24"/>
      <c r="E1" s="24"/>
      <c r="F1" s="24"/>
      <c r="G1" s="24"/>
      <c r="H1" s="24"/>
      <c r="I1" s="24"/>
      <c r="J1" s="24"/>
      <c r="K1" s="4"/>
    </row>
    <row r="2" spans="1:11" x14ac:dyDescent="0.2">
      <c r="A2" s="4"/>
      <c r="B2" s="25"/>
      <c r="C2" s="25"/>
      <c r="D2" s="25"/>
      <c r="E2" s="25"/>
      <c r="F2" s="25"/>
      <c r="G2" s="25"/>
      <c r="H2" s="25"/>
      <c r="I2" s="25"/>
      <c r="J2" s="25"/>
      <c r="K2" s="4"/>
    </row>
    <row r="3" spans="1:11" ht="18" x14ac:dyDescent="0.25">
      <c r="A3" s="4"/>
      <c r="B3" s="25"/>
      <c r="C3" s="28" t="s">
        <v>9</v>
      </c>
      <c r="D3" s="28"/>
      <c r="E3" s="28"/>
      <c r="F3" s="28"/>
      <c r="G3" s="25"/>
      <c r="H3" s="25"/>
      <c r="I3" s="25"/>
      <c r="J3" s="25"/>
      <c r="K3" s="4"/>
    </row>
    <row r="4" spans="1:11" ht="14.25" x14ac:dyDescent="0.2">
      <c r="A4" s="4"/>
      <c r="B4" s="25"/>
      <c r="C4" s="6" t="s">
        <v>15</v>
      </c>
      <c r="D4" s="26"/>
      <c r="E4" s="26"/>
      <c r="F4" s="26"/>
      <c r="G4" s="25"/>
      <c r="H4" s="25"/>
      <c r="I4" s="25"/>
      <c r="J4" s="25"/>
      <c r="K4" s="4"/>
    </row>
    <row r="5" spans="1:11" x14ac:dyDescent="0.2">
      <c r="A5" s="4"/>
      <c r="B5" s="25"/>
      <c r="C5" s="25"/>
      <c r="D5" s="25"/>
      <c r="E5" s="25"/>
      <c r="F5" s="25"/>
      <c r="G5" s="25"/>
      <c r="H5" s="25"/>
      <c r="I5" s="25"/>
      <c r="J5" s="25"/>
      <c r="K5" s="4"/>
    </row>
    <row r="6" spans="1:11" x14ac:dyDescent="0.2">
      <c r="A6" s="4"/>
      <c r="B6" s="25"/>
      <c r="C6" s="25"/>
      <c r="D6" s="25"/>
      <c r="E6" s="25"/>
      <c r="F6" s="25"/>
      <c r="G6" s="25"/>
      <c r="H6" s="25"/>
      <c r="I6" s="25"/>
      <c r="J6" s="25"/>
      <c r="K6" s="4"/>
    </row>
    <row r="7" spans="1:11" x14ac:dyDescent="0.2">
      <c r="A7" s="4"/>
      <c r="B7" s="25"/>
      <c r="C7" s="29" t="s">
        <v>19</v>
      </c>
      <c r="D7" s="29"/>
      <c r="E7" s="29"/>
      <c r="F7" s="29"/>
      <c r="G7" s="25"/>
      <c r="H7" s="25"/>
      <c r="I7" s="25"/>
      <c r="J7" s="25"/>
      <c r="K7" s="4"/>
    </row>
    <row r="8" spans="1:11" x14ac:dyDescent="0.2">
      <c r="A8" s="4"/>
      <c r="B8" s="25"/>
      <c r="C8" s="25"/>
      <c r="D8" s="25"/>
      <c r="E8" s="25"/>
      <c r="F8" s="25"/>
      <c r="G8" s="25"/>
      <c r="H8" s="25"/>
      <c r="I8" s="25"/>
      <c r="J8" s="25"/>
      <c r="K8" s="4"/>
    </row>
    <row r="9" spans="1:11" x14ac:dyDescent="0.2">
      <c r="A9" s="4"/>
      <c r="B9" s="25"/>
      <c r="C9" s="25"/>
      <c r="D9" s="25"/>
      <c r="E9" s="25"/>
      <c r="F9" s="25"/>
      <c r="G9" s="25"/>
      <c r="H9" s="25"/>
      <c r="I9" s="25"/>
      <c r="J9" s="25"/>
      <c r="K9" s="4"/>
    </row>
    <row r="10" spans="1:11" x14ac:dyDescent="0.2">
      <c r="A10" s="4"/>
      <c r="B10" s="27"/>
      <c r="C10" s="27"/>
      <c r="D10" s="27"/>
      <c r="E10" s="27"/>
      <c r="F10" s="27"/>
      <c r="G10" s="27"/>
      <c r="H10" s="27"/>
      <c r="I10" s="27"/>
      <c r="J10" s="27"/>
      <c r="K10" s="4"/>
    </row>
    <row r="11" spans="1:11" x14ac:dyDescent="0.2">
      <c r="A11" s="4"/>
      <c r="K11" s="4"/>
    </row>
    <row r="12" spans="1:11" x14ac:dyDescent="0.2">
      <c r="A12" s="4"/>
      <c r="K12" s="4"/>
    </row>
    <row r="13" spans="1:11" x14ac:dyDescent="0.2">
      <c r="A13" s="4"/>
      <c r="K13" s="4"/>
    </row>
    <row r="14" spans="1:11" x14ac:dyDescent="0.2">
      <c r="A14" s="4"/>
      <c r="K14" s="4"/>
    </row>
    <row r="15" spans="1:11" x14ac:dyDescent="0.2">
      <c r="A15" s="4"/>
      <c r="K15" s="4"/>
    </row>
    <row r="16" spans="1:11" x14ac:dyDescent="0.2">
      <c r="A16" s="4"/>
      <c r="K16" s="4"/>
    </row>
    <row r="17" spans="1:11" x14ac:dyDescent="0.2">
      <c r="A17" s="4"/>
      <c r="K17" s="4"/>
    </row>
    <row r="18" spans="1:11" x14ac:dyDescent="0.2">
      <c r="A18" s="4"/>
      <c r="K18" s="4"/>
    </row>
    <row r="19" spans="1:11" x14ac:dyDescent="0.2">
      <c r="A19" s="4"/>
      <c r="K19" s="4"/>
    </row>
    <row r="20" spans="1:11" x14ac:dyDescent="0.2">
      <c r="A20" s="4"/>
      <c r="K20" s="4"/>
    </row>
    <row r="21" spans="1:11" x14ac:dyDescent="0.2">
      <c r="A21" s="4"/>
      <c r="K21" s="4"/>
    </row>
    <row r="22" spans="1:11" x14ac:dyDescent="0.2">
      <c r="A22" s="4"/>
      <c r="K22" s="4"/>
    </row>
    <row r="23" spans="1:11" x14ac:dyDescent="0.2">
      <c r="A23" s="4"/>
      <c r="K23" s="4"/>
    </row>
    <row r="24" spans="1:11" x14ac:dyDescent="0.2">
      <c r="A24" s="4"/>
      <c r="K24" s="4"/>
    </row>
    <row r="25" spans="1:11" x14ac:dyDescent="0.2">
      <c r="A25" s="4"/>
      <c r="K25" s="4"/>
    </row>
    <row r="26" spans="1:11" x14ac:dyDescent="0.2">
      <c r="A26" s="4"/>
      <c r="K26" s="4"/>
    </row>
    <row r="27" spans="1:11" x14ac:dyDescent="0.2">
      <c r="A27" s="4"/>
      <c r="K27" s="4"/>
    </row>
    <row r="28" spans="1:11" x14ac:dyDescent="0.2">
      <c r="A28" s="4"/>
      <c r="K28" s="4"/>
    </row>
    <row r="29" spans="1:11" x14ac:dyDescent="0.2">
      <c r="A29" s="4"/>
      <c r="K29" s="4"/>
    </row>
    <row r="30" spans="1:11" x14ac:dyDescent="0.2">
      <c r="A30" s="4"/>
      <c r="K30" s="4"/>
    </row>
    <row r="31" spans="1:11" x14ac:dyDescent="0.2">
      <c r="A31" s="4"/>
      <c r="K31" s="4"/>
    </row>
    <row r="32" spans="1:11" x14ac:dyDescent="0.2">
      <c r="A32" s="4"/>
      <c r="K32" s="4"/>
    </row>
    <row r="33" spans="1:11" x14ac:dyDescent="0.2">
      <c r="A33" s="4"/>
      <c r="K33" s="4"/>
    </row>
    <row r="34" spans="1:11" x14ac:dyDescent="0.2">
      <c r="A34" s="4"/>
      <c r="K34" s="4"/>
    </row>
    <row r="35" spans="1:11" x14ac:dyDescent="0.2">
      <c r="A35" s="4"/>
      <c r="K35" s="4"/>
    </row>
    <row r="36" spans="1:1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</sheetData>
  <mergeCells count="2">
    <mergeCell ref="C3:F3"/>
    <mergeCell ref="C7:F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 enableFormatConditionsCalculation="0"/>
  <dimension ref="A1:AE19"/>
  <sheetViews>
    <sheetView zoomScaleNormal="75" workbookViewId="0">
      <selection activeCell="C7" sqref="C7"/>
    </sheetView>
  </sheetViews>
  <sheetFormatPr baseColWidth="10" defaultColWidth="0" defaultRowHeight="11.25" zeroHeight="1" x14ac:dyDescent="0.2"/>
  <cols>
    <col min="1" max="1" width="21.7109375" style="3" customWidth="1"/>
    <col min="2" max="2" width="16.140625" style="3" bestFit="1" customWidth="1"/>
    <col min="3" max="3" width="11.140625" style="3" bestFit="1" customWidth="1"/>
    <col min="4" max="4" width="11.28515625" style="3" bestFit="1" customWidth="1"/>
    <col min="5" max="5" width="11.140625" style="3" bestFit="1" customWidth="1"/>
    <col min="6" max="6" width="11.42578125" style="3" bestFit="1" customWidth="1"/>
    <col min="7" max="7" width="11.140625" style="3" bestFit="1" customWidth="1"/>
    <col min="8" max="8" width="10.5703125" style="3" bestFit="1" customWidth="1"/>
    <col min="9" max="9" width="11.42578125" style="3" bestFit="1" customWidth="1"/>
    <col min="10" max="11" width="12.140625" style="3" customWidth="1"/>
    <col min="12" max="12" width="10.85546875" style="3" bestFit="1" customWidth="1"/>
    <col min="13" max="13" width="11.140625" style="3" bestFit="1" customWidth="1"/>
    <col min="14" max="14" width="10.5703125" style="3" bestFit="1" customWidth="1"/>
    <col min="15" max="15" width="8" style="3" customWidth="1"/>
    <col min="16" max="17" width="7.85546875" style="3" hidden="1" customWidth="1"/>
    <col min="18" max="21" width="6.5703125" style="3" hidden="1" customWidth="1"/>
    <col min="22" max="22" width="7.7109375" style="3" hidden="1" customWidth="1"/>
    <col min="23" max="23" width="6.5703125" style="3" hidden="1" customWidth="1"/>
    <col min="24" max="24" width="5.42578125" style="3" hidden="1" customWidth="1"/>
    <col min="25" max="25" width="7.7109375" style="3" hidden="1" customWidth="1"/>
    <col min="26" max="27" width="5.42578125" style="3" hidden="1" customWidth="1"/>
    <col min="28" max="28" width="7.7109375" style="3" hidden="1" customWidth="1"/>
    <col min="29" max="29" width="6.28515625" style="3" hidden="1" customWidth="1"/>
    <col min="30" max="30" width="5.42578125" style="3" hidden="1" customWidth="1"/>
    <col min="31" max="31" width="6.28515625" style="3" hidden="1" customWidth="1"/>
    <col min="32" max="16384" width="11.42578125" style="3" hidden="1"/>
  </cols>
  <sheetData>
    <row r="1" spans="1:17" s="1" customFormat="1" ht="12.75" x14ac:dyDescent="0.2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2"/>
      <c r="Q1" s="2"/>
    </row>
    <row r="2" spans="1:17" s="1" customFormat="1" ht="12.75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7" s="1" customFormat="1" ht="18" x14ac:dyDescent="0.25">
      <c r="A3" s="4"/>
      <c r="B3" s="5"/>
      <c r="C3" s="37" t="s">
        <v>9</v>
      </c>
      <c r="D3" s="37"/>
      <c r="E3" s="37"/>
      <c r="F3" s="37"/>
      <c r="G3" s="5"/>
      <c r="H3" s="5"/>
      <c r="I3" s="5"/>
      <c r="J3" s="5"/>
      <c r="K3" s="5"/>
      <c r="L3" s="5"/>
      <c r="M3" s="5"/>
      <c r="N3" s="5"/>
      <c r="O3" s="5"/>
    </row>
    <row r="4" spans="1:17" s="1" customFormat="1" ht="14.25" x14ac:dyDescent="0.2">
      <c r="A4" s="4"/>
      <c r="B4" s="5"/>
      <c r="C4" s="6" t="s">
        <v>15</v>
      </c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7" s="1" customFormat="1" ht="14.25" x14ac:dyDescent="0.2">
      <c r="A5" s="4"/>
      <c r="B5" s="5"/>
      <c r="C5" s="5"/>
      <c r="D5" s="30"/>
      <c r="E5" s="30"/>
      <c r="F5" s="30"/>
      <c r="G5" s="5"/>
      <c r="H5" s="5"/>
      <c r="I5" s="5"/>
      <c r="J5" s="5"/>
      <c r="K5" s="5"/>
      <c r="L5" s="5"/>
      <c r="M5" s="5"/>
      <c r="N5" s="5"/>
      <c r="O5" s="5"/>
    </row>
    <row r="6" spans="1:17" s="1" customFormat="1" ht="12.75" x14ac:dyDescent="0.2">
      <c r="A6" s="4"/>
      <c r="B6" s="5"/>
      <c r="C6" s="8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7" s="1" customFormat="1" ht="12.75" x14ac:dyDescent="0.2">
      <c r="A7" s="4"/>
      <c r="B7" s="5"/>
      <c r="C7" s="9" t="s">
        <v>20</v>
      </c>
      <c r="D7" s="9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7" s="1" customFormat="1" ht="12.75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7" s="1" customFormat="1" ht="12.75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7" s="1" customFormat="1" ht="13.5" thickBo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7" s="1" customFormat="1" ht="13.5" thickBot="1" x14ac:dyDescent="0.25">
      <c r="A11" s="10"/>
      <c r="B11" s="31" t="s">
        <v>16</v>
      </c>
      <c r="C11" s="32"/>
      <c r="D11" s="23">
        <v>2003</v>
      </c>
      <c r="E11" s="23">
        <v>2004</v>
      </c>
      <c r="F11" s="23">
        <v>2005</v>
      </c>
      <c r="G11" s="23">
        <v>2006</v>
      </c>
      <c r="H11" s="23">
        <v>2007</v>
      </c>
      <c r="I11" s="23">
        <v>2008</v>
      </c>
      <c r="J11" s="23">
        <v>2009</v>
      </c>
      <c r="K11" s="23">
        <v>2010</v>
      </c>
      <c r="L11" s="23">
        <v>2011</v>
      </c>
      <c r="M11" s="23">
        <v>2012</v>
      </c>
      <c r="N11" s="23">
        <v>2013</v>
      </c>
      <c r="O11" s="4"/>
    </row>
    <row r="12" spans="1:17" s="1" customFormat="1" ht="12.75" x14ac:dyDescent="0.2">
      <c r="A12" s="10"/>
      <c r="B12" s="33"/>
      <c r="C12" s="19" t="s">
        <v>4</v>
      </c>
      <c r="D12" s="13">
        <v>40</v>
      </c>
      <c r="E12" s="13">
        <v>179</v>
      </c>
      <c r="F12" s="13">
        <v>204</v>
      </c>
      <c r="G12" s="13">
        <v>215</v>
      </c>
      <c r="H12" s="13">
        <v>222</v>
      </c>
      <c r="I12" s="13">
        <v>228</v>
      </c>
      <c r="J12" s="13">
        <v>228</v>
      </c>
      <c r="K12" s="13">
        <v>228</v>
      </c>
      <c r="L12" s="13">
        <v>229</v>
      </c>
      <c r="M12" s="13">
        <v>229</v>
      </c>
      <c r="N12" s="13">
        <v>228</v>
      </c>
      <c r="O12" s="4"/>
    </row>
    <row r="13" spans="1:17" s="1" customFormat="1" ht="12.75" x14ac:dyDescent="0.2">
      <c r="A13" s="10"/>
      <c r="B13" s="33"/>
      <c r="C13" s="16" t="s">
        <v>7</v>
      </c>
      <c r="D13" s="13"/>
      <c r="E13" s="13"/>
      <c r="F13" s="13"/>
      <c r="G13" s="13"/>
      <c r="H13" s="13"/>
      <c r="I13" s="13"/>
      <c r="J13" s="13"/>
      <c r="K13" s="13"/>
      <c r="L13" s="13"/>
      <c r="M13" s="13">
        <v>275</v>
      </c>
      <c r="N13" s="13">
        <v>750</v>
      </c>
      <c r="O13" s="4"/>
    </row>
    <row r="14" spans="1:17" s="1" customFormat="1" ht="12.75" x14ac:dyDescent="0.2">
      <c r="A14" s="10"/>
      <c r="B14" s="33"/>
      <c r="C14" s="16" t="s">
        <v>17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>
        <v>63</v>
      </c>
      <c r="O14" s="4"/>
    </row>
    <row r="15" spans="1:17" s="1" customFormat="1" ht="12.75" x14ac:dyDescent="0.2">
      <c r="A15" s="10"/>
      <c r="B15" s="33"/>
      <c r="C15" s="16" t="s">
        <v>18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5">
        <v>3</v>
      </c>
      <c r="O15" s="4"/>
    </row>
    <row r="16" spans="1:17" s="1" customFormat="1" ht="12.75" x14ac:dyDescent="0.2">
      <c r="A16" s="10"/>
      <c r="B16" s="33"/>
      <c r="C16" s="17" t="s">
        <v>5</v>
      </c>
      <c r="D16" s="18">
        <f t="shared" ref="D16:L16" si="0">SUM(D12:D13)</f>
        <v>40</v>
      </c>
      <c r="E16" s="18">
        <f t="shared" si="0"/>
        <v>179</v>
      </c>
      <c r="F16" s="18">
        <f t="shared" si="0"/>
        <v>204</v>
      </c>
      <c r="G16" s="18">
        <f t="shared" si="0"/>
        <v>215</v>
      </c>
      <c r="H16" s="18">
        <f t="shared" si="0"/>
        <v>222</v>
      </c>
      <c r="I16" s="18">
        <f t="shared" si="0"/>
        <v>228</v>
      </c>
      <c r="J16" s="18">
        <f t="shared" si="0"/>
        <v>228</v>
      </c>
      <c r="K16" s="18">
        <f t="shared" si="0"/>
        <v>228</v>
      </c>
      <c r="L16" s="18">
        <f t="shared" si="0"/>
        <v>229</v>
      </c>
      <c r="M16" s="18">
        <f>SUM(M12:M13)</f>
        <v>504</v>
      </c>
      <c r="N16" s="18">
        <f>SUM(N12:N15)</f>
        <v>1044</v>
      </c>
      <c r="O16" s="4"/>
    </row>
    <row r="17" spans="1:15" s="1" customFormat="1" ht="22.5" x14ac:dyDescent="0.2">
      <c r="A17" s="10"/>
      <c r="B17" s="34"/>
      <c r="C17" s="19" t="s">
        <v>8</v>
      </c>
      <c r="D17" s="20">
        <v>3</v>
      </c>
      <c r="E17" s="20">
        <v>3</v>
      </c>
      <c r="F17" s="20">
        <v>3</v>
      </c>
      <c r="G17" s="20">
        <v>3</v>
      </c>
      <c r="H17" s="20">
        <v>3</v>
      </c>
      <c r="I17" s="20">
        <v>3</v>
      </c>
      <c r="J17" s="20">
        <v>3</v>
      </c>
      <c r="K17" s="20">
        <v>3</v>
      </c>
      <c r="L17" s="20">
        <v>3</v>
      </c>
      <c r="M17" s="20">
        <v>3</v>
      </c>
      <c r="N17" s="20">
        <v>3</v>
      </c>
      <c r="O17" s="4"/>
    </row>
    <row r="18" spans="1:15" s="1" customFormat="1" ht="13.5" thickBot="1" x14ac:dyDescent="0.25">
      <c r="A18" s="10"/>
      <c r="B18" s="35" t="s">
        <v>1</v>
      </c>
      <c r="C18" s="36"/>
      <c r="D18" s="21">
        <v>30</v>
      </c>
      <c r="E18" s="21">
        <v>30</v>
      </c>
      <c r="F18" s="21">
        <v>30</v>
      </c>
      <c r="G18" s="21">
        <v>30</v>
      </c>
      <c r="H18" s="21">
        <v>30</v>
      </c>
      <c r="I18" s="21">
        <v>30</v>
      </c>
      <c r="J18" s="21">
        <v>30</v>
      </c>
      <c r="K18" s="22">
        <v>40</v>
      </c>
      <c r="L18" s="22">
        <v>40</v>
      </c>
      <c r="M18" s="22">
        <v>110</v>
      </c>
      <c r="N18" s="22">
        <v>110</v>
      </c>
      <c r="O18" s="4"/>
    </row>
    <row r="19" spans="1:15" s="1" customFormat="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</sheetData>
  <mergeCells count="5">
    <mergeCell ref="D5:F5"/>
    <mergeCell ref="B11:C11"/>
    <mergeCell ref="B12:B17"/>
    <mergeCell ref="B18:C18"/>
    <mergeCell ref="C3:F3"/>
  </mergeCells>
  <phoneticPr fontId="1" type="noConversion"/>
  <printOptions horizontalCentered="1" verticalCentered="1"/>
  <pageMargins left="0.19685039370078741" right="0.19685039370078741" top="0.19685039370078741" bottom="0.19685039370078741" header="0" footer="0"/>
  <pageSetup paperSize="9" scale="65" orientation="portrait" r:id="rId1"/>
  <headerFooter alignWithMargins="0"/>
  <ignoredErrors>
    <ignoredError sqref="D16:L1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36"/>
  <sheetViews>
    <sheetView workbookViewId="0">
      <selection activeCell="C7" sqref="C7:F7"/>
    </sheetView>
  </sheetViews>
  <sheetFormatPr baseColWidth="10" defaultColWidth="0" defaultRowHeight="12.75" customHeight="1" zeroHeight="1" x14ac:dyDescent="0.2"/>
  <cols>
    <col min="1" max="11" width="11.42578125" customWidth="1"/>
    <col min="12" max="16384" width="11.42578125" hidden="1"/>
  </cols>
  <sheetData>
    <row r="1" spans="1:11" x14ac:dyDescent="0.2">
      <c r="A1" s="4"/>
      <c r="B1" s="24"/>
      <c r="C1" s="24"/>
      <c r="D1" s="24"/>
      <c r="E1" s="24"/>
      <c r="F1" s="24"/>
      <c r="G1" s="24"/>
      <c r="H1" s="24"/>
      <c r="I1" s="24"/>
      <c r="J1" s="24"/>
      <c r="K1" s="4"/>
    </row>
    <row r="2" spans="1:11" x14ac:dyDescent="0.2">
      <c r="A2" s="4"/>
      <c r="B2" s="25"/>
      <c r="C2" s="25"/>
      <c r="D2" s="25"/>
      <c r="E2" s="25"/>
      <c r="F2" s="25"/>
      <c r="G2" s="25"/>
      <c r="H2" s="25"/>
      <c r="I2" s="25"/>
      <c r="J2" s="25"/>
      <c r="K2" s="4"/>
    </row>
    <row r="3" spans="1:11" ht="18" x14ac:dyDescent="0.25">
      <c r="A3" s="4"/>
      <c r="B3" s="25"/>
      <c r="C3" s="28" t="s">
        <v>9</v>
      </c>
      <c r="D3" s="28"/>
      <c r="E3" s="28"/>
      <c r="F3" s="28"/>
      <c r="G3" s="25"/>
      <c r="H3" s="25"/>
      <c r="I3" s="25"/>
      <c r="J3" s="25"/>
      <c r="K3" s="4"/>
    </row>
    <row r="4" spans="1:11" ht="14.25" x14ac:dyDescent="0.2">
      <c r="A4" s="4"/>
      <c r="B4" s="25"/>
      <c r="C4" s="6" t="s">
        <v>13</v>
      </c>
      <c r="D4" s="26"/>
      <c r="E4" s="26"/>
      <c r="F4" s="26"/>
      <c r="G4" s="25"/>
      <c r="H4" s="25"/>
      <c r="I4" s="25"/>
      <c r="J4" s="25"/>
      <c r="K4" s="4"/>
    </row>
    <row r="5" spans="1:11" x14ac:dyDescent="0.2">
      <c r="A5" s="4"/>
      <c r="B5" s="25"/>
      <c r="C5" s="25"/>
      <c r="D5" s="25"/>
      <c r="E5" s="25"/>
      <c r="F5" s="25"/>
      <c r="G5" s="25"/>
      <c r="H5" s="25"/>
      <c r="I5" s="25"/>
      <c r="J5" s="25"/>
      <c r="K5" s="4"/>
    </row>
    <row r="6" spans="1:11" x14ac:dyDescent="0.2">
      <c r="A6" s="4"/>
      <c r="B6" s="25"/>
      <c r="C6" s="25"/>
      <c r="D6" s="25"/>
      <c r="E6" s="25"/>
      <c r="F6" s="25"/>
      <c r="G6" s="25"/>
      <c r="H6" s="25"/>
      <c r="I6" s="25"/>
      <c r="J6" s="25"/>
      <c r="K6" s="4"/>
    </row>
    <row r="7" spans="1:11" x14ac:dyDescent="0.2">
      <c r="A7" s="4"/>
      <c r="B7" s="25"/>
      <c r="C7" s="29" t="s">
        <v>19</v>
      </c>
      <c r="D7" s="29"/>
      <c r="E7" s="29"/>
      <c r="F7" s="29"/>
      <c r="G7" s="25"/>
      <c r="H7" s="25"/>
      <c r="I7" s="25"/>
      <c r="J7" s="25"/>
      <c r="K7" s="4"/>
    </row>
    <row r="8" spans="1:11" x14ac:dyDescent="0.2">
      <c r="A8" s="4"/>
      <c r="B8" s="25"/>
      <c r="C8" s="25"/>
      <c r="D8" s="25"/>
      <c r="E8" s="25"/>
      <c r="F8" s="25"/>
      <c r="G8" s="25"/>
      <c r="H8" s="25"/>
      <c r="I8" s="25"/>
      <c r="J8" s="25"/>
      <c r="K8" s="4"/>
    </row>
    <row r="9" spans="1:11" x14ac:dyDescent="0.2">
      <c r="A9" s="4"/>
      <c r="B9" s="25"/>
      <c r="C9" s="25"/>
      <c r="D9" s="25"/>
      <c r="E9" s="25"/>
      <c r="F9" s="25"/>
      <c r="G9" s="25"/>
      <c r="H9" s="25"/>
      <c r="I9" s="25"/>
      <c r="J9" s="25"/>
      <c r="K9" s="4"/>
    </row>
    <row r="10" spans="1:11" x14ac:dyDescent="0.2">
      <c r="A10" s="4"/>
      <c r="B10" s="27"/>
      <c r="C10" s="27"/>
      <c r="D10" s="27"/>
      <c r="E10" s="27"/>
      <c r="F10" s="27"/>
      <c r="G10" s="27"/>
      <c r="H10" s="27"/>
      <c r="I10" s="27"/>
      <c r="J10" s="27"/>
      <c r="K10" s="4"/>
    </row>
    <row r="11" spans="1:11" x14ac:dyDescent="0.2">
      <c r="A11" s="4"/>
      <c r="K11" s="4"/>
    </row>
    <row r="12" spans="1:11" x14ac:dyDescent="0.2">
      <c r="A12" s="4"/>
      <c r="K12" s="4"/>
    </row>
    <row r="13" spans="1:11" x14ac:dyDescent="0.2">
      <c r="A13" s="4"/>
      <c r="K13" s="4"/>
    </row>
    <row r="14" spans="1:11" x14ac:dyDescent="0.2">
      <c r="A14" s="4"/>
      <c r="K14" s="4"/>
    </row>
    <row r="15" spans="1:11" x14ac:dyDescent="0.2">
      <c r="A15" s="4"/>
      <c r="K15" s="4"/>
    </row>
    <row r="16" spans="1:11" x14ac:dyDescent="0.2">
      <c r="A16" s="4"/>
      <c r="K16" s="4"/>
    </row>
    <row r="17" spans="1:11" x14ac:dyDescent="0.2">
      <c r="A17" s="4"/>
      <c r="K17" s="4"/>
    </row>
    <row r="18" spans="1:11" x14ac:dyDescent="0.2">
      <c r="A18" s="4"/>
      <c r="K18" s="4"/>
    </row>
    <row r="19" spans="1:11" x14ac:dyDescent="0.2">
      <c r="A19" s="4"/>
      <c r="K19" s="4"/>
    </row>
    <row r="20" spans="1:11" x14ac:dyDescent="0.2">
      <c r="A20" s="4"/>
      <c r="K20" s="4"/>
    </row>
    <row r="21" spans="1:11" x14ac:dyDescent="0.2">
      <c r="A21" s="4"/>
      <c r="K21" s="4"/>
    </row>
    <row r="22" spans="1:11" x14ac:dyDescent="0.2">
      <c r="A22" s="4"/>
      <c r="K22" s="4"/>
    </row>
    <row r="23" spans="1:11" x14ac:dyDescent="0.2">
      <c r="A23" s="4"/>
      <c r="K23" s="4"/>
    </row>
    <row r="24" spans="1:11" x14ac:dyDescent="0.2">
      <c r="A24" s="4"/>
      <c r="K24" s="4"/>
    </row>
    <row r="25" spans="1:11" x14ac:dyDescent="0.2">
      <c r="A25" s="4"/>
      <c r="K25" s="4"/>
    </row>
    <row r="26" spans="1:11" x14ac:dyDescent="0.2">
      <c r="A26" s="4"/>
      <c r="K26" s="4"/>
    </row>
    <row r="27" spans="1:11" x14ac:dyDescent="0.2">
      <c r="A27" s="4"/>
      <c r="K27" s="4"/>
    </row>
    <row r="28" spans="1:11" x14ac:dyDescent="0.2">
      <c r="A28" s="4"/>
      <c r="K28" s="4"/>
    </row>
    <row r="29" spans="1:11" x14ac:dyDescent="0.2">
      <c r="A29" s="4"/>
      <c r="K29" s="4"/>
    </row>
    <row r="30" spans="1:11" x14ac:dyDescent="0.2">
      <c r="A30" s="4"/>
      <c r="K30" s="4"/>
    </row>
    <row r="31" spans="1:11" x14ac:dyDescent="0.2">
      <c r="A31" s="4"/>
      <c r="K31" s="4"/>
    </row>
    <row r="32" spans="1:11" x14ac:dyDescent="0.2">
      <c r="A32" s="4"/>
      <c r="K32" s="4"/>
    </row>
    <row r="33" spans="1:11" x14ac:dyDescent="0.2">
      <c r="A33" s="4"/>
      <c r="K33" s="4"/>
    </row>
    <row r="34" spans="1:11" x14ac:dyDescent="0.2">
      <c r="A34" s="4"/>
      <c r="K34" s="4"/>
    </row>
    <row r="35" spans="1:11" x14ac:dyDescent="0.2">
      <c r="A35" s="4"/>
      <c r="K35" s="4"/>
    </row>
    <row r="36" spans="1:1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</sheetData>
  <mergeCells count="2">
    <mergeCell ref="C3:F3"/>
    <mergeCell ref="C7:F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 enableFormatConditionsCalculation="0"/>
  <dimension ref="A1:AE34"/>
  <sheetViews>
    <sheetView zoomScaleNormal="75" workbookViewId="0">
      <selection activeCell="C7" sqref="C7"/>
    </sheetView>
  </sheetViews>
  <sheetFormatPr baseColWidth="10" defaultColWidth="0" defaultRowHeight="11.25" zeroHeight="1" x14ac:dyDescent="0.2"/>
  <cols>
    <col min="1" max="1" width="25" style="1" bestFit="1" customWidth="1"/>
    <col min="2" max="3" width="15.7109375" style="1" customWidth="1"/>
    <col min="4" max="15" width="10.7109375" style="1" customWidth="1"/>
    <col min="16" max="16" width="6.42578125" style="1" hidden="1" customWidth="1"/>
    <col min="17" max="17" width="8.42578125" style="1" hidden="1" customWidth="1"/>
    <col min="18" max="20" width="7.42578125" style="1" hidden="1" customWidth="1"/>
    <col min="21" max="21" width="5.42578125" style="1" hidden="1" customWidth="1"/>
    <col min="22" max="22" width="7.7109375" style="1" hidden="1" customWidth="1"/>
    <col min="23" max="23" width="6.5703125" style="1" hidden="1" customWidth="1"/>
    <col min="24" max="24" width="5.42578125" style="1" hidden="1" customWidth="1"/>
    <col min="25" max="25" width="7" style="1" hidden="1" customWidth="1"/>
    <col min="26" max="26" width="6.140625" style="1" hidden="1" customWidth="1"/>
    <col min="27" max="27" width="5.42578125" style="1" hidden="1" customWidth="1"/>
    <col min="28" max="28" width="6.5703125" style="1" hidden="1" customWidth="1"/>
    <col min="29" max="29" width="6.28515625" style="1" hidden="1" customWidth="1"/>
    <col min="30" max="30" width="5.42578125" style="1" hidden="1" customWidth="1"/>
    <col min="31" max="31" width="6.28515625" style="1" hidden="1" customWidth="1"/>
    <col min="32" max="16384" width="11.42578125" style="1" hidden="1"/>
  </cols>
  <sheetData>
    <row r="1" spans="1:17" ht="12.75" x14ac:dyDescent="0.2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2"/>
      <c r="Q1" s="2"/>
    </row>
    <row r="2" spans="1:17" ht="12.75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7" ht="18" x14ac:dyDescent="0.25">
      <c r="A3" s="4"/>
      <c r="B3" s="5"/>
      <c r="C3" s="37" t="s">
        <v>9</v>
      </c>
      <c r="D3" s="37"/>
      <c r="E3" s="37"/>
      <c r="F3" s="37"/>
      <c r="G3" s="5"/>
      <c r="H3" s="5"/>
      <c r="I3" s="5"/>
      <c r="J3" s="5"/>
      <c r="K3" s="5"/>
      <c r="L3" s="5"/>
      <c r="M3" s="5"/>
      <c r="N3" s="5"/>
      <c r="O3" s="5"/>
    </row>
    <row r="4" spans="1:17" ht="14.25" x14ac:dyDescent="0.2">
      <c r="A4" s="4"/>
      <c r="B4" s="5"/>
      <c r="C4" s="6" t="s">
        <v>13</v>
      </c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7" ht="14.25" x14ac:dyDescent="0.2">
      <c r="A5" s="4"/>
      <c r="B5" s="5"/>
      <c r="C5" s="5"/>
      <c r="D5" s="30"/>
      <c r="E5" s="30"/>
      <c r="F5" s="30"/>
      <c r="G5" s="5"/>
      <c r="H5" s="5"/>
      <c r="I5" s="5"/>
      <c r="J5" s="5"/>
      <c r="K5" s="5"/>
      <c r="L5" s="5"/>
      <c r="M5" s="5"/>
      <c r="N5" s="5"/>
      <c r="O5" s="5"/>
    </row>
    <row r="6" spans="1:17" ht="12.75" x14ac:dyDescent="0.2">
      <c r="A6" s="4"/>
      <c r="B6" s="5"/>
      <c r="C6" s="8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7" ht="12.75" x14ac:dyDescent="0.2">
      <c r="A7" s="4"/>
      <c r="B7" s="5"/>
      <c r="C7" s="9" t="s">
        <v>20</v>
      </c>
      <c r="D7" s="9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7" ht="12.75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7" ht="12.75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7" ht="13.5" thickBo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7" ht="13.5" thickBot="1" x14ac:dyDescent="0.25">
      <c r="A11" s="10"/>
      <c r="B11" s="31" t="s">
        <v>14</v>
      </c>
      <c r="C11" s="32"/>
      <c r="D11" s="23">
        <v>2003</v>
      </c>
      <c r="E11" s="23">
        <v>2004</v>
      </c>
      <c r="F11" s="23">
        <v>2005</v>
      </c>
      <c r="G11" s="23">
        <v>2006</v>
      </c>
      <c r="H11" s="23">
        <v>2007</v>
      </c>
      <c r="I11" s="23">
        <v>2008</v>
      </c>
      <c r="J11" s="23">
        <v>2009</v>
      </c>
      <c r="K11" s="23">
        <v>2010</v>
      </c>
      <c r="L11" s="23">
        <v>2011</v>
      </c>
      <c r="M11" s="23">
        <v>2012</v>
      </c>
      <c r="N11" s="23">
        <v>2013</v>
      </c>
      <c r="O11" s="4"/>
    </row>
    <row r="12" spans="1:17" ht="12.75" x14ac:dyDescent="0.2">
      <c r="A12" s="10"/>
      <c r="B12" s="38" t="s">
        <v>6</v>
      </c>
      <c r="C12" s="12" t="s">
        <v>0</v>
      </c>
      <c r="D12" s="13">
        <v>221</v>
      </c>
      <c r="E12" s="13">
        <v>221</v>
      </c>
      <c r="F12" s="13">
        <v>216</v>
      </c>
      <c r="G12" s="13">
        <v>215</v>
      </c>
      <c r="H12" s="13">
        <v>215</v>
      </c>
      <c r="I12" s="13"/>
      <c r="J12" s="13"/>
      <c r="K12" s="13"/>
      <c r="L12" s="13"/>
      <c r="M12" s="13"/>
      <c r="N12" s="13"/>
      <c r="O12" s="4"/>
    </row>
    <row r="13" spans="1:17" ht="12.75" x14ac:dyDescent="0.2">
      <c r="A13" s="10"/>
      <c r="B13" s="33"/>
      <c r="C13" s="19" t="s">
        <v>4</v>
      </c>
      <c r="D13" s="13">
        <v>214</v>
      </c>
      <c r="E13" s="13">
        <v>220</v>
      </c>
      <c r="F13" s="13">
        <v>222</v>
      </c>
      <c r="G13" s="13">
        <v>222</v>
      </c>
      <c r="H13" s="13">
        <v>222</v>
      </c>
      <c r="I13" s="13">
        <v>222</v>
      </c>
      <c r="J13" s="13">
        <v>222</v>
      </c>
      <c r="K13" s="13">
        <v>222</v>
      </c>
      <c r="L13" s="13">
        <v>219</v>
      </c>
      <c r="M13" s="13"/>
      <c r="N13" s="13"/>
      <c r="O13" s="4"/>
    </row>
    <row r="14" spans="1:17" ht="12.75" x14ac:dyDescent="0.2">
      <c r="A14" s="10"/>
      <c r="B14" s="33"/>
      <c r="C14" s="19" t="s">
        <v>2</v>
      </c>
      <c r="D14" s="13"/>
      <c r="E14" s="13"/>
      <c r="F14" s="13">
        <v>247</v>
      </c>
      <c r="G14" s="13">
        <v>426</v>
      </c>
      <c r="H14" s="13">
        <v>711</v>
      </c>
      <c r="I14" s="13">
        <v>928</v>
      </c>
      <c r="J14" s="13">
        <v>1010</v>
      </c>
      <c r="K14" s="13">
        <v>1193</v>
      </c>
      <c r="L14" s="13">
        <v>1247</v>
      </c>
      <c r="M14" s="13">
        <v>1282</v>
      </c>
      <c r="N14" s="13">
        <v>1311</v>
      </c>
      <c r="O14" s="4"/>
    </row>
    <row r="15" spans="1:17" ht="12.75" x14ac:dyDescent="0.2">
      <c r="A15" s="10"/>
      <c r="B15" s="33"/>
      <c r="C15" s="14" t="s">
        <v>3</v>
      </c>
      <c r="D15" s="15"/>
      <c r="E15" s="15"/>
      <c r="F15" s="15"/>
      <c r="G15" s="15"/>
      <c r="H15" s="15">
        <v>104</v>
      </c>
      <c r="I15" s="15">
        <v>122</v>
      </c>
      <c r="J15" s="15">
        <v>147</v>
      </c>
      <c r="K15" s="15">
        <v>272</v>
      </c>
      <c r="L15" s="15">
        <v>608</v>
      </c>
      <c r="M15" s="15">
        <v>656</v>
      </c>
      <c r="N15" s="15">
        <v>680</v>
      </c>
      <c r="O15" s="4"/>
    </row>
    <row r="16" spans="1:17" ht="12.75" x14ac:dyDescent="0.2">
      <c r="A16" s="10"/>
      <c r="B16" s="33"/>
      <c r="C16" s="16" t="s">
        <v>11</v>
      </c>
      <c r="D16" s="13"/>
      <c r="E16" s="13"/>
      <c r="F16" s="13"/>
      <c r="G16" s="13"/>
      <c r="H16" s="13"/>
      <c r="I16" s="13"/>
      <c r="J16" s="13">
        <v>223</v>
      </c>
      <c r="K16" s="13">
        <v>385</v>
      </c>
      <c r="L16" s="13">
        <v>672</v>
      </c>
      <c r="M16" s="13">
        <v>982</v>
      </c>
      <c r="N16" s="13">
        <v>1099</v>
      </c>
      <c r="O16" s="4"/>
    </row>
    <row r="17" spans="1:15" ht="12.75" x14ac:dyDescent="0.2">
      <c r="A17" s="10"/>
      <c r="B17" s="33"/>
      <c r="C17" s="17" t="s">
        <v>5</v>
      </c>
      <c r="D17" s="18">
        <f>SUM(D12:D16)</f>
        <v>435</v>
      </c>
      <c r="E17" s="18">
        <f t="shared" ref="E17:M17" si="0">SUM(E12:E16)</f>
        <v>441</v>
      </c>
      <c r="F17" s="18">
        <f t="shared" si="0"/>
        <v>685</v>
      </c>
      <c r="G17" s="18">
        <f t="shared" si="0"/>
        <v>863</v>
      </c>
      <c r="H17" s="18">
        <f t="shared" si="0"/>
        <v>1252</v>
      </c>
      <c r="I17" s="18">
        <f t="shared" si="0"/>
        <v>1272</v>
      </c>
      <c r="J17" s="18">
        <f t="shared" si="0"/>
        <v>1602</v>
      </c>
      <c r="K17" s="18">
        <f t="shared" si="0"/>
        <v>2072</v>
      </c>
      <c r="L17" s="18">
        <f t="shared" si="0"/>
        <v>2746</v>
      </c>
      <c r="M17" s="18">
        <f t="shared" si="0"/>
        <v>2920</v>
      </c>
      <c r="N17" s="18">
        <f t="shared" ref="N17" si="1">SUM(N12:N16)</f>
        <v>3090</v>
      </c>
      <c r="O17" s="4"/>
    </row>
    <row r="18" spans="1:15" ht="22.5" x14ac:dyDescent="0.2">
      <c r="A18" s="10"/>
      <c r="B18" s="34"/>
      <c r="C18" s="19" t="s">
        <v>8</v>
      </c>
      <c r="D18" s="20">
        <v>3</v>
      </c>
      <c r="E18" s="20">
        <v>3</v>
      </c>
      <c r="F18" s="20">
        <v>3</v>
      </c>
      <c r="G18" s="20">
        <v>3</v>
      </c>
      <c r="H18" s="20">
        <v>3</v>
      </c>
      <c r="I18" s="20">
        <v>3</v>
      </c>
      <c r="J18" s="20">
        <v>3</v>
      </c>
      <c r="K18" s="20">
        <v>3</v>
      </c>
      <c r="L18" s="20">
        <v>3</v>
      </c>
      <c r="M18" s="20">
        <v>3</v>
      </c>
      <c r="N18" s="20">
        <v>3</v>
      </c>
      <c r="O18" s="4"/>
    </row>
    <row r="19" spans="1:15" ht="13.5" thickBot="1" x14ac:dyDescent="0.25">
      <c r="A19" s="10"/>
      <c r="B19" s="35" t="s">
        <v>1</v>
      </c>
      <c r="C19" s="36"/>
      <c r="D19" s="21">
        <v>25</v>
      </c>
      <c r="E19" s="21">
        <v>25</v>
      </c>
      <c r="F19" s="21">
        <v>25</v>
      </c>
      <c r="G19" s="21">
        <v>35</v>
      </c>
      <c r="H19" s="21">
        <v>35</v>
      </c>
      <c r="I19" s="21">
        <v>35</v>
      </c>
      <c r="J19" s="21">
        <v>35</v>
      </c>
      <c r="K19" s="22">
        <v>35</v>
      </c>
      <c r="L19" s="22">
        <v>35</v>
      </c>
      <c r="M19" s="22">
        <v>35</v>
      </c>
      <c r="N19" s="22">
        <v>35</v>
      </c>
      <c r="O19" s="4"/>
    </row>
    <row r="20" spans="1:15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hidden="1" x14ac:dyDescent="0.2"/>
    <row r="22" spans="1:15" hidden="1" x14ac:dyDescent="0.2"/>
    <row r="23" spans="1:15" hidden="1" x14ac:dyDescent="0.2"/>
    <row r="24" spans="1:15" hidden="1" x14ac:dyDescent="0.2"/>
    <row r="25" spans="1:15" hidden="1" x14ac:dyDescent="0.2"/>
    <row r="26" spans="1:15" hidden="1" x14ac:dyDescent="0.2"/>
    <row r="27" spans="1:15" hidden="1" x14ac:dyDescent="0.2"/>
    <row r="28" spans="1:15" hidden="1" x14ac:dyDescent="0.2"/>
    <row r="29" spans="1:15" hidden="1" x14ac:dyDescent="0.2"/>
    <row r="30" spans="1:15" hidden="1" x14ac:dyDescent="0.2"/>
    <row r="31" spans="1:15" hidden="1" x14ac:dyDescent="0.2"/>
    <row r="32" spans="1:15" hidden="1" x14ac:dyDescent="0.2"/>
    <row r="33" hidden="1" x14ac:dyDescent="0.2"/>
    <row r="34" hidden="1" x14ac:dyDescent="0.2"/>
  </sheetData>
  <mergeCells count="5">
    <mergeCell ref="D5:F5"/>
    <mergeCell ref="B11:C11"/>
    <mergeCell ref="B12:B18"/>
    <mergeCell ref="B19:C19"/>
    <mergeCell ref="C3:F3"/>
  </mergeCells>
  <phoneticPr fontId="1" type="noConversion"/>
  <printOptions horizontalCentered="1" verticalCentered="1"/>
  <pageMargins left="0.19685039370078741" right="0.19685039370078741" top="0.19685039370078741" bottom="0.19685039370078741" header="0" footer="0"/>
  <pageSetup paperSize="9" scale="65" orientation="portrait" r:id="rId1"/>
  <headerFooter alignWithMargins="0"/>
  <ignoredErrors>
    <ignoredError sqref="D17:M1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36"/>
  <sheetViews>
    <sheetView workbookViewId="0">
      <selection activeCell="C7" sqref="C7:F7"/>
    </sheetView>
  </sheetViews>
  <sheetFormatPr baseColWidth="10" defaultColWidth="0" defaultRowHeight="12.75" customHeight="1" zeroHeight="1" x14ac:dyDescent="0.2"/>
  <cols>
    <col min="1" max="11" width="11.42578125" customWidth="1"/>
    <col min="12" max="16384" width="11.42578125" hidden="1"/>
  </cols>
  <sheetData>
    <row r="1" spans="1:11" x14ac:dyDescent="0.2">
      <c r="A1" s="4"/>
      <c r="B1" s="24"/>
      <c r="C1" s="24"/>
      <c r="D1" s="24"/>
      <c r="E1" s="24"/>
      <c r="F1" s="24"/>
      <c r="G1" s="24"/>
      <c r="H1" s="24"/>
      <c r="I1" s="24"/>
      <c r="J1" s="24"/>
      <c r="K1" s="4"/>
    </row>
    <row r="2" spans="1:11" x14ac:dyDescent="0.2">
      <c r="A2" s="4"/>
      <c r="B2" s="25"/>
      <c r="C2" s="25"/>
      <c r="D2" s="25"/>
      <c r="E2" s="25"/>
      <c r="F2" s="25"/>
      <c r="G2" s="25"/>
      <c r="H2" s="25"/>
      <c r="I2" s="25"/>
      <c r="J2" s="25"/>
      <c r="K2" s="4"/>
    </row>
    <row r="3" spans="1:11" ht="18" x14ac:dyDescent="0.25">
      <c r="A3" s="4"/>
      <c r="B3" s="25"/>
      <c r="C3" s="28" t="s">
        <v>9</v>
      </c>
      <c r="D3" s="28"/>
      <c r="E3" s="28"/>
      <c r="F3" s="28"/>
      <c r="G3" s="25"/>
      <c r="H3" s="25"/>
      <c r="I3" s="25"/>
      <c r="J3" s="25"/>
      <c r="K3" s="4"/>
    </row>
    <row r="4" spans="1:11" ht="14.25" x14ac:dyDescent="0.2">
      <c r="A4" s="4"/>
      <c r="B4" s="25"/>
      <c r="C4" s="6" t="s">
        <v>12</v>
      </c>
      <c r="D4" s="26"/>
      <c r="E4" s="26"/>
      <c r="F4" s="26"/>
      <c r="G4" s="25"/>
      <c r="H4" s="25"/>
      <c r="I4" s="25"/>
      <c r="J4" s="25"/>
      <c r="K4" s="4"/>
    </row>
    <row r="5" spans="1:11" x14ac:dyDescent="0.2">
      <c r="A5" s="4"/>
      <c r="B5" s="25"/>
      <c r="C5" s="25"/>
      <c r="D5" s="25"/>
      <c r="E5" s="25"/>
      <c r="F5" s="25"/>
      <c r="G5" s="25"/>
      <c r="H5" s="25"/>
      <c r="I5" s="25"/>
      <c r="J5" s="25"/>
      <c r="K5" s="4"/>
    </row>
    <row r="6" spans="1:11" x14ac:dyDescent="0.2">
      <c r="A6" s="4"/>
      <c r="B6" s="25"/>
      <c r="C6" s="25"/>
      <c r="D6" s="25"/>
      <c r="E6" s="25"/>
      <c r="F6" s="25"/>
      <c r="G6" s="25"/>
      <c r="H6" s="25"/>
      <c r="I6" s="25"/>
      <c r="J6" s="25"/>
      <c r="K6" s="4"/>
    </row>
    <row r="7" spans="1:11" x14ac:dyDescent="0.2">
      <c r="A7" s="4"/>
      <c r="B7" s="25"/>
      <c r="C7" s="29" t="s">
        <v>19</v>
      </c>
      <c r="D7" s="29"/>
      <c r="E7" s="29"/>
      <c r="F7" s="29"/>
      <c r="G7" s="25"/>
      <c r="H7" s="25"/>
      <c r="I7" s="25"/>
      <c r="J7" s="25"/>
      <c r="K7" s="4"/>
    </row>
    <row r="8" spans="1:11" x14ac:dyDescent="0.2">
      <c r="A8" s="4"/>
      <c r="B8" s="25"/>
      <c r="C8" s="25"/>
      <c r="D8" s="25"/>
      <c r="E8" s="25"/>
      <c r="F8" s="25"/>
      <c r="G8" s="25"/>
      <c r="H8" s="25"/>
      <c r="I8" s="25"/>
      <c r="J8" s="25"/>
      <c r="K8" s="4"/>
    </row>
    <row r="9" spans="1:11" x14ac:dyDescent="0.2">
      <c r="A9" s="4"/>
      <c r="B9" s="25"/>
      <c r="C9" s="25"/>
      <c r="D9" s="25"/>
      <c r="E9" s="25"/>
      <c r="F9" s="25"/>
      <c r="G9" s="25"/>
      <c r="H9" s="25"/>
      <c r="I9" s="25"/>
      <c r="J9" s="25"/>
      <c r="K9" s="4"/>
    </row>
    <row r="10" spans="1:11" x14ac:dyDescent="0.2">
      <c r="A10" s="4"/>
      <c r="B10" s="27"/>
      <c r="C10" s="27"/>
      <c r="D10" s="27"/>
      <c r="E10" s="27"/>
      <c r="F10" s="27"/>
      <c r="G10" s="27"/>
      <c r="H10" s="27"/>
      <c r="I10" s="27"/>
      <c r="J10" s="27"/>
      <c r="K10" s="4"/>
    </row>
    <row r="11" spans="1:11" x14ac:dyDescent="0.2">
      <c r="A11" s="4"/>
      <c r="K11" s="4"/>
    </row>
    <row r="12" spans="1:11" x14ac:dyDescent="0.2">
      <c r="A12" s="4"/>
      <c r="K12" s="4"/>
    </row>
    <row r="13" spans="1:11" x14ac:dyDescent="0.2">
      <c r="A13" s="4"/>
      <c r="K13" s="4"/>
    </row>
    <row r="14" spans="1:11" x14ac:dyDescent="0.2">
      <c r="A14" s="4"/>
      <c r="K14" s="4"/>
    </row>
    <row r="15" spans="1:11" x14ac:dyDescent="0.2">
      <c r="A15" s="4"/>
      <c r="K15" s="4"/>
    </row>
    <row r="16" spans="1:11" x14ac:dyDescent="0.2">
      <c r="A16" s="4"/>
      <c r="K16" s="4"/>
    </row>
    <row r="17" spans="1:11" x14ac:dyDescent="0.2">
      <c r="A17" s="4"/>
      <c r="K17" s="4"/>
    </row>
    <row r="18" spans="1:11" x14ac:dyDescent="0.2">
      <c r="A18" s="4"/>
      <c r="K18" s="4"/>
    </row>
    <row r="19" spans="1:11" x14ac:dyDescent="0.2">
      <c r="A19" s="4"/>
      <c r="K19" s="4"/>
    </row>
    <row r="20" spans="1:11" x14ac:dyDescent="0.2">
      <c r="A20" s="4"/>
      <c r="K20" s="4"/>
    </row>
    <row r="21" spans="1:11" x14ac:dyDescent="0.2">
      <c r="A21" s="4"/>
      <c r="K21" s="4"/>
    </row>
    <row r="22" spans="1:11" x14ac:dyDescent="0.2">
      <c r="A22" s="4"/>
      <c r="K22" s="4"/>
    </row>
    <row r="23" spans="1:11" x14ac:dyDescent="0.2">
      <c r="A23" s="4"/>
      <c r="K23" s="4"/>
    </row>
    <row r="24" spans="1:11" x14ac:dyDescent="0.2">
      <c r="A24" s="4"/>
      <c r="K24" s="4"/>
    </row>
    <row r="25" spans="1:11" x14ac:dyDescent="0.2">
      <c r="A25" s="4"/>
      <c r="K25" s="4"/>
    </row>
    <row r="26" spans="1:11" x14ac:dyDescent="0.2">
      <c r="A26" s="4"/>
      <c r="K26" s="4"/>
    </row>
    <row r="27" spans="1:11" x14ac:dyDescent="0.2">
      <c r="A27" s="4"/>
      <c r="K27" s="4"/>
    </row>
    <row r="28" spans="1:11" x14ac:dyDescent="0.2">
      <c r="A28" s="4"/>
      <c r="K28" s="4"/>
    </row>
    <row r="29" spans="1:11" x14ac:dyDescent="0.2">
      <c r="A29" s="4"/>
      <c r="K29" s="4"/>
    </row>
    <row r="30" spans="1:11" x14ac:dyDescent="0.2">
      <c r="A30" s="4"/>
      <c r="K30" s="4"/>
    </row>
    <row r="31" spans="1:11" x14ac:dyDescent="0.2">
      <c r="A31" s="4"/>
      <c r="K31" s="4"/>
    </row>
    <row r="32" spans="1:11" x14ac:dyDescent="0.2">
      <c r="A32" s="4"/>
      <c r="K32" s="4"/>
    </row>
    <row r="33" spans="1:11" x14ac:dyDescent="0.2">
      <c r="A33" s="4"/>
      <c r="K33" s="4"/>
    </row>
    <row r="34" spans="1:11" x14ac:dyDescent="0.2">
      <c r="A34" s="4"/>
      <c r="K34" s="4"/>
    </row>
    <row r="35" spans="1:11" x14ac:dyDescent="0.2">
      <c r="A35" s="4"/>
      <c r="K35" s="4"/>
    </row>
    <row r="36" spans="1:1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</sheetData>
  <mergeCells count="2">
    <mergeCell ref="C3:F3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/>
  <dimension ref="A1:AE101"/>
  <sheetViews>
    <sheetView tabSelected="1" zoomScaleNormal="75" workbookViewId="0">
      <selection activeCell="L22" sqref="L22"/>
    </sheetView>
  </sheetViews>
  <sheetFormatPr baseColWidth="10" defaultColWidth="0" defaultRowHeight="11.25" x14ac:dyDescent="0.2"/>
  <cols>
    <col min="1" max="1" width="24.28515625" style="1" customWidth="1"/>
    <col min="2" max="3" width="15.7109375" style="1" customWidth="1"/>
    <col min="4" max="15" width="10.7109375" style="1" customWidth="1"/>
    <col min="16" max="16" width="8.42578125" style="1" customWidth="1"/>
    <col min="17" max="21" width="7.85546875" style="1" hidden="1" customWidth="1"/>
    <col min="22" max="22" width="7.7109375" style="1" hidden="1" customWidth="1"/>
    <col min="23" max="23" width="6.5703125" style="1" hidden="1" customWidth="1"/>
    <col min="24" max="24" width="5.42578125" style="1" hidden="1" customWidth="1"/>
    <col min="25" max="25" width="7.7109375" style="1" hidden="1" customWidth="1"/>
    <col min="26" max="27" width="5.42578125" style="1" hidden="1" customWidth="1"/>
    <col min="28" max="28" width="6.85546875" style="1" hidden="1" customWidth="1"/>
    <col min="29" max="29" width="6.28515625" style="1" hidden="1" customWidth="1"/>
    <col min="30" max="30" width="5.42578125" style="1" hidden="1" customWidth="1"/>
    <col min="31" max="31" width="6.28515625" style="1" hidden="1" customWidth="1"/>
    <col min="32" max="16384" width="11.42578125" style="1" hidden="1"/>
  </cols>
  <sheetData>
    <row r="1" spans="1:21" ht="12.75" x14ac:dyDescent="0.2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4"/>
      <c r="Q1" s="2"/>
      <c r="R1" s="2"/>
      <c r="S1" s="2"/>
      <c r="T1" s="2"/>
      <c r="U1" s="2"/>
    </row>
    <row r="2" spans="1:21" ht="12.75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</row>
    <row r="3" spans="1:21" ht="18" x14ac:dyDescent="0.25">
      <c r="A3" s="4"/>
      <c r="B3" s="5"/>
      <c r="C3" s="37" t="s">
        <v>9</v>
      </c>
      <c r="D3" s="37"/>
      <c r="E3" s="37"/>
      <c r="F3" s="37"/>
      <c r="G3" s="5"/>
      <c r="H3" s="5"/>
      <c r="I3" s="5"/>
      <c r="J3" s="5"/>
      <c r="K3" s="5"/>
      <c r="L3" s="5"/>
      <c r="M3" s="5"/>
      <c r="N3" s="5"/>
      <c r="O3" s="5"/>
      <c r="P3" s="4"/>
    </row>
    <row r="4" spans="1:21" ht="14.25" x14ac:dyDescent="0.2">
      <c r="A4" s="4"/>
      <c r="B4" s="5"/>
      <c r="C4" s="6" t="s">
        <v>12</v>
      </c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4"/>
    </row>
    <row r="5" spans="1:21" ht="14.25" x14ac:dyDescent="0.2">
      <c r="A5" s="4"/>
      <c r="B5" s="5"/>
      <c r="C5" s="5"/>
      <c r="D5" s="30"/>
      <c r="E5" s="30"/>
      <c r="F5" s="30"/>
      <c r="G5" s="5"/>
      <c r="H5" s="5"/>
      <c r="I5" s="5"/>
      <c r="J5" s="5"/>
      <c r="K5" s="5"/>
      <c r="L5" s="5"/>
      <c r="M5" s="5"/>
      <c r="N5" s="5"/>
      <c r="O5" s="5"/>
      <c r="P5" s="4"/>
    </row>
    <row r="6" spans="1:21" ht="12.75" x14ac:dyDescent="0.2">
      <c r="A6" s="4"/>
      <c r="B6" s="5"/>
      <c r="C6" s="8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4"/>
    </row>
    <row r="7" spans="1:21" ht="12.75" x14ac:dyDescent="0.2">
      <c r="A7" s="4"/>
      <c r="B7" s="5"/>
      <c r="C7" s="9" t="s">
        <v>20</v>
      </c>
      <c r="D7" s="9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4"/>
    </row>
    <row r="8" spans="1:21" ht="12.75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4"/>
    </row>
    <row r="9" spans="1:21" ht="12.75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4"/>
    </row>
    <row r="10" spans="1:21" ht="13.5" thickBo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21" ht="13.5" thickBot="1" x14ac:dyDescent="0.25">
      <c r="A11" s="10"/>
      <c r="B11" s="31" t="s">
        <v>10</v>
      </c>
      <c r="C11" s="32"/>
      <c r="D11" s="23">
        <v>2003</v>
      </c>
      <c r="E11" s="23">
        <v>2004</v>
      </c>
      <c r="F11" s="23">
        <v>2005</v>
      </c>
      <c r="G11" s="23">
        <v>2006</v>
      </c>
      <c r="H11" s="23">
        <v>2007</v>
      </c>
      <c r="I11" s="23">
        <v>2008</v>
      </c>
      <c r="J11" s="23">
        <v>2009</v>
      </c>
      <c r="K11" s="23">
        <v>2010</v>
      </c>
      <c r="L11" s="23">
        <v>2011</v>
      </c>
      <c r="M11" s="23">
        <v>2012</v>
      </c>
      <c r="N11" s="23">
        <v>2013</v>
      </c>
      <c r="O11" s="4"/>
      <c r="P11" s="11"/>
    </row>
    <row r="12" spans="1:21" ht="12.75" x14ac:dyDescent="0.2">
      <c r="A12" s="10"/>
      <c r="B12" s="38" t="s">
        <v>6</v>
      </c>
      <c r="C12" s="12" t="s">
        <v>0</v>
      </c>
      <c r="D12" s="13">
        <v>211</v>
      </c>
      <c r="E12" s="13">
        <v>211</v>
      </c>
      <c r="F12" s="13">
        <v>212</v>
      </c>
      <c r="G12" s="13">
        <v>211</v>
      </c>
      <c r="H12" s="13">
        <v>197</v>
      </c>
      <c r="I12" s="13"/>
      <c r="J12" s="13"/>
      <c r="K12" s="13"/>
      <c r="L12" s="13"/>
      <c r="M12" s="13"/>
      <c r="N12" s="13"/>
      <c r="O12" s="4"/>
      <c r="P12" s="11"/>
    </row>
    <row r="13" spans="1:21" ht="12.75" x14ac:dyDescent="0.2">
      <c r="A13" s="10"/>
      <c r="B13" s="33"/>
      <c r="C13" s="19" t="s">
        <v>2</v>
      </c>
      <c r="D13" s="13">
        <v>189</v>
      </c>
      <c r="E13" s="13">
        <v>416</v>
      </c>
      <c r="F13" s="13">
        <v>797</v>
      </c>
      <c r="G13" s="13">
        <v>1008</v>
      </c>
      <c r="H13" s="13">
        <v>1189</v>
      </c>
      <c r="I13" s="13">
        <v>1325</v>
      </c>
      <c r="J13" s="13">
        <v>1491</v>
      </c>
      <c r="K13" s="13">
        <v>1618</v>
      </c>
      <c r="L13" s="13">
        <v>1803</v>
      </c>
      <c r="M13" s="13">
        <v>1952</v>
      </c>
      <c r="N13" s="13">
        <v>2025</v>
      </c>
      <c r="O13" s="4"/>
      <c r="P13" s="11"/>
    </row>
    <row r="14" spans="1:21" ht="12.75" x14ac:dyDescent="0.2">
      <c r="A14" s="10"/>
      <c r="B14" s="33"/>
      <c r="C14" s="14" t="s">
        <v>3</v>
      </c>
      <c r="D14" s="15"/>
      <c r="E14" s="15"/>
      <c r="F14" s="15"/>
      <c r="G14" s="15"/>
      <c r="H14" s="15">
        <v>311</v>
      </c>
      <c r="I14" s="15">
        <v>551</v>
      </c>
      <c r="J14" s="15">
        <v>671</v>
      </c>
      <c r="K14" s="15">
        <v>905</v>
      </c>
      <c r="L14" s="15">
        <v>1090</v>
      </c>
      <c r="M14" s="15">
        <v>1223</v>
      </c>
      <c r="N14" s="15">
        <v>1340</v>
      </c>
      <c r="O14" s="4"/>
      <c r="P14" s="11"/>
    </row>
    <row r="15" spans="1:21" ht="12.75" x14ac:dyDescent="0.2">
      <c r="A15" s="10"/>
      <c r="B15" s="33"/>
      <c r="C15" s="16" t="s">
        <v>11</v>
      </c>
      <c r="D15" s="13"/>
      <c r="E15" s="13"/>
      <c r="F15" s="13"/>
      <c r="G15" s="13"/>
      <c r="H15" s="13"/>
      <c r="I15" s="13">
        <v>409</v>
      </c>
      <c r="J15" s="13">
        <v>549</v>
      </c>
      <c r="K15" s="13">
        <v>765</v>
      </c>
      <c r="L15" s="13">
        <v>993</v>
      </c>
      <c r="M15" s="13">
        <v>1213</v>
      </c>
      <c r="N15" s="13">
        <v>1428</v>
      </c>
      <c r="O15" s="4"/>
      <c r="P15" s="11"/>
    </row>
    <row r="16" spans="1:21" ht="12.75" x14ac:dyDescent="0.2">
      <c r="A16" s="10"/>
      <c r="B16" s="33"/>
      <c r="C16" s="17" t="s">
        <v>5</v>
      </c>
      <c r="D16" s="18">
        <f>SUM(D12:D15)</f>
        <v>400</v>
      </c>
      <c r="E16" s="18">
        <f t="shared" ref="E16:M16" si="0">SUM(E12:E15)</f>
        <v>627</v>
      </c>
      <c r="F16" s="18">
        <f t="shared" si="0"/>
        <v>1009</v>
      </c>
      <c r="G16" s="18">
        <f t="shared" si="0"/>
        <v>1219</v>
      </c>
      <c r="H16" s="18">
        <f t="shared" si="0"/>
        <v>1697</v>
      </c>
      <c r="I16" s="18">
        <f t="shared" si="0"/>
        <v>2285</v>
      </c>
      <c r="J16" s="18">
        <f t="shared" si="0"/>
        <v>2711</v>
      </c>
      <c r="K16" s="18">
        <f t="shared" si="0"/>
        <v>3288</v>
      </c>
      <c r="L16" s="18">
        <f t="shared" si="0"/>
        <v>3886</v>
      </c>
      <c r="M16" s="18">
        <f t="shared" si="0"/>
        <v>4388</v>
      </c>
      <c r="N16" s="18">
        <f t="shared" ref="N16" si="1">SUM(N12:N15)</f>
        <v>4793</v>
      </c>
      <c r="O16" s="4"/>
      <c r="P16" s="11"/>
    </row>
    <row r="17" spans="1:16" ht="22.5" x14ac:dyDescent="0.2">
      <c r="A17" s="10"/>
      <c r="B17" s="34"/>
      <c r="C17" s="19" t="s">
        <v>8</v>
      </c>
      <c r="D17" s="20">
        <v>3</v>
      </c>
      <c r="E17" s="20">
        <v>3</v>
      </c>
      <c r="F17" s="20">
        <v>3</v>
      </c>
      <c r="G17" s="20">
        <v>3</v>
      </c>
      <c r="H17" s="20">
        <v>3</v>
      </c>
      <c r="I17" s="20">
        <v>3</v>
      </c>
      <c r="J17" s="20">
        <v>3</v>
      </c>
      <c r="K17" s="20">
        <v>3</v>
      </c>
      <c r="L17" s="20">
        <v>3</v>
      </c>
      <c r="M17" s="20">
        <v>3</v>
      </c>
      <c r="N17" s="20">
        <v>3</v>
      </c>
      <c r="O17" s="4"/>
      <c r="P17" s="11"/>
    </row>
    <row r="18" spans="1:16" ht="13.5" thickBot="1" x14ac:dyDescent="0.25">
      <c r="A18" s="10"/>
      <c r="B18" s="35" t="s">
        <v>1</v>
      </c>
      <c r="C18" s="36"/>
      <c r="D18" s="21">
        <v>25</v>
      </c>
      <c r="E18" s="21">
        <v>25</v>
      </c>
      <c r="F18" s="21">
        <v>25</v>
      </c>
      <c r="G18" s="21">
        <v>35</v>
      </c>
      <c r="H18" s="21">
        <v>35</v>
      </c>
      <c r="I18" s="21">
        <v>35</v>
      </c>
      <c r="J18" s="21">
        <v>35</v>
      </c>
      <c r="K18" s="22">
        <v>35</v>
      </c>
      <c r="L18" s="22">
        <v>35</v>
      </c>
      <c r="M18" s="22">
        <v>35</v>
      </c>
      <c r="N18" s="22">
        <v>35</v>
      </c>
      <c r="O18" s="4"/>
      <c r="P18" s="11"/>
    </row>
    <row r="19" spans="1:16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6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16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1:16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6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1:16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16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1:16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6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6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6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6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1:16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16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1:16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1:16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1:16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1:16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1:16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16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16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16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1:16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1:16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1:16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1:16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1:16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1:16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1:16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1:16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1:16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1:16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1:16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1:16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1:16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1:16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1:16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1:16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1:16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1:16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1:16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1:16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</row>
    <row r="71" spans="1:16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</row>
    <row r="72" spans="1:16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</row>
    <row r="73" spans="1:16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1:16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</row>
    <row r="75" spans="1:16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1:16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1:16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</row>
    <row r="78" spans="1:16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</row>
    <row r="79" spans="1:16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spans="1:16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</row>
    <row r="81" spans="1:16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</row>
    <row r="82" spans="1:16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</row>
    <row r="83" spans="1:16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</row>
    <row r="84" spans="1:16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</row>
    <row r="85" spans="1:16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</row>
    <row r="86" spans="1:16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</row>
    <row r="87" spans="1:16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1:16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</row>
    <row r="89" spans="1:16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</row>
    <row r="90" spans="1:16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</row>
    <row r="91" spans="1:16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</row>
    <row r="92" spans="1:16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</row>
    <row r="93" spans="1:16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</row>
    <row r="94" spans="1:16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</row>
    <row r="95" spans="1:16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</row>
    <row r="96" spans="1:16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</row>
    <row r="97" spans="1:16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</row>
    <row r="98" spans="1:16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</row>
    <row r="99" spans="1:16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</row>
    <row r="100" spans="1:16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</row>
    <row r="101" spans="1:16" x14ac:dyDescent="0.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</row>
  </sheetData>
  <mergeCells count="5">
    <mergeCell ref="C3:F3"/>
    <mergeCell ref="D5:F5"/>
    <mergeCell ref="B11:C11"/>
    <mergeCell ref="B18:C18"/>
    <mergeCell ref="B12:B17"/>
  </mergeCells>
  <phoneticPr fontId="1" type="noConversion"/>
  <printOptions horizontalCentered="1" verticalCentered="1"/>
  <pageMargins left="0.19685039370078741" right="0.19685039370078741" top="0.19685039370078741" bottom="0.19685039370078741" header="0" footer="0"/>
  <pageSetup paperSize="9" scale="65" orientation="portrait" r:id="rId1"/>
  <headerFooter alignWithMargins="0"/>
  <ignoredErrors>
    <ignoredError sqref="D16:M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GRAFICA CNT EP</vt:lpstr>
      <vt:lpstr>CNT E.P. Datos</vt:lpstr>
      <vt:lpstr>GRAFICA OTECEL</vt:lpstr>
      <vt:lpstr>OTECEL Datos</vt:lpstr>
      <vt:lpstr>GRAFICA CONECEL</vt:lpstr>
      <vt:lpstr>CONECEL Datos</vt:lpstr>
      <vt:lpstr>'CNT E.P. Datos'!Área_de_impresión</vt:lpstr>
      <vt:lpstr>'CONECEL Datos'!Área_de_impresión</vt:lpstr>
      <vt:lpstr>'OTECEL Datos'!Área_de_impresión</vt:lpstr>
    </vt:vector>
  </TitlesOfParts>
  <Company>senatel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DMerino</dc:creator>
  <cp:lastModifiedBy>Oscar Aguilar</cp:lastModifiedBy>
  <cp:lastPrinted>2009-05-14T16:40:15Z</cp:lastPrinted>
  <dcterms:created xsi:type="dcterms:W3CDTF">2007-06-05T14:16:13Z</dcterms:created>
  <dcterms:modified xsi:type="dcterms:W3CDTF">2014-03-20T17:01:11Z</dcterms:modified>
</cp:coreProperties>
</file>