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7. JULIO_2014\B) Televisión Abierta\"/>
    </mc:Choice>
  </mc:AlternateContent>
  <bookViews>
    <workbookView xWindow="600" yWindow="120" windowWidth="17715" windowHeight="11505"/>
  </bookViews>
  <sheets>
    <sheet name="07-JUL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s="1"/>
  <c r="F38" i="1" l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<sst xmlns="http://schemas.openxmlformats.org/spreadsheetml/2006/main" count="49" uniqueCount="43">
  <si>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</si>
  <si>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</si>
  <si>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</si>
  <si>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</si>
  <si>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</si>
  <si>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</si>
  <si>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</si>
  <si>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</si>
  <si>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</si>
  <si>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</si>
  <si>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</si>
  <si>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</si>
  <si>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</si>
  <si>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</si>
  <si>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</si>
  <si>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</si>
  <si>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</si>
  <si>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</si>
  <si>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</si>
  <si>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</si>
  <si>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</si>
  <si>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</si>
  <si>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</si>
  <si>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</si>
  <si>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</si>
  <si>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</si>
  <si>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</si>
  <si>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</si>
  <si>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</si>
  <si>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</si>
  <si>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</si>
  <si>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</si>
  <si>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</si>
  <si>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</si>
  <si>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</si>
  <si>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</si>
  <si>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</si>
  <si>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</si>
  <si>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</si>
  <si>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</si>
  <si>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</si>
  <si>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</si>
  <si>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07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</si>
</sst>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'07-JUL-14'!$C$12:$D$12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'07-JUL-14'!$C$38:$D$38</c:f>
              <c:numCache>
                <c:formatCode>0.00%</c:formatCode>
                <c:ptCount val="2"/>
                <c:pt idx="0">
                  <c:v>0.4563106796116505</c:v>
                </c:pt>
                <c:pt idx="1">
                  <c:v>0.5436893203883495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'07-JUL-14'!$E$12:$F$12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'07-JUL-14'!$E$38:$F$38</c:f>
              <c:numCache>
                <c:formatCode>0.00%</c:formatCode>
                <c:ptCount val="2"/>
                <c:pt idx="0">
                  <c:v>0.16310679611650486</c:v>
                </c:pt>
                <c:pt idx="1">
                  <c:v>0.8368932038834952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739589</xdr:colOff>
      <xdr:row>2</xdr:row>
      <xdr:rowOff>123271</xdr:rowOff>
    </xdr:from>
    <xdr:to>
      <xdr:col>7</xdr:col>
      <xdr:colOff>997412</xdr:colOff>
      <xdr:row>5</xdr:row>
      <xdr:rowOff>170211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383" y="537889"/>
          <a:ext cx="2880000" cy="61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1102519</xdr:colOff>
      <xdr:row>2</xdr:row>
      <xdr:rowOff>152411</xdr:rowOff>
    </xdr:from>
    <xdr:to>
      <xdr:col>6</xdr:col>
      <xdr:colOff>1003144</xdr:colOff>
      <xdr:row>5</xdr:row>
      <xdr:rowOff>122046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571511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/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17</v>
      </c>
      <c r="E17" s="29">
        <v>2</v>
      </c>
      <c r="F17" s="30">
        <v>25</v>
      </c>
      <c r="G17" s="6">
        <f t="shared" si="0"/>
        <v>27</v>
      </c>
      <c r="H17" s="36"/>
    </row>
    <row r="18" spans="2:8" x14ac:dyDescent="0.25">
      <c r="B18" s="6" t="s">
        <v>7</v>
      </c>
      <c r="C18" s="29">
        <v>5</v>
      </c>
      <c r="D18" s="30">
        <v>7</v>
      </c>
      <c r="E18" s="29">
        <v>4</v>
      </c>
      <c r="F18" s="30">
        <v>8</v>
      </c>
      <c r="G18" s="6">
        <f t="shared" si="0"/>
        <v>12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13</v>
      </c>
      <c r="D20" s="30">
        <v>16</v>
      </c>
      <c r="E20" s="29">
        <v>5</v>
      </c>
      <c r="F20" s="30">
        <v>24</v>
      </c>
      <c r="G20" s="6">
        <f t="shared" si="0"/>
        <v>29</v>
      </c>
      <c r="H20" s="36"/>
    </row>
    <row r="21" spans="2:8" x14ac:dyDescent="0.25">
      <c r="B21" s="6" t="s">
        <v>10</v>
      </c>
      <c r="C21" s="29">
        <v>18</v>
      </c>
      <c r="D21" s="30">
        <v>12</v>
      </c>
      <c r="E21" s="29">
        <v>3</v>
      </c>
      <c r="F21" s="30">
        <v>27</v>
      </c>
      <c r="G21" s="6">
        <f t="shared" si="0"/>
        <v>30</v>
      </c>
      <c r="H21" s="36"/>
    </row>
    <row r="22" spans="2:8" x14ac:dyDescent="0.25">
      <c r="B22" s="6" t="s">
        <v>11</v>
      </c>
      <c r="C22" s="29">
        <v>14</v>
      </c>
      <c r="D22" s="30">
        <v>13</v>
      </c>
      <c r="E22" s="29">
        <v>16</v>
      </c>
      <c r="F22" s="30">
        <v>11</v>
      </c>
      <c r="G22" s="6">
        <f t="shared" si="0"/>
        <v>27</v>
      </c>
      <c r="H22" s="36">
        <v>8</v>
      </c>
    </row>
    <row r="23" spans="2:8" x14ac:dyDescent="0.25">
      <c r="B23" s="6" t="s">
        <v>12</v>
      </c>
      <c r="C23" s="29">
        <v>10</v>
      </c>
      <c r="D23" s="30">
        <v>11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9</v>
      </c>
      <c r="D24" s="30">
        <v>18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16</v>
      </c>
      <c r="D26" s="30">
        <v>18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5</v>
      </c>
      <c r="D27" s="30">
        <v>17</v>
      </c>
      <c r="E27" s="29">
        <v>1</v>
      </c>
      <c r="F27" s="30">
        <v>21</v>
      </c>
      <c r="G27" s="6">
        <f t="shared" si="0"/>
        <v>22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3</v>
      </c>
      <c r="D29" s="30">
        <v>2</v>
      </c>
      <c r="E29" s="29"/>
      <c r="F29" s="30">
        <v>5</v>
      </c>
      <c r="G29" s="6">
        <f t="shared" si="0"/>
        <v>5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15</v>
      </c>
      <c r="E31" s="29">
        <v>16</v>
      </c>
      <c r="F31" s="30">
        <v>15</v>
      </c>
      <c r="G31" s="6">
        <f t="shared" si="0"/>
        <v>31</v>
      </c>
      <c r="H31" s="36">
        <v>9</v>
      </c>
    </row>
    <row r="32" spans="2:8" x14ac:dyDescent="0.25">
      <c r="B32" s="6" t="s">
        <v>21</v>
      </c>
      <c r="C32" s="29">
        <v>10</v>
      </c>
      <c r="D32" s="30">
        <v>9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5</v>
      </c>
      <c r="E33" s="29">
        <v>4</v>
      </c>
      <c r="F33" s="30">
        <v>11</v>
      </c>
      <c r="G33" s="6">
        <f t="shared" si="0"/>
        <v>15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11</v>
      </c>
      <c r="D35" s="30">
        <v>10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6</v>
      </c>
      <c r="D36" s="32">
        <v>16</v>
      </c>
      <c r="E36" s="31">
        <v>1</v>
      </c>
      <c r="F36" s="34">
        <v>21</v>
      </c>
      <c r="G36" s="7">
        <f t="shared" si="0"/>
        <v>22</v>
      </c>
      <c r="H36" s="37"/>
    </row>
    <row r="37" spans="2:9" ht="15.75" thickBot="1" x14ac:dyDescent="0.3">
      <c r="B37" s="38" t="s">
        <v>28</v>
      </c>
      <c r="C37" s="39">
        <f>SUM(C13:C36)</f>
        <v>235</v>
      </c>
      <c r="D37" s="40">
        <f>SUM(D13:D36)</f>
        <v>280</v>
      </c>
      <c r="E37" s="41">
        <f t="shared" ref="E37:F37" si="1">SUM(E13:E36)</f>
        <v>84</v>
      </c>
      <c r="F37" s="40">
        <f t="shared" si="1"/>
        <v>431</v>
      </c>
      <c r="G37" s="38">
        <f>SUM(G13:G36)</f>
        <v>515</v>
      </c>
      <c r="H37" s="38">
        <f>SUM(H13:H36)</f>
        <v>24</v>
      </c>
      <c r="I37" s="25"/>
    </row>
    <row r="38" spans="2:9" ht="15.75" thickBot="1" x14ac:dyDescent="0.3">
      <c r="B38" s="38" t="s">
        <v>30</v>
      </c>
      <c r="C38" s="42">
        <f>C37/$G$37</f>
        <v>0.4563106796116505</v>
      </c>
      <c r="D38" s="43">
        <f>D37/$G$37</f>
        <v>0.5436893203883495</v>
      </c>
      <c r="E38" s="42">
        <f>E37/$G$37</f>
        <v>0.16310679611650486</v>
      </c>
      <c r="F38" s="43">
        <f>F37/$G$37</f>
        <v>0.8368932038834952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HOj3APDLT4KiDTZKYUivNc4uqx20VT/wjf3zTZ4Q0vaz94m/R8KiuHpmc8B1bDk/5+gU/LL/JMqL7AZWG6YnYA==" saltValue="sPHQzLijGc3K2CTNSnMtiw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07-JUL-14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2014-07-08T15:53:19Z</dcterms:modified>
</cp:coreProperties>
</file>