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8. AGOSTO_2014\C) Sist. Sudio Video suscrip. (TV pagada)\"/>
    </mc:Choice>
  </mc:AlternateContent>
  <bookViews>
    <workbookView xWindow="0" yWindow="60" windowWidth="19140" windowHeight="2085" tabRatio="762"/>
  </bookViews>
  <sheets>
    <sheet name="14-AGO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54" i="10" s="1"/>
  <c r="D52" i="10" s="1"/>
  <c r="C36" i="10"/>
  <c r="C52" i="10" s="1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<sst xmlns="http://schemas.openxmlformats.org/spreadsheetml/2006/main" count="92" uniqueCount="75">
  <si>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</si>
  <si>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</si>
  <si>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</si>
  <si>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</si>
  <si>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</si>
  <si>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</si>
  <si>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</si>
  <si>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</si>
  <si>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</si>
  <si>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</si>
  <si>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</si>
  <si>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</si>
  <si>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</si>
  <si>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</si>
  <si>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</si>
  <si>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</si>
  <si>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</si>
  <si>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</si>
  <si>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</si>
  <si>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</si>
  <si>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</si>
  <si>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</si>
  <si>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</si>
  <si>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</si>
  <si>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</si>
  <si>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</si>
  <si>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</si>
  <si>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</si>
  <si>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</si>
  <si>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</si>
  <si>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</si>
  <si>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</si>
  <si>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</si>
  <si>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</si>
  <si>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</si>
  <si>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</si>
  <si>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</si>
  <si>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</si>
  <si>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</si>
  <si>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</si>
  <si>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</si>
  <si>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</si>
  <si>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</si>
  <si>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</si>
  <si>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</si>
  <si>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</si>
  <si>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</si>
  <si>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</si>
  <si>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</si>
  <si>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</si>
  <si>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</si>
  <si>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</si>
  <si>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</si>
  <si>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</si>
  <si>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</si>
  <si>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</si>
  <si>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</si>
  <si>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</si>
  <si>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</si>
  <si>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</si>
  <si>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</si>
  <si>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</si>
  <si>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</si>
  <si>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</si>
  <si>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</si>
  <si>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</si>
  <si>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</si>
  <si>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</si>
  <si>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</si>
  <si>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</si>
  <si>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</si>
  <si>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</si>
  <si>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</si>
  <si>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14 de Agosto de 2014</t>
  </si>
  <si>
    <t xml:space="preserve">         Fecha de Publicación: 14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</si>
</sst>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'14-AGO-2014'!$B$50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'14-AGO-2014'!$B$51:$B$53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'14-AGO-2014'!$D$51:$D$53</c:f>
              <c:numCache>
                <c:formatCode>0.00%</c:formatCode>
                <c:ptCount val="3"/>
                <c:pt idx="0">
                  <c:v>0.91304347826086951</c:v>
                </c:pt>
                <c:pt idx="1">
                  <c:v>6.3241106719367585E-2</c:v>
                </c:pt>
                <c:pt idx="2">
                  <c:v>2.3715415019762844E-2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1086970</xdr:colOff>
      <xdr:row>4</xdr:row>
      <xdr:rowOff>60716</xdr:rowOff>
    </xdr:from>
    <xdr:to>
      <xdr:col>4</xdr:col>
      <xdr:colOff>971205</xdr:colOff>
      <xdr:row>7</xdr:row>
      <xdr:rowOff>87446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6" y="856334"/>
          <a:ext cx="2484000" cy="59823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981075</xdr:colOff>
      <xdr:row>2</xdr:row>
      <xdr:rowOff>114299</xdr:rowOff>
    </xdr:from>
    <xdr:to>
      <xdr:col>6</xdr:col>
      <xdr:colOff>881700</xdr:colOff>
      <xdr:row>5</xdr:row>
      <xdr:rowOff>149700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533399"/>
          <a:ext cx="2520000" cy="606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16</v>
      </c>
      <c r="E12" s="20">
        <f>SUM(C12:D12)</f>
        <v>16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6</v>
      </c>
      <c r="E14" s="20">
        <f t="shared" si="0"/>
        <v>6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20</v>
      </c>
      <c r="E18" s="20">
        <f t="shared" si="0"/>
        <v>20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10</v>
      </c>
      <c r="E26" s="20">
        <f t="shared" si="0"/>
        <v>10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3</v>
      </c>
      <c r="E27" s="20">
        <f t="shared" si="0"/>
        <v>3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9</v>
      </c>
      <c r="E33" s="20">
        <f t="shared" si="0"/>
        <v>9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16</v>
      </c>
      <c r="D36" s="64">
        <f>SUM(D12:D35)</f>
        <v>231</v>
      </c>
      <c r="E36" s="64">
        <f t="shared" ref="E36" si="1">SUM(E12:E35)</f>
        <v>247</v>
      </c>
      <c r="F36" s="27"/>
    </row>
    <row r="37" spans="2:6" ht="18.75" customHeight="1" thickBot="1" x14ac:dyDescent="0.3">
      <c r="B37" s="25" t="s">
        <v>7</v>
      </c>
      <c r="C37" s="65">
        <f>C36/$E$36</f>
        <v>6.4777327935222673E-2</v>
      </c>
      <c r="D37" s="66">
        <f t="shared" ref="D37:E37" si="2">D36/$E$36</f>
        <v>0.93522267206477738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f>D36</f>
        <v>231</v>
      </c>
      <c r="D51" s="31">
        <f>C51/$C$54</f>
        <v>0.91304347826086951</v>
      </c>
      <c r="G51"/>
      <c r="H51"/>
      <c r="I51"/>
    </row>
    <row r="52" spans="2:9" s="4" customFormat="1" ht="15" x14ac:dyDescent="0.25">
      <c r="B52" s="21" t="s">
        <v>44</v>
      </c>
      <c r="C52" s="22">
        <f>C36</f>
        <v>16</v>
      </c>
      <c r="D52" s="32">
        <f t="shared" ref="D52:D53" si="3">C52/$C$54</f>
        <v>6.3241106719367585E-2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6</v>
      </c>
      <c r="D53" s="32">
        <f t="shared" si="3"/>
        <v>2.3715415019762844E-2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253</v>
      </c>
      <c r="D54" s="33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30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9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9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9" t="s">
        <v>51</v>
      </c>
      <c r="C71" s="80" t="s">
        <v>4</v>
      </c>
      <c r="D71" s="81"/>
      <c r="G71"/>
      <c r="H71"/>
      <c r="I71"/>
    </row>
    <row r="72" spans="2:9" s="4" customFormat="1" ht="51" x14ac:dyDescent="0.25">
      <c r="B72" s="67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67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40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61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61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61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61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61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68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62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Rdftcl5UK6eO5jsM1+frwZo6vlsRHT7AE0qjQkmm2FnsMaQfg5vl3fvqhwCBzUPrk0746UD10UBbKpxxj1Lt1w==" saltValue="Or9z0zZkHn6nEQV/V64OIg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73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14-AGO-2014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2014-08-15T14:41:26Z</dcterms:modified>
</cp:coreProperties>
</file>