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4\Estadisticas Nuevas\07-JULIO\INFORMACION DE MERCADO JULIO\"/>
    </mc:Choice>
  </mc:AlternateContent>
  <bookViews>
    <workbookView xWindow="15" yWindow="-150" windowWidth="18600" windowHeight="5910" tabRatio="853"/>
  </bookViews>
  <sheets>
    <sheet name="LINEAS DE AB. + TTUP + DENSIDAD" sheetId="13" r:id="rId1"/>
    <sheet name="DENSIDAD " sheetId="9" r:id="rId2"/>
  </sheets>
  <calcPr calcId="152511"/>
</workbook>
</file>

<file path=xl/calcChain.xml><?xml version="1.0" encoding="utf-8"?>
<calcChain xmlns="http://schemas.openxmlformats.org/spreadsheetml/2006/main">
  <c r="E29" i="9" l="1"/>
  <c r="G29" i="9" l="1"/>
  <c r="E28" i="9" l="1"/>
  <c r="E16" i="9" l="1"/>
  <c r="G16" i="9" s="1"/>
  <c r="E17" i="9"/>
  <c r="G17" i="9" s="1"/>
  <c r="E18" i="9"/>
  <c r="G18" i="9"/>
  <c r="E19" i="9"/>
  <c r="G19" i="9" s="1"/>
  <c r="E20" i="9"/>
  <c r="G20" i="9" s="1"/>
  <c r="E21" i="9"/>
  <c r="G21" i="9" s="1"/>
  <c r="E22" i="9"/>
  <c r="G22" i="9"/>
  <c r="E23" i="9"/>
  <c r="G23" i="9"/>
  <c r="E24" i="9"/>
  <c r="G24" i="9" s="1"/>
  <c r="E25" i="9"/>
  <c r="G25" i="9" s="1"/>
  <c r="E26" i="9"/>
  <c r="G26" i="9" s="1"/>
  <c r="E27" i="9"/>
  <c r="G27" i="9" s="1"/>
  <c r="G28" i="9"/>
</calcChain>
</file>

<file path=xl/sharedStrings.xml><?xml version="1.0" encoding="utf-8"?>
<sst xmlns="http://schemas.openxmlformats.org/spreadsheetml/2006/main" count="12" uniqueCount="12">
  <si>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</si>
  <si>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</si>
  <si>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</si>
  <si>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</si>
  <si>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</si>
  <si>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</si>
  <si>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</si>
  <si>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</si>
  <si>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  Densidad y Líneas de Abonados</t>
  </si>
  <si>
    <t>Líneas de Abonados y Densidad a Junio 2014</t>
  </si>
  <si>
    <t xml:space="preserve">                  Fecha de publicación: 15 de agosto de 2014</t>
  </si>
  <si>
    <t>Fecha de publicación: 15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</si>
</sst>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1" xfId="12" applyNumberFormat="1" applyFont="1" applyFill="1" applyBorder="1" applyAlignment="1">
      <alignment horizontal="right"/>
    </xf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Líneas</a:t>
            </a:r>
            <a:r>
              <a:rPr lang="es-EC" baseline="0"/>
              <a:t> de Telefonía Fija  2001 - Julio 2014</a:t>
            </a:r>
            <a:endParaRPr lang="es-EC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7042744656917883E-2"/>
          <c:y val="8.4204292470717146E-2"/>
          <c:w val="0.86562842144731911"/>
          <c:h val="0.68418913862162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'DENSIDAD 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'DENSIDAD '!$C$16:$C$29</c:f>
              <c:numCache>
                <c:formatCode>_ * #,##0_ ;_ * \-#,##0_ ;_ * "-"??_ ;_ @_ </c:formatCode>
                <c:ptCount val="14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  <c:pt idx="13">
                  <c:v>2387434</c:v>
                </c:pt>
              </c:numCache>
            </c:numRef>
          </c:val>
        </c:ser>
        <c:ser>
          <c:idx val="1"/>
          <c:order val="1"/>
          <c:tx>
            <c:strRef>
              <c:f>'DENSIDAD 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'DENSIDAD '!$D$16:$D$29</c:f>
              <c:numCache>
                <c:formatCode>_ * #,##0_ ;_ * \-#,##0_ ;_ * "-"??_ ;_ @_ </c:formatCode>
                <c:ptCount val="14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  <c:pt idx="13">
                  <c:v>20489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543280"/>
        <c:axId val="333544400"/>
      </c:barChart>
      <c:lineChart>
        <c:grouping val="stacked"/>
        <c:varyColors val="0"/>
        <c:ser>
          <c:idx val="2"/>
          <c:order val="2"/>
          <c:tx>
            <c:strRef>
              <c:f>'DENSIDAD 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7380952380952381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'DENSIDAD '!$B$16:$B$29</c:f>
              <c:numCache>
                <c:formatCode>_ * #,##0_ ;_ * \-#,##0_ ;_ * "-"??_ ;_ @_ 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41821</c:v>
                </c:pt>
              </c:numCache>
            </c:numRef>
          </c:cat>
          <c:val>
            <c:numRef>
              <c:f>'DENSIDAD '!$G$16:$G$29</c:f>
              <c:numCache>
                <c:formatCode>0.00%</c:formatCode>
                <c:ptCount val="14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  <c:pt idx="13">
                  <c:v>0.15123085946780987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547200"/>
        <c:axId val="333542160"/>
      </c:lineChart>
      <c:catAx>
        <c:axId val="333543280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33544400"/>
        <c:crosses val="autoZero"/>
        <c:auto val="1"/>
        <c:lblAlgn val="ctr"/>
        <c:lblOffset val="100"/>
        <c:noMultiLvlLbl val="0"/>
      </c:catAx>
      <c:valAx>
        <c:axId val="33354440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333543280"/>
        <c:crosses val="autoZero"/>
        <c:crossBetween val="between"/>
        <c:majorUnit val="500000"/>
      </c:valAx>
      <c:valAx>
        <c:axId val="33354216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333547200"/>
        <c:crosses val="max"/>
        <c:crossBetween val="between"/>
      </c:valAx>
      <c:catAx>
        <c:axId val="33354720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333542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abSelected="1" topLeftCell="A4" zoomScaleNormal="100" workbookViewId="0">
      <selection activeCell="R37" sqref="R37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9" t="s">
        <v>6</v>
      </c>
      <c r="F5" s="19"/>
      <c r="G5" s="19"/>
      <c r="H5" s="19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20" t="s">
        <v>9</v>
      </c>
      <c r="F6" s="20"/>
      <c r="G6" s="20"/>
      <c r="H6" s="20"/>
      <c r="I6" s="20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1" t="s">
        <v>11</v>
      </c>
      <c r="F9" s="21"/>
      <c r="G9" s="21"/>
      <c r="H9" s="21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workbookViewId="0">
      <selection activeCell="E28" sqref="E28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4"/>
      <c r="C1" s="14"/>
      <c r="D1" s="14"/>
      <c r="E1" s="14"/>
      <c r="F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3" t="s">
        <v>7</v>
      </c>
      <c r="C4" s="23"/>
      <c r="D4" s="23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1" t="s">
        <v>8</v>
      </c>
      <c r="C5" s="21"/>
      <c r="D5" s="21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2"/>
      <c r="E6" s="22"/>
      <c r="F6" s="22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10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7" t="s">
        <v>5</v>
      </c>
      <c r="C13" s="27" t="s">
        <v>2</v>
      </c>
      <c r="D13" s="27" t="s">
        <v>4</v>
      </c>
      <c r="E13" s="27" t="s">
        <v>3</v>
      </c>
      <c r="F13" s="27" t="s">
        <v>0</v>
      </c>
      <c r="G13" s="24" t="s">
        <v>1</v>
      </c>
    </row>
    <row r="14" spans="1:24" s="2" customFormat="1" x14ac:dyDescent="0.25">
      <c r="A14" s="6"/>
      <c r="B14" s="28"/>
      <c r="C14" s="28"/>
      <c r="D14" s="28"/>
      <c r="E14" s="28"/>
      <c r="F14" s="28"/>
      <c r="G14" s="25"/>
    </row>
    <row r="15" spans="1:24" s="2" customFormat="1" x14ac:dyDescent="0.25">
      <c r="A15" s="6"/>
      <c r="B15" s="29"/>
      <c r="C15" s="29"/>
      <c r="D15" s="29"/>
      <c r="E15" s="29"/>
      <c r="F15" s="29"/>
      <c r="G15" s="26"/>
    </row>
    <row r="16" spans="1:24" s="2" customFormat="1" x14ac:dyDescent="0.25">
      <c r="A16" s="6"/>
      <c r="B16" s="5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5">
        <f t="shared" ref="G16:G29" si="1">+E16/F16</f>
        <v>0.10606699207463123</v>
      </c>
    </row>
    <row r="17" spans="1:19" s="2" customFormat="1" x14ac:dyDescent="0.25">
      <c r="A17" s="6"/>
      <c r="B17" s="5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5">
        <f t="shared" si="1"/>
        <v>0.11184649097587437</v>
      </c>
    </row>
    <row r="18" spans="1:19" s="2" customFormat="1" x14ac:dyDescent="0.25">
      <c r="A18" s="6"/>
      <c r="B18" s="5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5">
        <f t="shared" si="1"/>
        <v>0.11981667543697223</v>
      </c>
    </row>
    <row r="19" spans="1:19" s="2" customFormat="1" x14ac:dyDescent="0.25">
      <c r="A19" s="6"/>
      <c r="B19" s="5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5">
        <f t="shared" si="1"/>
        <v>0.12297339403546095</v>
      </c>
    </row>
    <row r="20" spans="1:19" s="2" customFormat="1" x14ac:dyDescent="0.25">
      <c r="A20" s="6"/>
      <c r="B20" s="5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5">
        <f t="shared" si="1"/>
        <v>0.12808540298139498</v>
      </c>
    </row>
    <row r="21" spans="1:19" s="2" customFormat="1" x14ac:dyDescent="0.25">
      <c r="A21" s="6"/>
      <c r="B21" s="5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5">
        <f t="shared" si="1"/>
        <v>0.13186257436641716</v>
      </c>
    </row>
    <row r="22" spans="1:19" s="2" customFormat="1" x14ac:dyDescent="0.25">
      <c r="A22" s="6"/>
      <c r="B22" s="5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5">
        <f t="shared" si="1"/>
        <v>0.13375193901577195</v>
      </c>
    </row>
    <row r="23" spans="1:19" s="2" customFormat="1" x14ac:dyDescent="0.25">
      <c r="A23" s="6"/>
      <c r="B23" s="5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5">
        <f t="shared" si="1"/>
        <v>0.13768039988134814</v>
      </c>
    </row>
    <row r="24" spans="1:19" s="2" customFormat="1" x14ac:dyDescent="0.25">
      <c r="A24" s="6"/>
      <c r="B24" s="5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5">
        <f t="shared" si="1"/>
        <v>0.14310344495203259</v>
      </c>
    </row>
    <row r="25" spans="1:19" s="2" customFormat="1" x14ac:dyDescent="0.25">
      <c r="A25" s="6"/>
      <c r="B25" s="5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5">
        <f t="shared" si="1"/>
        <v>0.14350952073114376</v>
      </c>
    </row>
    <row r="26" spans="1:19" s="2" customFormat="1" x14ac:dyDescent="0.25">
      <c r="A26" s="6"/>
      <c r="B26" s="5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5">
        <f t="shared" si="1"/>
        <v>0.1497100723848899</v>
      </c>
    </row>
    <row r="27" spans="1:19" s="2" customFormat="1" x14ac:dyDescent="0.25">
      <c r="A27" s="6"/>
      <c r="B27" s="5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5">
        <f t="shared" si="1"/>
        <v>0.14874531384082687</v>
      </c>
    </row>
    <row r="28" spans="1:19" s="2" customFormat="1" x14ac:dyDescent="0.25">
      <c r="A28" s="6"/>
      <c r="B28" s="5">
        <v>2013</v>
      </c>
      <c r="C28" s="17">
        <v>2374250</v>
      </c>
      <c r="D28" s="17">
        <v>20521</v>
      </c>
      <c r="E28" s="5">
        <f>+D28+C28</f>
        <v>2394771</v>
      </c>
      <c r="F28" s="17">
        <v>15774749</v>
      </c>
      <c r="G28" s="15">
        <f t="shared" si="1"/>
        <v>0.1518104028152841</v>
      </c>
    </row>
    <row r="29" spans="1:19" s="2" customFormat="1" x14ac:dyDescent="0.25">
      <c r="A29" s="6"/>
      <c r="B29" s="12">
        <v>41821</v>
      </c>
      <c r="C29" s="17">
        <v>2387434</v>
      </c>
      <c r="D29" s="17">
        <v>20489</v>
      </c>
      <c r="E29" s="5">
        <f>+D29+C29</f>
        <v>2407923</v>
      </c>
      <c r="F29" s="17">
        <v>15922167</v>
      </c>
      <c r="G29" s="15">
        <f t="shared" si="1"/>
        <v>0.15123085946780987</v>
      </c>
    </row>
    <row r="30" spans="1:19" s="2" customFormat="1" x14ac:dyDescent="0.25">
      <c r="A30" s="6"/>
      <c r="B30" s="13"/>
      <c r="C30" s="18"/>
      <c r="D30" s="18"/>
      <c r="E30" s="18"/>
      <c r="F30" s="18"/>
      <c r="G30" s="16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DENSIDAD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2014-09-01T16:02:35Z</dcterms:modified>
</cp:coreProperties>
</file>