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I16" i="78" l="1"/>
  <c r="F15" i="80"/>
  <c r="G15" i="80"/>
  <c r="H15" i="80"/>
  <c r="I15" i="80"/>
  <c r="I15" i="81"/>
  <c r="C7" i="81"/>
  <c r="C7" i="84"/>
  <c r="C7" i="80"/>
  <c r="C7" i="83"/>
  <c r="C7" i="78"/>
  <c r="C7" i="82"/>
  <c r="H15" i="81" l="1"/>
  <c r="H16" i="78"/>
  <c r="G16" i="78" l="1"/>
  <c r="G15" i="81" l="1"/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<sst xmlns="http://schemas.openxmlformats.org/spreadsheetml/2006/main" count="38" uniqueCount="19">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</sst>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2996992"/>
        <c:axId val="40989760"/>
      </c:barChart>
      <c:dateAx>
        <c:axId val="629969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0989760"/>
        <c:crosses val="autoZero"/>
        <c:auto val="1"/>
        <c:lblOffset val="100"/>
        <c:baseTimeUnit val="months"/>
      </c:dateAx>
      <c:valAx>
        <c:axId val="409897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2996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2978432"/>
        <c:axId val="61565760"/>
      </c:barChart>
      <c:dateAx>
        <c:axId val="72978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565760"/>
        <c:crosses val="autoZero"/>
        <c:auto val="1"/>
        <c:lblOffset val="100"/>
        <c:baseTimeUnit val="months"/>
      </c:dateAx>
      <c:valAx>
        <c:axId val="615657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72978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0057216"/>
        <c:axId val="63292544"/>
      </c:barChart>
      <c:dateAx>
        <c:axId val="500572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3292544"/>
        <c:crosses val="autoZero"/>
        <c:auto val="1"/>
        <c:lblOffset val="100"/>
        <c:baseTimeUnit val="months"/>
      </c:dateAx>
      <c:valAx>
        <c:axId val="632925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50057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10" sqref="K10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2" t="s">
        <v>9</v>
      </c>
      <c r="D3" s="42"/>
      <c r="E3" s="42"/>
      <c r="F3" s="4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3" t="str">
        <f>Hoja1!A1</f>
        <v>Fecha de Publicación: 20 de Julio de 2014</v>
      </c>
      <c r="D7" s="43"/>
      <c r="E7" s="43"/>
      <c r="F7" s="4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J100" sqref="J100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4" t="s">
        <v>9</v>
      </c>
      <c r="D3" s="44"/>
      <c r="E3" s="44"/>
      <c r="F3" s="4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45"/>
      <c r="E5" s="45"/>
      <c r="F5" s="4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3" t="str">
        <f>Hoja1!A1</f>
        <v>Fecha de Publicación: 20 de Julio de 2014</v>
      </c>
      <c r="D7" s="43"/>
      <c r="E7" s="43"/>
      <c r="F7" s="4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0" t="s">
        <v>11</v>
      </c>
      <c r="C11" s="5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46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32">
        <v>193</v>
      </c>
      <c r="I12" s="14">
        <v>189</v>
      </c>
      <c r="J12" s="14"/>
      <c r="K12" s="14"/>
      <c r="L12" s="14"/>
      <c r="M12" s="14"/>
      <c r="N12" s="14"/>
      <c r="O12" s="14"/>
    </row>
    <row r="13" spans="1:16" s="3" customFormat="1" x14ac:dyDescent="0.2">
      <c r="B13" s="47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32">
        <v>923</v>
      </c>
      <c r="I13" s="14">
        <v>923</v>
      </c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47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32">
        <v>113</v>
      </c>
      <c r="I14" s="14">
        <v>113</v>
      </c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47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33">
        <v>3</v>
      </c>
      <c r="I15" s="15">
        <v>3</v>
      </c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47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>
        <f>SUM(F12:F15)</f>
        <v>1183</v>
      </c>
      <c r="G16" s="31">
        <f>SUM(G12:G15)</f>
        <v>1197</v>
      </c>
      <c r="H16" s="36">
        <f>SUM(H12:H15)</f>
        <v>1232</v>
      </c>
      <c r="I16" s="19">
        <f>SUM(I12:I15)</f>
        <v>1228</v>
      </c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47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34">
        <v>3</v>
      </c>
      <c r="I17" s="16">
        <v>3</v>
      </c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48" t="s">
        <v>0</v>
      </c>
      <c r="C18" s="49"/>
      <c r="D18" s="17">
        <v>110</v>
      </c>
      <c r="E18" s="17">
        <v>110</v>
      </c>
      <c r="F18" s="17">
        <v>110</v>
      </c>
      <c r="G18" s="30">
        <v>110</v>
      </c>
      <c r="H18" s="35">
        <v>110</v>
      </c>
      <c r="I18" s="17">
        <v>110</v>
      </c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G7" sqref="G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2" t="s">
        <v>9</v>
      </c>
      <c r="D3" s="42"/>
      <c r="E3" s="42"/>
      <c r="F3" s="4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3" t="str">
        <f>Hoja1!A1</f>
        <v>Fecha de Publicación: 20 de Julio de 2014</v>
      </c>
      <c r="D7" s="43"/>
      <c r="E7" s="43"/>
      <c r="F7" s="4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J17" sqref="J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4" t="s">
        <v>9</v>
      </c>
      <c r="D3" s="44"/>
      <c r="E3" s="44"/>
      <c r="F3" s="4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45"/>
      <c r="E5" s="45"/>
      <c r="F5" s="4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3" t="str">
        <f>Hoja1!A1</f>
        <v>Fecha de Publicación: 20 de Julio de 2014</v>
      </c>
      <c r="D7" s="43"/>
      <c r="E7" s="43"/>
      <c r="F7" s="4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0" t="s">
        <v>13</v>
      </c>
      <c r="C11" s="5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46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37">
        <v>1359</v>
      </c>
      <c r="I12" s="52">
        <v>1359</v>
      </c>
      <c r="J12" s="14"/>
      <c r="K12" s="14"/>
      <c r="L12" s="14"/>
      <c r="M12" s="14"/>
      <c r="N12" s="14"/>
      <c r="O12" s="14"/>
    </row>
    <row r="13" spans="1:16" s="3" customFormat="1" x14ac:dyDescent="0.2">
      <c r="B13" s="47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38">
        <v>713</v>
      </c>
      <c r="I13" s="53">
        <v>713</v>
      </c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47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37">
        <v>1269</v>
      </c>
      <c r="I14" s="52">
        <v>1273</v>
      </c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47"/>
      <c r="C15" s="18" t="s">
        <v>3</v>
      </c>
      <c r="D15" s="19">
        <f>SUM(D12:D14)</f>
        <v>3182</v>
      </c>
      <c r="E15" s="19">
        <f>SUM(E12:E14)</f>
        <v>3182</v>
      </c>
      <c r="F15" s="56">
        <f t="shared" ref="F15:I15" si="0">SUM(F12:F14)</f>
        <v>3200</v>
      </c>
      <c r="G15" s="56">
        <f t="shared" si="0"/>
        <v>3222</v>
      </c>
      <c r="H15" s="56">
        <f t="shared" si="0"/>
        <v>3341</v>
      </c>
      <c r="I15" s="56">
        <f t="shared" si="0"/>
        <v>3345</v>
      </c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47"/>
      <c r="C16" s="13" t="s">
        <v>5</v>
      </c>
      <c r="D16" s="16">
        <v>3</v>
      </c>
      <c r="E16" s="16">
        <v>3</v>
      </c>
      <c r="F16" s="29">
        <v>3</v>
      </c>
      <c r="G16" s="16">
        <v>3</v>
      </c>
      <c r="H16" s="39">
        <v>3</v>
      </c>
      <c r="I16" s="54">
        <v>3</v>
      </c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48" t="s">
        <v>0</v>
      </c>
      <c r="C17" s="49"/>
      <c r="D17" s="17">
        <v>35</v>
      </c>
      <c r="E17" s="17">
        <v>35</v>
      </c>
      <c r="F17" s="30">
        <v>35</v>
      </c>
      <c r="G17" s="17">
        <v>35</v>
      </c>
      <c r="H17" s="40">
        <v>35</v>
      </c>
      <c r="I17" s="55">
        <v>35</v>
      </c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42" t="s">
        <v>9</v>
      </c>
      <c r="D3" s="42"/>
      <c r="E3" s="42"/>
      <c r="F3" s="4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43" t="str">
        <f>Hoja1!A1</f>
        <v>Fecha de Publicación: 20 de Julio de 2014</v>
      </c>
      <c r="D7" s="43"/>
      <c r="E7" s="43"/>
      <c r="F7" s="4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H97" sqref="H9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44" t="s">
        <v>9</v>
      </c>
      <c r="D3" s="44"/>
      <c r="E3" s="44"/>
      <c r="F3" s="4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45"/>
      <c r="E5" s="45"/>
      <c r="F5" s="4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43" t="str">
        <f>Hoja1!A1</f>
        <v>Fecha de Publicación: 20 de Julio de 2014</v>
      </c>
      <c r="D7" s="43"/>
      <c r="E7" s="43"/>
      <c r="F7" s="4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50" t="s">
        <v>15</v>
      </c>
      <c r="C11" s="5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46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/>
      <c r="K12" s="14"/>
      <c r="L12" s="14"/>
      <c r="M12" s="14"/>
      <c r="N12" s="25"/>
      <c r="O12" s="14"/>
    </row>
    <row r="13" spans="1:16" s="3" customFormat="1" x14ac:dyDescent="0.2">
      <c r="B13" s="47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47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47"/>
      <c r="C15" s="18" t="s">
        <v>3</v>
      </c>
      <c r="D15" s="19">
        <f>SUM(D12:D14)</f>
        <v>4829</v>
      </c>
      <c r="E15" s="19">
        <f>SUM(E12:E14)</f>
        <v>4869</v>
      </c>
      <c r="F15" s="31">
        <f>SUM(F12:F14)</f>
        <v>4888</v>
      </c>
      <c r="G15" s="19">
        <f>SUM(G12:G14)</f>
        <v>4895</v>
      </c>
      <c r="H15" s="19">
        <f>SUM(H12:H14)</f>
        <v>4930</v>
      </c>
      <c r="I15" s="41">
        <f>SUM(I12:I14)</f>
        <v>4948</v>
      </c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47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48" t="s">
        <v>0</v>
      </c>
      <c r="C17" s="49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baseColWidth="10" defaultRowHeight="12.75" x14ac:dyDescent="0.2"/>
  <cols>
    <col min="1" max="1" width="42.140625" customWidth="1"/>
  </cols>
  <sheetData>
    <row r="1" spans="1:1" x14ac:dyDescent="0.2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2014-07-16T21:24:37Z</dcterms:modified>
</cp:coreProperties>
</file>