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1. ENERO_2015\B) Televisión Abierta\"/>
    </mc:Choice>
  </mc:AlternateContent>
  <bookViews>
    <workbookView xWindow="600" yWindow="60" windowWidth="17715" windowHeight="11565"/>
  </bookViews>
  <sheets>
    <sheet name="05-ENE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<sst xmlns="http://schemas.openxmlformats.org/spreadsheetml/2006/main" count="49" uniqueCount="42">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</sst>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'05-ENE-15'!$C$12:$E$12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'05-ENE-15'!$C$38:$E$38</c:f>
              <c:numCache>
                <c:formatCode>0.00%</c:formatCode>
                <c:ptCount val="3"/>
                <c:pt idx="0">
                  <c:v>0.61180679785330949</c:v>
                </c:pt>
                <c:pt idx="1">
                  <c:v>0.38819320214669051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'05-ENE-15'!$G$12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'05-ENE-15'!$B$13:$B$36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'05-ENE-15'!$G$13:$G$36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0.77777777777777779</c:v>
                </c:pt>
                <c:pt idx="7">
                  <c:v>0.42105263157894735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0.72413793103448276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'05-ENE-15'!$H$12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'05-ENE-15'!$B$13:$B$36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'05-ENE-15'!$H$13:$H$36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0.22222222222222221</c:v>
                </c:pt>
                <c:pt idx="7">
                  <c:v>0.57894736842105265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0.27586206896551724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205984"/>
        <c:axId val="160206544"/>
      </c:barChart>
      <c:catAx>
        <c:axId val="1602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206544"/>
        <c:crosses val="autoZero"/>
        <c:auto val="1"/>
        <c:lblAlgn val="ctr"/>
        <c:lblOffset val="100"/>
        <c:noMultiLvlLbl val="0"/>
      </c:catAx>
      <c:valAx>
        <c:axId val="160206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205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434538</xdr:colOff>
      <xdr:row>2</xdr:row>
      <xdr:rowOff>130114</xdr:rowOff>
    </xdr:from>
    <xdr:to>
      <xdr:col>7</xdr:col>
      <xdr:colOff>890954</xdr:colOff>
      <xdr:row>5</xdr:row>
      <xdr:rowOff>176522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9121" y="553447"/>
          <a:ext cx="2880000" cy="617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700087</xdr:colOff>
      <xdr:row>2</xdr:row>
      <xdr:rowOff>142883</xdr:rowOff>
    </xdr:from>
    <xdr:to>
      <xdr:col>6</xdr:col>
      <xdr:colOff>780712</xdr:colOff>
      <xdr:row>5</xdr:row>
      <xdr:rowOff>151171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559602"/>
          <a:ext cx="2700000" cy="57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f>SUM(C13:E13)</f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f t="shared" ref="F14:F36" si="0">SUM(C14:E14)</f>
        <v>13</v>
      </c>
      <c r="G14" s="51">
        <f t="shared" ref="G14:G36" si="1">C14/F14</f>
        <v>0.46153846153846156</v>
      </c>
      <c r="H14" s="52">
        <f t="shared" ref="H14:H36" si="2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f t="shared" si="0"/>
        <v>18</v>
      </c>
      <c r="G15" s="51">
        <f t="shared" si="1"/>
        <v>0.61111111111111116</v>
      </c>
      <c r="H15" s="52">
        <f t="shared" si="2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f t="shared" si="0"/>
        <v>24</v>
      </c>
      <c r="G16" s="51">
        <f t="shared" si="1"/>
        <v>0.54166666666666663</v>
      </c>
      <c r="H16" s="52">
        <f t="shared" si="2"/>
        <v>0.45833333333333331</v>
      </c>
    </row>
    <row r="17" spans="2:8" x14ac:dyDescent="0.25">
      <c r="B17" s="6" t="s">
        <v>6</v>
      </c>
      <c r="C17" s="49">
        <v>18</v>
      </c>
      <c r="D17" s="50">
        <v>10</v>
      </c>
      <c r="E17" s="45">
        <v>0</v>
      </c>
      <c r="F17" s="49">
        <f t="shared" si="0"/>
        <v>28</v>
      </c>
      <c r="G17" s="51">
        <f t="shared" si="1"/>
        <v>0.6428571428571429</v>
      </c>
      <c r="H17" s="52">
        <f t="shared" si="2"/>
        <v>0.35714285714285715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f t="shared" si="0"/>
        <v>13</v>
      </c>
      <c r="G18" s="51">
        <f t="shared" si="1"/>
        <v>0.61538461538461542</v>
      </c>
      <c r="H18" s="52">
        <f t="shared" si="2"/>
        <v>0.38461538461538464</v>
      </c>
    </row>
    <row r="19" spans="2:8" x14ac:dyDescent="0.25">
      <c r="B19" s="6" t="s">
        <v>8</v>
      </c>
      <c r="C19" s="49">
        <v>14</v>
      </c>
      <c r="D19" s="50">
        <v>4</v>
      </c>
      <c r="E19" s="45">
        <v>0</v>
      </c>
      <c r="F19" s="49">
        <f t="shared" si="0"/>
        <v>18</v>
      </c>
      <c r="G19" s="51">
        <f t="shared" si="1"/>
        <v>0.77777777777777779</v>
      </c>
      <c r="H19" s="52">
        <f t="shared" si="2"/>
        <v>0.22222222222222221</v>
      </c>
    </row>
    <row r="20" spans="2:8" x14ac:dyDescent="0.25">
      <c r="B20" s="6" t="s">
        <v>9</v>
      </c>
      <c r="C20" s="49">
        <v>16</v>
      </c>
      <c r="D20" s="50">
        <v>22</v>
      </c>
      <c r="E20" s="45">
        <v>0</v>
      </c>
      <c r="F20" s="49">
        <f t="shared" si="0"/>
        <v>38</v>
      </c>
      <c r="G20" s="51">
        <f t="shared" si="1"/>
        <v>0.42105263157894735</v>
      </c>
      <c r="H20" s="52">
        <f t="shared" si="2"/>
        <v>0.57894736842105265</v>
      </c>
    </row>
    <row r="21" spans="2:8" x14ac:dyDescent="0.25">
      <c r="B21" s="6" t="s">
        <v>10</v>
      </c>
      <c r="C21" s="49">
        <v>17</v>
      </c>
      <c r="D21" s="50">
        <v>12</v>
      </c>
      <c r="E21" s="45">
        <v>0</v>
      </c>
      <c r="F21" s="49">
        <f t="shared" si="0"/>
        <v>29</v>
      </c>
      <c r="G21" s="51">
        <f t="shared" si="1"/>
        <v>0.58620689655172409</v>
      </c>
      <c r="H21" s="52">
        <f t="shared" si="2"/>
        <v>0.41379310344827586</v>
      </c>
    </row>
    <row r="22" spans="2:8" x14ac:dyDescent="0.25">
      <c r="B22" s="6" t="s">
        <v>11</v>
      </c>
      <c r="C22" s="49">
        <v>22</v>
      </c>
      <c r="D22" s="50">
        <v>9</v>
      </c>
      <c r="E22" s="45">
        <v>0</v>
      </c>
      <c r="F22" s="49">
        <f t="shared" si="0"/>
        <v>31</v>
      </c>
      <c r="G22" s="51">
        <f t="shared" si="1"/>
        <v>0.70967741935483875</v>
      </c>
      <c r="H22" s="52">
        <f t="shared" si="2"/>
        <v>0.29032258064516131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f t="shared" si="0"/>
        <v>21</v>
      </c>
      <c r="G23" s="51">
        <f t="shared" si="1"/>
        <v>0.5714285714285714</v>
      </c>
      <c r="H23" s="52">
        <f t="shared" si="2"/>
        <v>0.42857142857142855</v>
      </c>
    </row>
    <row r="24" spans="2:8" x14ac:dyDescent="0.25">
      <c r="B24" s="6" t="s">
        <v>13</v>
      </c>
      <c r="C24" s="49">
        <v>21</v>
      </c>
      <c r="D24" s="50">
        <v>8</v>
      </c>
      <c r="E24" s="45">
        <v>0</v>
      </c>
      <c r="F24" s="49">
        <f t="shared" si="0"/>
        <v>29</v>
      </c>
      <c r="G24" s="51">
        <f t="shared" si="1"/>
        <v>0.72413793103448276</v>
      </c>
      <c r="H24" s="52">
        <f t="shared" si="2"/>
        <v>0.27586206896551724</v>
      </c>
    </row>
    <row r="25" spans="2:8" x14ac:dyDescent="0.25">
      <c r="B25" s="6" t="s">
        <v>14</v>
      </c>
      <c r="C25" s="49">
        <v>16</v>
      </c>
      <c r="D25" s="50">
        <v>10</v>
      </c>
      <c r="E25" s="45">
        <v>0</v>
      </c>
      <c r="F25" s="49">
        <f t="shared" si="0"/>
        <v>26</v>
      </c>
      <c r="G25" s="51">
        <f t="shared" si="1"/>
        <v>0.61538461538461542</v>
      </c>
      <c r="H25" s="52">
        <f t="shared" si="2"/>
        <v>0.38461538461538464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f t="shared" si="0"/>
        <v>43</v>
      </c>
      <c r="G26" s="51">
        <f t="shared" si="1"/>
        <v>0.51162790697674421</v>
      </c>
      <c r="H26" s="52">
        <f t="shared" si="2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f t="shared" si="0"/>
        <v>24</v>
      </c>
      <c r="G27" s="51">
        <f t="shared" si="1"/>
        <v>0.58333333333333337</v>
      </c>
      <c r="H27" s="52">
        <f t="shared" si="2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f t="shared" si="0"/>
        <v>20</v>
      </c>
      <c r="G28" s="51">
        <f t="shared" si="1"/>
        <v>0.65</v>
      </c>
      <c r="H28" s="52">
        <f t="shared" si="2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f t="shared" si="0"/>
        <v>7</v>
      </c>
      <c r="G29" s="51">
        <f>C29/F29</f>
        <v>0</v>
      </c>
      <c r="H29" s="52">
        <f t="shared" si="2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f t="shared" si="0"/>
        <v>13</v>
      </c>
      <c r="G30" s="51">
        <f t="shared" si="1"/>
        <v>0.69230769230769229</v>
      </c>
      <c r="H30" s="52">
        <f t="shared" si="2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f t="shared" si="0"/>
        <v>32</v>
      </c>
      <c r="G31" s="51">
        <f t="shared" si="1"/>
        <v>0.78125</v>
      </c>
      <c r="H31" s="52">
        <f t="shared" si="2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f t="shared" si="0"/>
        <v>21</v>
      </c>
      <c r="G32" s="51">
        <f t="shared" si="1"/>
        <v>0.61904761904761907</v>
      </c>
      <c r="H32" s="52">
        <f t="shared" si="2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f t="shared" si="0"/>
        <v>16</v>
      </c>
      <c r="G33" s="51">
        <f t="shared" si="1"/>
        <v>0.75</v>
      </c>
      <c r="H33" s="52">
        <f t="shared" si="2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f t="shared" si="0"/>
        <v>19</v>
      </c>
      <c r="G34" s="51">
        <f t="shared" si="1"/>
        <v>0.26315789473684209</v>
      </c>
      <c r="H34" s="52">
        <f t="shared" si="2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f t="shared" si="0"/>
        <v>22</v>
      </c>
      <c r="G35" s="51">
        <f t="shared" si="1"/>
        <v>0.77272727272727271</v>
      </c>
      <c r="H35" s="52">
        <f t="shared" si="2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f t="shared" si="0"/>
        <v>23</v>
      </c>
      <c r="G36" s="55">
        <f t="shared" si="1"/>
        <v>0.69565217391304346</v>
      </c>
      <c r="H36" s="56">
        <f t="shared" si="2"/>
        <v>0.30434782608695654</v>
      </c>
    </row>
    <row r="37" spans="2:9" ht="15.75" thickBot="1" x14ac:dyDescent="0.3">
      <c r="B37" s="42" t="s">
        <v>27</v>
      </c>
      <c r="C37" s="57">
        <f>SUM(C13:C36)</f>
        <v>342</v>
      </c>
      <c r="D37" s="58">
        <f>SUM(D13:D36)</f>
        <v>217</v>
      </c>
      <c r="E37" s="59">
        <f t="shared" ref="E37" si="3">SUM(E13:E36)</f>
        <v>0</v>
      </c>
      <c r="F37" s="60">
        <f>SUM(F13:F36)</f>
        <v>559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0.61180679785330949</v>
      </c>
      <c r="D38" s="64">
        <f>D37/$F$37</f>
        <v>0.38819320214669051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8IANfZniEQWPv4j8OkunfDOxPgfaVlWwRDOe1A9QZICXUAJoTl7k/kaIlLJ3WcL2brjlraV2jX3woIq5OUa1MA==" saltValue="2BhKyyc3ovkFEY9KoC2Jdw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80" zoomScaleNormal="8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41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05-ENE-15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2015-01-13T17:44:48Z</dcterms:modified>
</cp:coreProperties>
</file>