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4. ABRIL_2014\C) Sist. Sudio Video suscrip. (TV pagada)\"/>
    </mc:Choice>
  </mc:AlternateContent>
  <bookViews>
    <workbookView xWindow="0" yWindow="60" windowWidth="19140" windowHeight="2085" tabRatio="762"/>
  </bookViews>
  <sheets>
    <sheet name="04-ABR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<sst xmlns="http://schemas.openxmlformats.org/spreadsheetml/2006/main" count="90" uniqueCount="73">
  <si>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</si>
  <si>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</si>
  <si>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</si>
  <si>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</si>
  <si>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</si>
  <si>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</si>
  <si>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</si>
  <si>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</si>
  <si>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</si>
  <si>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</si>
  <si>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</si>
  <si>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</si>
  <si>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</si>
  <si>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</si>
  <si>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</si>
  <si>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</si>
  <si>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</si>
  <si>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</si>
  <si>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</si>
  <si>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</si>
  <si>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</si>
  <si>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</si>
  <si>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</si>
  <si>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</si>
  <si>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</si>
  <si>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</si>
  <si>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</si>
  <si>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</si>
  <si>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</si>
  <si>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</si>
  <si>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</si>
  <si>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</si>
  <si>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</si>
  <si>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</si>
  <si>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</si>
  <si>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</si>
  <si>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</si>
  <si>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</si>
  <si>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</si>
  <si>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</si>
  <si>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</si>
  <si>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</si>
  <si>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</si>
  <si>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</si>
  <si>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</si>
  <si>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</si>
  <si>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</si>
  <si>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</si>
  <si>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</si>
  <si>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</si>
  <si>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</si>
  <si>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</si>
  <si>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</si>
  <si>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</si>
  <si>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</si>
  <si>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</si>
  <si>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</si>
  <si>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</si>
  <si>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</si>
  <si>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</si>
  <si>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</si>
  <si>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</si>
  <si>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</si>
  <si>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</si>
  <si>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</si>
  <si>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</si>
  <si>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</si>
  <si>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</si>
  <si>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</si>
  <si>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</si>
  <si>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 xml:space="preserve">              Fecha de Publicación: 04 de Abril de 2014</t>
  </si>
  <si>
    <t xml:space="preserve">         Fecha de Publicación: 04 de Abril de 2014</t>
  </si>
  <si>
    <t>UNIVISA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</si>
</sst>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'04-ABR-2014'!$B$50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'04-ABR-2014'!$B$51:$B$53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'04-ABR-2014'!$D$51:$D$53</c:f>
              <c:numCache>
                <c:formatCode>0.00%</c:formatCode>
                <c:ptCount val="3"/>
                <c:pt idx="0">
                  <c:v>0.91570881226053635</c:v>
                </c:pt>
                <c:pt idx="1">
                  <c:v>6.1302681992337162E-2</c:v>
                </c:pt>
                <c:pt idx="2">
                  <c:v>2.2988505747126436E-2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1367118</xdr:colOff>
      <xdr:row>3</xdr:row>
      <xdr:rowOff>100853</xdr:rowOff>
    </xdr:from>
    <xdr:to>
      <xdr:col>4</xdr:col>
      <xdr:colOff>1107353</xdr:colOff>
      <xdr:row>6</xdr:row>
      <xdr:rowOff>92903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705971"/>
          <a:ext cx="2340000" cy="563550"/>
        </a:xfrm>
        <a:prstGeom prst="rect">
          <a:avLst/>
        </a:prstGeom>
      </xdr:spPr>
    </xdr:pic>
    <xdr:clientData/>
  </xdr:twoCellAnchor>
  <xdr:twoCellAnchor editAs="oneCell">
    <xdr:from>
      <xdr:col>2</xdr:col>
      <xdr:colOff>459441</xdr:colOff>
      <xdr:row>43</xdr:row>
      <xdr:rowOff>0</xdr:rowOff>
    </xdr:from>
    <xdr:to>
      <xdr:col>3</xdr:col>
      <xdr:colOff>1016293</xdr:colOff>
      <xdr:row>45</xdr:row>
      <xdr:rowOff>95850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17" y="8684559"/>
          <a:ext cx="1980000" cy="476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504265</xdr:colOff>
      <xdr:row>61</xdr:row>
      <xdr:rowOff>78441</xdr:rowOff>
    </xdr:from>
    <xdr:to>
      <xdr:col>3</xdr:col>
      <xdr:colOff>1061117</xdr:colOff>
      <xdr:row>63</xdr:row>
      <xdr:rowOff>174291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441" y="12281647"/>
          <a:ext cx="1980000" cy="476850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448235</xdr:colOff>
      <xdr:row>80</xdr:row>
      <xdr:rowOff>123265</xdr:rowOff>
    </xdr:from>
    <xdr:to>
      <xdr:col>3</xdr:col>
      <xdr:colOff>1005087</xdr:colOff>
      <xdr:row>83</xdr:row>
      <xdr:rowOff>28615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1" y="16764000"/>
          <a:ext cx="1980000" cy="47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971550</xdr:colOff>
      <xdr:row>3</xdr:row>
      <xdr:rowOff>38101</xdr:rowOff>
    </xdr:from>
    <xdr:to>
      <xdr:col>6</xdr:col>
      <xdr:colOff>872175</xdr:colOff>
      <xdr:row>6</xdr:row>
      <xdr:rowOff>7738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647701"/>
          <a:ext cx="2520000" cy="54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9"/>
  <sheetViews>
    <sheetView tabSelected="1" zoomScale="85" zoomScaleNormal="85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70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17</v>
      </c>
      <c r="E12" s="20">
        <f>SUM(C12:D12)</f>
        <v>17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7</v>
      </c>
      <c r="E14" s="20">
        <f t="shared" si="0"/>
        <v>7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21</v>
      </c>
      <c r="E18" s="20">
        <f t="shared" si="0"/>
        <v>21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16</v>
      </c>
      <c r="D36" s="64">
        <f>SUM(D12:D35)</f>
        <v>239</v>
      </c>
      <c r="E36" s="64">
        <f t="shared" ref="E36" si="1">SUM(E12:E35)</f>
        <v>255</v>
      </c>
      <c r="F36" s="27"/>
    </row>
    <row r="37" spans="2:6" ht="18.75" customHeight="1" thickBot="1" x14ac:dyDescent="0.3">
      <c r="B37" s="25" t="s">
        <v>7</v>
      </c>
      <c r="C37" s="65">
        <f>C36/$E$36</f>
        <v>6.2745098039215685E-2</v>
      </c>
      <c r="D37" s="66">
        <f t="shared" ref="D37:E37" si="2">D36/$E$36</f>
        <v>0.93725490196078431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70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v>239</v>
      </c>
      <c r="D51" s="31">
        <f>C51/$C$54</f>
        <v>0.91570881226053635</v>
      </c>
      <c r="G51"/>
      <c r="H51"/>
      <c r="I51"/>
    </row>
    <row r="52" spans="2:9" s="4" customFormat="1" ht="15" x14ac:dyDescent="0.25">
      <c r="B52" s="21" t="s">
        <v>44</v>
      </c>
      <c r="C52" s="22">
        <v>16</v>
      </c>
      <c r="D52" s="32">
        <f t="shared" ref="D52:D53" si="3">C52/$C$54</f>
        <v>6.1302681992337162E-2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6</v>
      </c>
      <c r="D53" s="32">
        <f t="shared" si="3"/>
        <v>2.2988505747126436E-2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261</v>
      </c>
      <c r="D54" s="33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70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2"/>
      <c r="C67" s="73"/>
      <c r="D67" s="74"/>
      <c r="G67"/>
      <c r="H67"/>
      <c r="I67"/>
    </row>
    <row r="68" spans="2:9" s="4" customFormat="1" ht="15.75" thickBot="1" x14ac:dyDescent="0.3">
      <c r="B68" s="30" t="s">
        <v>0</v>
      </c>
      <c r="C68" s="75" t="s">
        <v>53</v>
      </c>
      <c r="D68" s="76"/>
      <c r="G68"/>
      <c r="H68"/>
      <c r="I68"/>
    </row>
    <row r="69" spans="2:9" s="4" customFormat="1" ht="25.5" x14ac:dyDescent="0.25">
      <c r="B69" s="39" t="s">
        <v>49</v>
      </c>
      <c r="C69" s="77" t="s">
        <v>2</v>
      </c>
      <c r="D69" s="78"/>
      <c r="G69"/>
      <c r="H69"/>
      <c r="I69"/>
    </row>
    <row r="70" spans="2:9" s="4" customFormat="1" ht="15" x14ac:dyDescent="0.25">
      <c r="B70" s="39" t="s">
        <v>50</v>
      </c>
      <c r="C70" s="79" t="s">
        <v>3</v>
      </c>
      <c r="D70" s="80"/>
      <c r="G70"/>
      <c r="H70"/>
      <c r="I70"/>
    </row>
    <row r="71" spans="2:9" s="4" customFormat="1" ht="25.5" x14ac:dyDescent="0.25">
      <c r="B71" s="39" t="s">
        <v>51</v>
      </c>
      <c r="C71" s="79" t="s">
        <v>4</v>
      </c>
      <c r="D71" s="80"/>
      <c r="G71"/>
      <c r="H71"/>
      <c r="I71"/>
    </row>
    <row r="72" spans="2:9" s="4" customFormat="1" ht="51" x14ac:dyDescent="0.25">
      <c r="B72" s="67" t="s">
        <v>52</v>
      </c>
      <c r="C72" s="70" t="s">
        <v>1</v>
      </c>
      <c r="D72" s="71"/>
      <c r="G72"/>
      <c r="H72"/>
      <c r="I72"/>
    </row>
    <row r="73" spans="2:9" s="4" customFormat="1" ht="15" x14ac:dyDescent="0.25">
      <c r="B73" s="67" t="s">
        <v>72</v>
      </c>
      <c r="C73" s="79" t="s">
        <v>72</v>
      </c>
      <c r="D73" s="80"/>
      <c r="G73"/>
      <c r="H73"/>
      <c r="I73"/>
    </row>
    <row r="74" spans="2:9" s="4" customFormat="1" ht="15.75" thickBot="1" x14ac:dyDescent="0.3">
      <c r="B74" s="40" t="s">
        <v>68</v>
      </c>
      <c r="C74" s="68" t="s">
        <v>69</v>
      </c>
      <c r="D74" s="69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71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3" t="s">
        <v>53</v>
      </c>
      <c r="D87" s="84"/>
      <c r="G87"/>
      <c r="H87"/>
      <c r="I87"/>
    </row>
    <row r="88" spans="2:9" s="4" customFormat="1" ht="15" x14ac:dyDescent="0.25">
      <c r="B88" s="61" t="s">
        <v>57</v>
      </c>
      <c r="C88" s="85" t="s">
        <v>58</v>
      </c>
      <c r="D88" s="86"/>
      <c r="G88"/>
      <c r="H88"/>
      <c r="I88"/>
    </row>
    <row r="89" spans="2:9" s="4" customFormat="1" ht="15" x14ac:dyDescent="0.25">
      <c r="B89" s="61" t="s">
        <v>59</v>
      </c>
      <c r="C89" s="87" t="s">
        <v>60</v>
      </c>
      <c r="D89" s="88"/>
      <c r="G89"/>
      <c r="H89"/>
      <c r="I89"/>
    </row>
    <row r="90" spans="2:9" s="4" customFormat="1" ht="15" x14ac:dyDescent="0.25">
      <c r="B90" s="61" t="s">
        <v>59</v>
      </c>
      <c r="C90" s="87" t="s">
        <v>61</v>
      </c>
      <c r="D90" s="88"/>
      <c r="G90"/>
      <c r="H90"/>
      <c r="I90"/>
    </row>
    <row r="91" spans="2:9" s="4" customFormat="1" ht="15" x14ac:dyDescent="0.25">
      <c r="B91" s="61" t="s">
        <v>59</v>
      </c>
      <c r="C91" s="87" t="s">
        <v>62</v>
      </c>
      <c r="D91" s="88"/>
      <c r="G91"/>
      <c r="H91"/>
      <c r="I91"/>
    </row>
    <row r="92" spans="2:9" s="4" customFormat="1" ht="15" x14ac:dyDescent="0.25">
      <c r="B92" s="61" t="s">
        <v>59</v>
      </c>
      <c r="C92" s="87" t="s">
        <v>63</v>
      </c>
      <c r="D92" s="88"/>
      <c r="G92"/>
      <c r="H92"/>
      <c r="I92"/>
    </row>
    <row r="93" spans="2:9" s="4" customFormat="1" ht="15.75" thickBot="1" x14ac:dyDescent="0.3">
      <c r="B93" s="62" t="s">
        <v>64</v>
      </c>
      <c r="C93" s="81" t="s">
        <v>65</v>
      </c>
      <c r="D93" s="82"/>
      <c r="G93"/>
      <c r="H93"/>
      <c r="I93"/>
    </row>
    <row r="94" spans="2:9" s="4" customFormat="1" ht="15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</sheetData>
  <sheetProtection algorithmName="SHA-512" hashValue="vuq8CXmS6SmV4pdPL5pbSUqd3Fz/0MKE3EhDEWGv9VOutgSoLJ6ClW1XwmTp9JLknzIT/r6P6QepZ8r3veJpuQ==" saltValue="v1FKY2vsShBM/nOjzoDXtw==" spinCount="100000" sheet="1" objects="1" scenarios="1"/>
  <mergeCells count="15">
    <mergeCell ref="C93:D93"/>
    <mergeCell ref="C87:D87"/>
    <mergeCell ref="C88:D88"/>
    <mergeCell ref="C89:D89"/>
    <mergeCell ref="C90:D90"/>
    <mergeCell ref="C91:D91"/>
    <mergeCell ref="C92:D92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70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04-ABR-2014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2014-04-09T16:33:53Z</dcterms:modified>
</cp:coreProperties>
</file>