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140" windowHeight="2085" tabRatio="762"/>
  </bookViews>
  <sheets>
    <sheet name="08-OCT-2014" sheetId="10" r:id="rId1"/>
    <sheet name="Gráfico" sheetId="15" r:id="rId2"/>
  </sheets>
  <calcPr calcId="14562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54" i="10"/>
  <c r="D37" i="10"/>
  <c r="E37" i="10"/>
  <c r="C37" i="10"/>
</calcChain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<sst xmlns="http://schemas.openxmlformats.org/spreadsheetml/2006/main" count="92" uniqueCount="75">
  <si>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</si>
  <si>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</si>
  <si>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</si>
  <si>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</si>
  <si>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</si>
  <si>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</si>
  <si>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</si>
  <si>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</si>
  <si>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</si>
  <si>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</si>
  <si>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</si>
  <si>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</si>
  <si>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</si>
  <si>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</si>
  <si>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</si>
  <si>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</si>
  <si>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</si>
  <si>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</si>
  <si>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</si>
  <si>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</si>
  <si>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</si>
  <si>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</si>
  <si>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</si>
  <si>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</si>
  <si>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</si>
  <si>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</si>
  <si>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</si>
  <si>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</si>
  <si>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</si>
  <si>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</si>
  <si>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</si>
  <si>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</si>
  <si>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</si>
  <si>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</si>
  <si>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</si>
  <si>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</si>
  <si>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</si>
  <si>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</si>
  <si>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</si>
  <si>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</si>
  <si>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</si>
  <si>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</si>
  <si>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</si>
  <si>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</si>
  <si>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</si>
  <si>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</si>
  <si>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</si>
  <si>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</si>
  <si>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</si>
  <si>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</si>
  <si>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</si>
  <si>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</si>
  <si>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</si>
  <si>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</si>
  <si>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</si>
  <si>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</si>
  <si>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</si>
  <si>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</si>
  <si>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</si>
  <si>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</si>
  <si>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</si>
  <si>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</si>
  <si>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</si>
  <si>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</si>
  <si>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</si>
  <si>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</si>
  <si>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</si>
  <si>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</si>
  <si>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</si>
  <si>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</si>
  <si>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</si>
  <si>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</si>
  <si>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</si>
  <si>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08 de Octubre de 2014</t>
  </si>
  <si>
    <t xml:space="preserve">         Fecha de Publicación: 08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</si>
</sst>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'08-OCT-2014'!$B$50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'08-OCT-2014'!$B$51:$B$53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'08-OCT-2014'!$D$51:$D$53</c:f>
              <c:numCache>
                <c:formatCode>0.00%</c:formatCode>
                <c:ptCount val="3"/>
                <c:pt idx="0">
                  <c:v>0.9346938775510204</c:v>
                </c:pt>
                <c:pt idx="1">
                  <c:v>4.0816326530612242E-2</c:v>
                </c:pt>
                <c:pt idx="2">
                  <c:v>2.4489795918367346E-2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874058</xdr:colOff>
      <xdr:row>4</xdr:row>
      <xdr:rowOff>71922</xdr:rowOff>
    </xdr:from>
    <xdr:to>
      <xdr:col>4</xdr:col>
      <xdr:colOff>986118</xdr:colOff>
      <xdr:row>7</xdr:row>
      <xdr:rowOff>153520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234" y="867540"/>
          <a:ext cx="2711825" cy="653098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523875</xdr:colOff>
      <xdr:row>2</xdr:row>
      <xdr:rowOff>85724</xdr:rowOff>
    </xdr:from>
    <xdr:to>
      <xdr:col>6</xdr:col>
      <xdr:colOff>712560</xdr:colOff>
      <xdr:row>5</xdr:row>
      <xdr:rowOff>190499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504824"/>
          <a:ext cx="280806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/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16</v>
      </c>
      <c r="E12" s="20">
        <f>SUM(C12:D12)</f>
        <v>16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6</v>
      </c>
      <c r="E14" s="20">
        <f t="shared" si="0"/>
        <v>6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20</v>
      </c>
      <c r="E18" s="20">
        <f t="shared" si="0"/>
        <v>20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2</v>
      </c>
      <c r="D21" s="22">
        <v>19</v>
      </c>
      <c r="E21" s="20">
        <f t="shared" si="0"/>
        <v>21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10</v>
      </c>
      <c r="E26" s="20">
        <f t="shared" si="0"/>
        <v>10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3</v>
      </c>
      <c r="E27" s="20">
        <f t="shared" si="0"/>
        <v>3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5</v>
      </c>
      <c r="D30" s="22">
        <v>18</v>
      </c>
      <c r="E30" s="20">
        <f t="shared" si="0"/>
        <v>23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9</v>
      </c>
      <c r="E33" s="20">
        <f t="shared" si="0"/>
        <v>9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10</v>
      </c>
      <c r="D36" s="64">
        <f>SUM(D12:D35)</f>
        <v>229</v>
      </c>
      <c r="E36" s="64">
        <f t="shared" ref="E36" si="1">SUM(E12:E35)</f>
        <v>239</v>
      </c>
      <c r="F36" s="27"/>
    </row>
    <row r="37" spans="2:6" ht="18.75" customHeight="1" thickBot="1" x14ac:dyDescent="0.3">
      <c r="B37" s="25" t="s">
        <v>7</v>
      </c>
      <c r="C37" s="65">
        <f>C36/$E$36</f>
        <v>4.1841004184100417E-2</v>
      </c>
      <c r="D37" s="66">
        <f t="shared" ref="D37:E37" si="2">D36/$E$36</f>
        <v>0.95815899581589958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f>D36</f>
        <v>229</v>
      </c>
      <c r="D51" s="31">
        <f>C51/$C$54</f>
        <v>0.9346938775510204</v>
      </c>
      <c r="G51"/>
      <c r="H51"/>
      <c r="I51"/>
    </row>
    <row r="52" spans="2:9" s="4" customFormat="1" ht="15" x14ac:dyDescent="0.25">
      <c r="B52" s="21" t="s">
        <v>44</v>
      </c>
      <c r="C52" s="22">
        <f>C36</f>
        <v>10</v>
      </c>
      <c r="D52" s="32">
        <f t="shared" ref="D52:D53" si="3">C52/$C$54</f>
        <v>4.0816326530612242E-2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2.4489795918367346E-2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245</v>
      </c>
      <c r="D54" s="33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83"/>
      <c r="C67" s="84"/>
      <c r="D67" s="85"/>
      <c r="G67"/>
      <c r="H67"/>
      <c r="I67"/>
    </row>
    <row r="68" spans="2:9" s="4" customFormat="1" ht="15.75" thickBot="1" x14ac:dyDescent="0.3">
      <c r="B68" s="30" t="s">
        <v>0</v>
      </c>
      <c r="C68" s="86" t="s">
        <v>53</v>
      </c>
      <c r="D68" s="87"/>
      <c r="G68"/>
      <c r="H68"/>
      <c r="I68"/>
    </row>
    <row r="69" spans="2:9" s="4" customFormat="1" ht="25.5" x14ac:dyDescent="0.25">
      <c r="B69" s="39" t="s">
        <v>49</v>
      </c>
      <c r="C69" s="88" t="s">
        <v>2</v>
      </c>
      <c r="D69" s="89"/>
      <c r="G69"/>
      <c r="H69"/>
      <c r="I69"/>
    </row>
    <row r="70" spans="2:9" s="4" customFormat="1" ht="15" x14ac:dyDescent="0.25">
      <c r="B70" s="39" t="s">
        <v>50</v>
      </c>
      <c r="C70" s="77" t="s">
        <v>3</v>
      </c>
      <c r="D70" s="78"/>
      <c r="G70"/>
      <c r="H70"/>
      <c r="I70"/>
    </row>
    <row r="71" spans="2:9" s="4" customFormat="1" ht="25.5" x14ac:dyDescent="0.25">
      <c r="B71" s="39" t="s">
        <v>51</v>
      </c>
      <c r="C71" s="77" t="s">
        <v>4</v>
      </c>
      <c r="D71" s="78"/>
      <c r="G71"/>
      <c r="H71"/>
      <c r="I71"/>
    </row>
    <row r="72" spans="2:9" s="4" customFormat="1" ht="40.5" customHeight="1" x14ac:dyDescent="0.25">
      <c r="B72" s="67" t="s">
        <v>52</v>
      </c>
      <c r="C72" s="81" t="s">
        <v>1</v>
      </c>
      <c r="D72" s="82"/>
      <c r="G72"/>
      <c r="H72"/>
      <c r="I72"/>
    </row>
    <row r="73" spans="2:9" s="4" customFormat="1" ht="15" x14ac:dyDescent="0.25">
      <c r="B73" s="67" t="s">
        <v>70</v>
      </c>
      <c r="C73" s="77" t="s">
        <v>70</v>
      </c>
      <c r="D73" s="78"/>
      <c r="G73"/>
      <c r="H73"/>
      <c r="I73"/>
    </row>
    <row r="74" spans="2:9" s="4" customFormat="1" ht="15.75" thickBot="1" x14ac:dyDescent="0.3">
      <c r="B74" s="40" t="s">
        <v>68</v>
      </c>
      <c r="C74" s="79" t="s">
        <v>69</v>
      </c>
      <c r="D74" s="8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1" t="s">
        <v>53</v>
      </c>
      <c r="D87" s="72"/>
      <c r="G87"/>
      <c r="H87"/>
      <c r="I87"/>
    </row>
    <row r="88" spans="2:9" s="4" customFormat="1" ht="15" x14ac:dyDescent="0.25">
      <c r="B88" s="61" t="s">
        <v>57</v>
      </c>
      <c r="C88" s="73" t="s">
        <v>58</v>
      </c>
      <c r="D88" s="74"/>
      <c r="G88"/>
      <c r="H88"/>
      <c r="I88"/>
    </row>
    <row r="89" spans="2:9" s="4" customFormat="1" ht="15" x14ac:dyDescent="0.25">
      <c r="B89" s="61" t="s">
        <v>59</v>
      </c>
      <c r="C89" s="75" t="s">
        <v>60</v>
      </c>
      <c r="D89" s="76"/>
      <c r="G89"/>
      <c r="H89"/>
      <c r="I89"/>
    </row>
    <row r="90" spans="2:9" s="4" customFormat="1" ht="15" x14ac:dyDescent="0.25">
      <c r="B90" s="61" t="s">
        <v>59</v>
      </c>
      <c r="C90" s="75" t="s">
        <v>61</v>
      </c>
      <c r="D90" s="76"/>
      <c r="G90"/>
      <c r="H90"/>
      <c r="I90"/>
    </row>
    <row r="91" spans="2:9" s="4" customFormat="1" ht="15" x14ac:dyDescent="0.25">
      <c r="B91" s="61" t="s">
        <v>59</v>
      </c>
      <c r="C91" s="75" t="s">
        <v>62</v>
      </c>
      <c r="D91" s="76"/>
      <c r="G91"/>
      <c r="H91"/>
      <c r="I91"/>
    </row>
    <row r="92" spans="2:9" s="4" customFormat="1" ht="15" x14ac:dyDescent="0.25">
      <c r="B92" s="61" t="s">
        <v>59</v>
      </c>
      <c r="C92" s="75" t="s">
        <v>63</v>
      </c>
      <c r="D92" s="76"/>
      <c r="G92"/>
      <c r="H92"/>
      <c r="I92"/>
    </row>
    <row r="93" spans="2:9" s="4" customFormat="1" ht="15" x14ac:dyDescent="0.25">
      <c r="B93" s="68" t="s">
        <v>71</v>
      </c>
      <c r="C93" s="77" t="s">
        <v>72</v>
      </c>
      <c r="D93" s="78"/>
      <c r="G93"/>
      <c r="H93"/>
      <c r="I93"/>
    </row>
    <row r="94" spans="2:9" s="4" customFormat="1" ht="15.75" thickBot="1" x14ac:dyDescent="0.3">
      <c r="B94" s="62" t="s">
        <v>64</v>
      </c>
      <c r="C94" s="69" t="s">
        <v>65</v>
      </c>
      <c r="D94" s="70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password="C8EB" sheet="1" objects="1" scenarios="1"/>
  <mergeCells count="16">
    <mergeCell ref="C74:D74"/>
    <mergeCell ref="C72:D72"/>
    <mergeCell ref="B67:D67"/>
    <mergeCell ref="C68:D68"/>
    <mergeCell ref="C69:D69"/>
    <mergeCell ref="C70:D70"/>
    <mergeCell ref="C71:D71"/>
    <mergeCell ref="C73:D73"/>
    <mergeCell ref="C94:D94"/>
    <mergeCell ref="C87:D87"/>
    <mergeCell ref="C88:D88"/>
    <mergeCell ref="C89:D89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73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08-OCT-2014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MXAC</cp:lastModifiedBy>
  <dcterms:created xsi:type="dcterms:W3CDTF">2013-09-03T17:24:17Z</dcterms:created>
  <dcterms:modified xsi:type="dcterms:W3CDTF">2014-10-08T20:08:38Z</dcterms:modified>
</cp:coreProperties>
</file>