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2. FEBRERO_2015\C) Sist. Sudio Video suscrip. (TV pagada)\"/>
    </mc:Choice>
  </mc:AlternateContent>
  <bookViews>
    <workbookView xWindow="0" yWindow="0" windowWidth="19200" windowHeight="11595" tabRatio="762"/>
  </bookViews>
  <sheets>
    <sheet name="02-FEB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51" i="10" s="1"/>
  <c r="C36" i="10"/>
  <c r="C52" i="10" s="1"/>
  <c r="C54" i="10" l="1"/>
  <c r="D52" i="10" s="1"/>
  <c r="E36" i="10"/>
  <c r="D53" i="10" l="1"/>
  <c r="D51" i="10"/>
  <c r="D54" i="10" s="1"/>
  <c r="D37" i="10"/>
  <c r="E37" i="10"/>
  <c r="C37" i="10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<sst xmlns="http://schemas.openxmlformats.org/spreadsheetml/2006/main" count="92" uniqueCount="75">
  <si>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</si>
  <si>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</si>
  <si>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</si>
  <si>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</si>
  <si>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</si>
  <si>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</si>
  <si>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</si>
  <si>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</si>
  <si>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</si>
  <si>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</si>
  <si>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</si>
  <si>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</si>
  <si>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</si>
  <si>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</si>
  <si>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</si>
  <si>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</si>
  <si>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</si>
  <si>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</si>
  <si>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</si>
  <si>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</si>
  <si>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</si>
  <si>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</si>
  <si>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</si>
  <si>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</si>
  <si>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</si>
  <si>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</si>
  <si>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</si>
  <si>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</si>
  <si>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</si>
  <si>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</si>
  <si>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</si>
  <si>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</si>
  <si>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</si>
  <si>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</si>
  <si>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</si>
  <si>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</si>
  <si>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</si>
  <si>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</si>
  <si>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</si>
  <si>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</si>
  <si>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</si>
  <si>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</si>
  <si>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</si>
  <si>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</si>
  <si>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</si>
  <si>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</si>
  <si>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</si>
  <si>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</si>
  <si>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</si>
  <si>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</si>
  <si>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</si>
  <si>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</si>
  <si>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</si>
  <si>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</si>
  <si>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</si>
  <si>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</si>
  <si>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</si>
  <si>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</si>
  <si>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</si>
  <si>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</si>
  <si>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</si>
  <si>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</si>
  <si>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</si>
  <si>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</si>
  <si>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</si>
  <si>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</si>
  <si>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</si>
  <si>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</si>
  <si>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</si>
  <si>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</si>
  <si>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</si>
  <si>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</si>
  <si>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</si>
  <si>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Febrero de 2015</t>
  </si>
  <si>
    <t xml:space="preserve">         Fecha de Publicación: 02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</si>
</sst>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'02-FEB-15'!$B$50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'02-FEB-15'!$B$51:$B$53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'02-FEB-15'!$D$51:$D$53</c:f>
              <c:numCache>
                <c:formatCode>0.00%</c:formatCode>
                <c:ptCount val="3"/>
                <c:pt idx="0">
                  <c:v>0.93200000000000005</c:v>
                </c:pt>
                <c:pt idx="1">
                  <c:v>0.04</c:v>
                </c:pt>
                <c:pt idx="2">
                  <c:v>2.8000000000000001E-2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1176616</xdr:colOff>
      <xdr:row>3</xdr:row>
      <xdr:rowOff>71922</xdr:rowOff>
    </xdr:from>
    <xdr:to>
      <xdr:col>4</xdr:col>
      <xdr:colOff>1096851</xdr:colOff>
      <xdr:row>6</xdr:row>
      <xdr:rowOff>107322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792" y="677040"/>
          <a:ext cx="2520000" cy="60690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44</xdr:row>
      <xdr:rowOff>85127</xdr:rowOff>
    </xdr:from>
    <xdr:to>
      <xdr:col>3</xdr:col>
      <xdr:colOff>1064561</xdr:colOff>
      <xdr:row>47</xdr:row>
      <xdr:rowOff>47980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8960186"/>
          <a:ext cx="2218767" cy="534353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62</xdr:row>
      <xdr:rowOff>124142</xdr:rowOff>
    </xdr:from>
    <xdr:to>
      <xdr:col>3</xdr:col>
      <xdr:colOff>1064560</xdr:colOff>
      <xdr:row>65</xdr:row>
      <xdr:rowOff>81598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2517848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22412</xdr:rowOff>
    </xdr:from>
    <xdr:to>
      <xdr:col>3</xdr:col>
      <xdr:colOff>1042148</xdr:colOff>
      <xdr:row>83</xdr:row>
      <xdr:rowOff>170368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7"/>
          <a:ext cx="2196355" cy="528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756708</xdr:colOff>
      <xdr:row>2</xdr:row>
      <xdr:rowOff>64557</xdr:rowOff>
    </xdr:from>
    <xdr:to>
      <xdr:col>6</xdr:col>
      <xdr:colOff>796041</xdr:colOff>
      <xdr:row>5</xdr:row>
      <xdr:rowOff>133429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9041" y="487890"/>
          <a:ext cx="2664000" cy="640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85" zoomScaleNormal="85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7"/>
      <c r="D12" s="57">
        <v>16</v>
      </c>
      <c r="E12" s="58">
        <f>SUM(C12:D12)</f>
        <v>16</v>
      </c>
      <c r="G12"/>
      <c r="H12"/>
      <c r="I12"/>
    </row>
    <row r="13" spans="2:9" s="4" customFormat="1" ht="15" x14ac:dyDescent="0.25">
      <c r="B13" s="19" t="s">
        <v>10</v>
      </c>
      <c r="C13" s="59"/>
      <c r="D13" s="59">
        <v>6</v>
      </c>
      <c r="E13" s="58">
        <f t="shared" ref="E13:E35" si="0">SUM(C13:D13)</f>
        <v>6</v>
      </c>
      <c r="G13"/>
      <c r="H13"/>
      <c r="I13"/>
    </row>
    <row r="14" spans="2:9" s="4" customFormat="1" ht="15" x14ac:dyDescent="0.25">
      <c r="B14" s="19" t="s">
        <v>11</v>
      </c>
      <c r="C14" s="59"/>
      <c r="D14" s="59">
        <v>6</v>
      </c>
      <c r="E14" s="58">
        <f t="shared" si="0"/>
        <v>6</v>
      </c>
      <c r="G14"/>
      <c r="H14"/>
      <c r="I14"/>
    </row>
    <row r="15" spans="2:9" s="4" customFormat="1" ht="15" x14ac:dyDescent="0.25">
      <c r="B15" s="19" t="s">
        <v>12</v>
      </c>
      <c r="C15" s="59"/>
      <c r="D15" s="59">
        <v>6</v>
      </c>
      <c r="E15" s="58">
        <f t="shared" si="0"/>
        <v>6</v>
      </c>
      <c r="G15"/>
      <c r="H15"/>
      <c r="I15"/>
    </row>
    <row r="16" spans="2:9" s="4" customFormat="1" ht="15" x14ac:dyDescent="0.25">
      <c r="B16" s="19" t="s">
        <v>13</v>
      </c>
      <c r="C16" s="59"/>
      <c r="D16" s="59">
        <v>6</v>
      </c>
      <c r="E16" s="58">
        <f t="shared" si="0"/>
        <v>6</v>
      </c>
      <c r="G16"/>
      <c r="H16"/>
      <c r="I16"/>
    </row>
    <row r="17" spans="2:9" s="4" customFormat="1" ht="15" x14ac:dyDescent="0.25">
      <c r="B17" s="19" t="s">
        <v>14</v>
      </c>
      <c r="C17" s="59"/>
      <c r="D17" s="59">
        <v>6</v>
      </c>
      <c r="E17" s="58">
        <f t="shared" si="0"/>
        <v>6</v>
      </c>
      <c r="G17"/>
      <c r="H17"/>
      <c r="I17"/>
    </row>
    <row r="18" spans="2:9" s="4" customFormat="1" ht="15" x14ac:dyDescent="0.25">
      <c r="B18" s="19" t="s">
        <v>15</v>
      </c>
      <c r="C18" s="59"/>
      <c r="D18" s="59">
        <v>20</v>
      </c>
      <c r="E18" s="58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9"/>
      <c r="D19" s="59">
        <v>11</v>
      </c>
      <c r="E19" s="58">
        <f t="shared" si="0"/>
        <v>11</v>
      </c>
      <c r="G19"/>
      <c r="H19"/>
      <c r="I19"/>
    </row>
    <row r="20" spans="2:9" s="4" customFormat="1" ht="15" x14ac:dyDescent="0.25">
      <c r="B20" s="19" t="s">
        <v>17</v>
      </c>
      <c r="C20" s="59">
        <v>1</v>
      </c>
      <c r="D20" s="59">
        <v>2</v>
      </c>
      <c r="E20" s="58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9">
        <v>2</v>
      </c>
      <c r="D21" s="59">
        <v>19</v>
      </c>
      <c r="E21" s="58">
        <f t="shared" si="0"/>
        <v>21</v>
      </c>
      <c r="G21"/>
      <c r="H21"/>
      <c r="I21"/>
    </row>
    <row r="22" spans="2:9" s="4" customFormat="1" ht="15" x14ac:dyDescent="0.25">
      <c r="B22" s="19" t="s">
        <v>19</v>
      </c>
      <c r="C22" s="59"/>
      <c r="D22" s="59">
        <v>7</v>
      </c>
      <c r="E22" s="58">
        <f t="shared" si="0"/>
        <v>7</v>
      </c>
      <c r="G22"/>
      <c r="H22"/>
      <c r="I22"/>
    </row>
    <row r="23" spans="2:9" s="4" customFormat="1" ht="15" x14ac:dyDescent="0.25">
      <c r="B23" s="19" t="s">
        <v>20</v>
      </c>
      <c r="C23" s="59"/>
      <c r="D23" s="59">
        <v>19</v>
      </c>
      <c r="E23" s="58">
        <f t="shared" si="0"/>
        <v>19</v>
      </c>
      <c r="G23"/>
      <c r="H23"/>
      <c r="I23"/>
    </row>
    <row r="24" spans="2:9" s="4" customFormat="1" ht="15" x14ac:dyDescent="0.25">
      <c r="B24" s="19" t="s">
        <v>21</v>
      </c>
      <c r="C24" s="59"/>
      <c r="D24" s="59">
        <v>21</v>
      </c>
      <c r="E24" s="58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9">
        <v>2</v>
      </c>
      <c r="D25" s="59">
        <v>22</v>
      </c>
      <c r="E25" s="58">
        <f t="shared" si="0"/>
        <v>24</v>
      </c>
      <c r="G25"/>
      <c r="H25"/>
      <c r="I25"/>
    </row>
    <row r="26" spans="2:9" s="4" customFormat="1" ht="15" x14ac:dyDescent="0.25">
      <c r="B26" s="19" t="s">
        <v>23</v>
      </c>
      <c r="C26" s="59"/>
      <c r="D26" s="59">
        <v>9</v>
      </c>
      <c r="E26" s="58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9"/>
      <c r="D27" s="59">
        <v>3</v>
      </c>
      <c r="E27" s="58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9"/>
      <c r="D28" s="59">
        <v>5</v>
      </c>
      <c r="E28" s="58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9"/>
      <c r="D29" s="59">
        <v>3</v>
      </c>
      <c r="E29" s="58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9">
        <v>5</v>
      </c>
      <c r="D30" s="59">
        <v>18</v>
      </c>
      <c r="E30" s="58">
        <f t="shared" si="0"/>
        <v>23</v>
      </c>
      <c r="G30"/>
      <c r="H30"/>
      <c r="I30"/>
    </row>
    <row r="31" spans="2:9" s="4" customFormat="1" ht="15" x14ac:dyDescent="0.25">
      <c r="B31" s="19" t="s">
        <v>28</v>
      </c>
      <c r="C31" s="59"/>
      <c r="D31" s="59">
        <v>2</v>
      </c>
      <c r="E31" s="58">
        <f t="shared" si="0"/>
        <v>2</v>
      </c>
      <c r="G31"/>
      <c r="H31"/>
      <c r="I31"/>
    </row>
    <row r="32" spans="2:9" ht="15" x14ac:dyDescent="0.25">
      <c r="B32" s="19" t="s">
        <v>29</v>
      </c>
      <c r="C32" s="59"/>
      <c r="D32" s="59">
        <v>3</v>
      </c>
      <c r="E32" s="58">
        <f t="shared" si="0"/>
        <v>3</v>
      </c>
    </row>
    <row r="33" spans="2:6" ht="15" x14ac:dyDescent="0.25">
      <c r="B33" s="19" t="s">
        <v>30</v>
      </c>
      <c r="C33" s="59"/>
      <c r="D33" s="59">
        <v>8</v>
      </c>
      <c r="E33" s="58">
        <f t="shared" si="0"/>
        <v>8</v>
      </c>
    </row>
    <row r="34" spans="2:6" ht="15" x14ac:dyDescent="0.25">
      <c r="B34" s="19" t="s">
        <v>31</v>
      </c>
      <c r="C34" s="59"/>
      <c r="D34" s="59">
        <v>7</v>
      </c>
      <c r="E34" s="58">
        <f t="shared" si="0"/>
        <v>7</v>
      </c>
    </row>
    <row r="35" spans="2:6" ht="15.75" thickBot="1" x14ac:dyDescent="0.3">
      <c r="B35" s="20" t="s">
        <v>32</v>
      </c>
      <c r="C35" s="60"/>
      <c r="D35" s="60">
        <v>8</v>
      </c>
      <c r="E35" s="58">
        <f t="shared" si="0"/>
        <v>8</v>
      </c>
    </row>
    <row r="36" spans="2:6" ht="18.75" customHeight="1" thickBot="1" x14ac:dyDescent="0.3">
      <c r="B36" s="21" t="s">
        <v>5</v>
      </c>
      <c r="C36" s="61">
        <f>SUM(C12:C35)</f>
        <v>10</v>
      </c>
      <c r="D36" s="62">
        <f>SUM(D12:D35)</f>
        <v>233</v>
      </c>
      <c r="E36" s="62">
        <f t="shared" ref="E36" si="1">SUM(E12:E35)</f>
        <v>243</v>
      </c>
      <c r="F36" s="22"/>
    </row>
    <row r="37" spans="2:6" ht="18.75" customHeight="1" thickBot="1" x14ac:dyDescent="0.3">
      <c r="B37" s="21" t="s">
        <v>7</v>
      </c>
      <c r="C37" s="63">
        <f>C36/$E$36</f>
        <v>4.1152263374485597E-2</v>
      </c>
      <c r="D37" s="64">
        <f t="shared" ref="D37:E37" si="2">D36/$E$36</f>
        <v>0.95884773662551437</v>
      </c>
      <c r="E37" s="64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7">
        <f>D36</f>
        <v>233</v>
      </c>
      <c r="D51" s="65">
        <f>C51/$C$54</f>
        <v>0.93200000000000005</v>
      </c>
      <c r="G51"/>
      <c r="H51"/>
      <c r="I51"/>
    </row>
    <row r="52" spans="2:9" s="4" customFormat="1" ht="15" x14ac:dyDescent="0.25">
      <c r="B52" s="19" t="s">
        <v>44</v>
      </c>
      <c r="C52" s="59">
        <f>C36</f>
        <v>10</v>
      </c>
      <c r="D52" s="66">
        <f t="shared" ref="D52:D53" si="3">C52/$C$54</f>
        <v>0.04</v>
      </c>
      <c r="G52"/>
      <c r="H52"/>
      <c r="I52"/>
    </row>
    <row r="53" spans="2:9" s="4" customFormat="1" ht="15.75" thickBot="1" x14ac:dyDescent="0.3">
      <c r="B53" s="19" t="s">
        <v>46</v>
      </c>
      <c r="C53" s="59">
        <v>7</v>
      </c>
      <c r="D53" s="66">
        <f t="shared" si="3"/>
        <v>2.8000000000000001E-2</v>
      </c>
      <c r="G53"/>
      <c r="H53"/>
      <c r="I53"/>
    </row>
    <row r="54" spans="2:9" s="4" customFormat="1" ht="15.75" thickBot="1" x14ac:dyDescent="0.3">
      <c r="B54" s="21" t="s">
        <v>41</v>
      </c>
      <c r="C54" s="67">
        <f>SUM(C51:C53)</f>
        <v>250</v>
      </c>
      <c r="D54" s="68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50"/>
      <c r="C66" s="51"/>
      <c r="D66" s="52"/>
      <c r="G66"/>
      <c r="H66"/>
      <c r="I66"/>
    </row>
    <row r="67" spans="2:9" s="4" customFormat="1" ht="15.75" thickBot="1" x14ac:dyDescent="0.3">
      <c r="B67" s="83"/>
      <c r="C67" s="84"/>
      <c r="D67" s="85"/>
      <c r="G67"/>
      <c r="H67"/>
      <c r="I67"/>
    </row>
    <row r="68" spans="2:9" s="4" customFormat="1" ht="15.75" thickBot="1" x14ac:dyDescent="0.3">
      <c r="B68" s="25" t="s">
        <v>0</v>
      </c>
      <c r="C68" s="86" t="s">
        <v>53</v>
      </c>
      <c r="D68" s="87"/>
      <c r="G68"/>
      <c r="H68"/>
      <c r="I68"/>
    </row>
    <row r="69" spans="2:9" s="4" customFormat="1" ht="25.5" x14ac:dyDescent="0.25">
      <c r="B69" s="31" t="s">
        <v>49</v>
      </c>
      <c r="C69" s="88" t="s">
        <v>2</v>
      </c>
      <c r="D69" s="89"/>
      <c r="G69"/>
      <c r="H69"/>
      <c r="I69"/>
    </row>
    <row r="70" spans="2:9" s="4" customFormat="1" ht="15" x14ac:dyDescent="0.25">
      <c r="B70" s="31" t="s">
        <v>50</v>
      </c>
      <c r="C70" s="77" t="s">
        <v>3</v>
      </c>
      <c r="D70" s="78"/>
      <c r="G70"/>
      <c r="H70"/>
      <c r="I70"/>
    </row>
    <row r="71" spans="2:9" s="4" customFormat="1" ht="25.5" x14ac:dyDescent="0.25">
      <c r="B71" s="31" t="s">
        <v>51</v>
      </c>
      <c r="C71" s="77" t="s">
        <v>4</v>
      </c>
      <c r="D71" s="78"/>
      <c r="G71"/>
      <c r="H71"/>
      <c r="I71"/>
    </row>
    <row r="72" spans="2:9" s="4" customFormat="1" ht="40.5" customHeight="1" x14ac:dyDescent="0.25">
      <c r="B72" s="55" t="s">
        <v>52</v>
      </c>
      <c r="C72" s="81" t="s">
        <v>1</v>
      </c>
      <c r="D72" s="82"/>
      <c r="G72"/>
      <c r="H72"/>
      <c r="I72"/>
    </row>
    <row r="73" spans="2:9" s="4" customFormat="1" ht="15" x14ac:dyDescent="0.25">
      <c r="B73" s="55" t="s">
        <v>70</v>
      </c>
      <c r="C73" s="77" t="s">
        <v>70</v>
      </c>
      <c r="D73" s="78"/>
      <c r="G73"/>
      <c r="H73"/>
      <c r="I73"/>
    </row>
    <row r="74" spans="2:9" s="4" customFormat="1" ht="15.75" thickBot="1" x14ac:dyDescent="0.3">
      <c r="B74" s="32" t="s">
        <v>68</v>
      </c>
      <c r="C74" s="79" t="s">
        <v>69</v>
      </c>
      <c r="D74" s="8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74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71" t="s">
        <v>53</v>
      </c>
      <c r="D87" s="72"/>
      <c r="G87"/>
      <c r="H87"/>
      <c r="I87"/>
    </row>
    <row r="88" spans="2:9" s="4" customFormat="1" ht="15" x14ac:dyDescent="0.25">
      <c r="B88" s="53" t="s">
        <v>57</v>
      </c>
      <c r="C88" s="73" t="s">
        <v>58</v>
      </c>
      <c r="D88" s="74"/>
      <c r="G88"/>
      <c r="H88"/>
      <c r="I88"/>
    </row>
    <row r="89" spans="2:9" s="4" customFormat="1" ht="15" x14ac:dyDescent="0.25">
      <c r="B89" s="53" t="s">
        <v>59</v>
      </c>
      <c r="C89" s="75" t="s">
        <v>60</v>
      </c>
      <c r="D89" s="76"/>
      <c r="G89"/>
      <c r="H89"/>
      <c r="I89"/>
    </row>
    <row r="90" spans="2:9" s="4" customFormat="1" ht="15" x14ac:dyDescent="0.25">
      <c r="B90" s="53" t="s">
        <v>59</v>
      </c>
      <c r="C90" s="75" t="s">
        <v>61</v>
      </c>
      <c r="D90" s="76"/>
      <c r="G90"/>
      <c r="H90"/>
      <c r="I90"/>
    </row>
    <row r="91" spans="2:9" s="4" customFormat="1" ht="15" x14ac:dyDescent="0.25">
      <c r="B91" s="53" t="s">
        <v>59</v>
      </c>
      <c r="C91" s="75" t="s">
        <v>62</v>
      </c>
      <c r="D91" s="76"/>
      <c r="G91"/>
      <c r="H91"/>
      <c r="I91"/>
    </row>
    <row r="92" spans="2:9" s="4" customFormat="1" ht="15" x14ac:dyDescent="0.25">
      <c r="B92" s="53" t="s">
        <v>59</v>
      </c>
      <c r="C92" s="75" t="s">
        <v>63</v>
      </c>
      <c r="D92" s="76"/>
      <c r="G92"/>
      <c r="H92"/>
      <c r="I92"/>
    </row>
    <row r="93" spans="2:9" s="4" customFormat="1" ht="15" x14ac:dyDescent="0.25">
      <c r="B93" s="56" t="s">
        <v>71</v>
      </c>
      <c r="C93" s="77" t="s">
        <v>72</v>
      </c>
      <c r="D93" s="78"/>
      <c r="G93"/>
      <c r="H93"/>
      <c r="I93"/>
    </row>
    <row r="94" spans="2:9" s="4" customFormat="1" ht="15.75" thickBot="1" x14ac:dyDescent="0.3">
      <c r="B94" s="54" t="s">
        <v>64</v>
      </c>
      <c r="C94" s="69" t="s">
        <v>65</v>
      </c>
      <c r="D94" s="70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T2rZfsJ8rycTLEyZcJCHT0Lwi4GTNvKVpEcYunXiid8Km7lAPyPuQBpE0JMGXKQIa9sxoWQNFHGhK2SJjhbUBw==" saltValue="STeO+lSyW2w28rflqTbNwA==" spinCount="100000" sheet="1" objects="1" scenarios="1"/>
  <mergeCells count="16">
    <mergeCell ref="C74:D74"/>
    <mergeCell ref="C72:D72"/>
    <mergeCell ref="B67:D67"/>
    <mergeCell ref="C68:D68"/>
    <mergeCell ref="C69:D69"/>
    <mergeCell ref="C70:D70"/>
    <mergeCell ref="C71:D71"/>
    <mergeCell ref="C73:D73"/>
    <mergeCell ref="C94:D94"/>
    <mergeCell ref="C87:D87"/>
    <mergeCell ref="C88:D88"/>
    <mergeCell ref="C89:D89"/>
    <mergeCell ref="C90:D90"/>
    <mergeCell ref="C91:D91"/>
    <mergeCell ref="C92:D92"/>
    <mergeCell ref="C93:D9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44" t="s">
        <v>73</v>
      </c>
      <c r="B8" s="45"/>
      <c r="C8" s="45"/>
      <c r="D8" s="45"/>
      <c r="E8" s="45"/>
      <c r="F8" s="45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6"/>
      <c r="B10" s="47"/>
      <c r="C10" s="47"/>
      <c r="D10" s="47"/>
      <c r="E10" s="47"/>
      <c r="F10" s="47"/>
      <c r="G10" s="4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9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02-FEB-15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2015-02-04T17:05:07Z</dcterms:modified>
</cp:coreProperties>
</file>