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Moviles\SISTEMAS TRONCALIZADOS\ADMINISTRACION_TRONCALIZADOS\00_ABONADOS_TRONCALIZADOS\troncalizados estadistica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E16" i="8" l="1"/>
  <c r="E17" i="8" s="1"/>
  <c r="E18" i="8" s="1"/>
  <c r="C18" i="10" l="1"/>
  <c r="C17" i="10"/>
  <c r="C15" i="10"/>
  <c r="C14" i="10"/>
  <c r="C13" i="10"/>
  <c r="C16" i="10" l="1"/>
  <c r="C8" i="9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<sst xmlns="http://schemas.openxmlformats.org/spreadsheetml/2006/main" count="184" uniqueCount="42">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</sst>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48960"/>
        <c:axId val="289948400"/>
      </c:barChart>
      <c:catAx>
        <c:axId val="28994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9948400"/>
        <c:crosses val="autoZero"/>
        <c:auto val="1"/>
        <c:lblAlgn val="ctr"/>
        <c:lblOffset val="100"/>
        <c:noMultiLvlLbl val="0"/>
      </c:catAx>
      <c:valAx>
        <c:axId val="2899484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94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390416"/>
        <c:axId val="281391536"/>
      </c:barChart>
      <c:catAx>
        <c:axId val="28139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1391536"/>
        <c:crosses val="autoZero"/>
        <c:auto val="1"/>
        <c:lblAlgn val="ctr"/>
        <c:lblOffset val="100"/>
        <c:noMultiLvlLbl val="0"/>
      </c:catAx>
      <c:valAx>
        <c:axId val="2813915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139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65392"/>
        <c:axId val="165623520"/>
      </c:barChart>
      <c:catAx>
        <c:axId val="24346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623520"/>
        <c:crosses val="autoZero"/>
        <c:auto val="1"/>
        <c:lblAlgn val="ctr"/>
        <c:lblOffset val="100"/>
        <c:noMultiLvlLbl val="0"/>
      </c:catAx>
      <c:valAx>
        <c:axId val="16562352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465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96528"/>
        <c:axId val="291897088"/>
      </c:barChart>
      <c:catAx>
        <c:axId val="29189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897088"/>
        <c:crosses val="autoZero"/>
        <c:auto val="1"/>
        <c:lblAlgn val="ctr"/>
        <c:lblOffset val="100"/>
        <c:noMultiLvlLbl val="0"/>
      </c:catAx>
      <c:valAx>
        <c:axId val="29189708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89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01008"/>
        <c:axId val="291901568"/>
      </c:barChart>
      <c:catAx>
        <c:axId val="29190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901568"/>
        <c:crosses val="autoZero"/>
        <c:auto val="1"/>
        <c:lblAlgn val="ctr"/>
        <c:lblOffset val="100"/>
        <c:noMultiLvlLbl val="0"/>
      </c:catAx>
      <c:valAx>
        <c:axId val="2919015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90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379472"/>
        <c:axId val="291380032"/>
      </c:barChart>
      <c:catAx>
        <c:axId val="29137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380032"/>
        <c:crosses val="autoZero"/>
        <c:auto val="1"/>
        <c:lblAlgn val="ctr"/>
        <c:lblOffset val="100"/>
        <c:noMultiLvlLbl val="0"/>
      </c:catAx>
      <c:valAx>
        <c:axId val="2913800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379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0.12676824917096924</c:v>
                </c:pt>
                <c:pt idx="1">
                  <c:v>0.10594803341308819</c:v>
                </c:pt>
                <c:pt idx="2">
                  <c:v>0.11761742853544893</c:v>
                </c:pt>
                <c:pt idx="3">
                  <c:v>0.19372035427947781</c:v>
                </c:pt>
                <c:pt idx="4">
                  <c:v>0.3230071779372875</c:v>
                </c:pt>
                <c:pt idx="5">
                  <c:v>0.13293875666372834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00336"/>
        <c:axId val="292599776"/>
      </c:lineChart>
      <c:valAx>
        <c:axId val="29259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2600336"/>
        <c:crosses val="autoZero"/>
        <c:crossBetween val="between"/>
      </c:valAx>
      <c:catAx>
        <c:axId val="2926003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92599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7" t="s">
        <v>38</v>
      </c>
      <c r="D3" s="37"/>
      <c r="E3" s="37"/>
      <c r="F3" s="3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8"/>
      <c r="E5" s="38"/>
      <c r="F5" s="3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41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5">
        <v>2014</v>
      </c>
      <c r="C13" s="39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35"/>
      <c r="C14" s="39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35"/>
      <c r="C15" s="39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35"/>
      <c r="C16" s="39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35"/>
      <c r="C17" s="39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35"/>
      <c r="C18" s="39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35"/>
      <c r="C19" s="39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9"/>
      <c r="D20" s="3" t="s">
        <v>10</v>
      </c>
      <c r="E20" s="9"/>
      <c r="F20" s="5"/>
      <c r="G20" s="7"/>
    </row>
    <row r="21" spans="2:7" x14ac:dyDescent="0.25">
      <c r="B21" s="35"/>
      <c r="C21" s="39"/>
      <c r="D21" s="3" t="s">
        <v>11</v>
      </c>
      <c r="E21" s="9"/>
      <c r="F21" s="5"/>
      <c r="G21" s="7"/>
    </row>
    <row r="22" spans="2:7" ht="13.5" customHeight="1" x14ac:dyDescent="0.25">
      <c r="B22" s="35"/>
      <c r="C22" s="39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9"/>
      <c r="D23" s="3" t="s">
        <v>13</v>
      </c>
      <c r="E23" s="9"/>
      <c r="F23" s="5"/>
      <c r="G23" s="7"/>
    </row>
    <row r="24" spans="2:7" ht="14.25" thickBot="1" x14ac:dyDescent="0.3">
      <c r="B24" s="36"/>
      <c r="C24" s="4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7" t="s">
        <v>38</v>
      </c>
      <c r="D28" s="37"/>
      <c r="E28" s="37"/>
      <c r="F28" s="3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8"/>
      <c r="E30" s="38"/>
      <c r="F30" s="3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37" t="s">
        <v>38</v>
      </c>
      <c r="D3" s="37"/>
      <c r="E3" s="37"/>
      <c r="F3" s="37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38"/>
      <c r="E5" s="38"/>
      <c r="F5" s="38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Julio de 2014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35">
        <v>2014</v>
      </c>
      <c r="C13" s="39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35"/>
      <c r="C14" s="39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35"/>
      <c r="C15" s="39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35"/>
      <c r="C16" s="39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35"/>
      <c r="C17" s="39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35"/>
      <c r="C18" s="39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35"/>
      <c r="C19" s="39" t="s">
        <v>19</v>
      </c>
      <c r="D19" s="3" t="s">
        <v>9</v>
      </c>
      <c r="E19" s="9"/>
      <c r="F19" s="5"/>
      <c r="G19" s="7"/>
    </row>
    <row r="20" spans="1:7" x14ac:dyDescent="0.25">
      <c r="A20" s="1"/>
      <c r="B20" s="35"/>
      <c r="C20" s="39"/>
      <c r="D20" s="3" t="s">
        <v>10</v>
      </c>
      <c r="E20" s="9"/>
      <c r="F20" s="5"/>
      <c r="G20" s="7"/>
    </row>
    <row r="21" spans="1:7" x14ac:dyDescent="0.25">
      <c r="A21" s="1"/>
      <c r="B21" s="35"/>
      <c r="C21" s="39"/>
      <c r="D21" s="3" t="s">
        <v>11</v>
      </c>
      <c r="E21" s="9"/>
      <c r="F21" s="5"/>
      <c r="G21" s="7"/>
    </row>
    <row r="22" spans="1:7" ht="13.5" customHeight="1" x14ac:dyDescent="0.25">
      <c r="A22" s="1"/>
      <c r="B22" s="35"/>
      <c r="C22" s="39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35"/>
      <c r="C23" s="39"/>
      <c r="D23" s="3" t="s">
        <v>13</v>
      </c>
      <c r="E23" s="9"/>
      <c r="F23" s="5"/>
      <c r="G23" s="7"/>
    </row>
    <row r="24" spans="1:7" ht="14.25" thickBot="1" x14ac:dyDescent="0.3">
      <c r="A24" s="1"/>
      <c r="B24" s="36"/>
      <c r="C24" s="40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37" t="s">
        <v>38</v>
      </c>
      <c r="D28" s="37"/>
      <c r="E28" s="37"/>
      <c r="F28" s="37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38"/>
      <c r="E30" s="38"/>
      <c r="F30" s="38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7" t="s">
        <v>38</v>
      </c>
      <c r="D3" s="37"/>
      <c r="E3" s="37"/>
      <c r="F3" s="3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8"/>
      <c r="E5" s="38"/>
      <c r="F5" s="3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5">
        <v>2014</v>
      </c>
      <c r="C13" s="39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35"/>
      <c r="C14" s="39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35"/>
      <c r="C15" s="39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35"/>
      <c r="C16" s="39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35"/>
      <c r="C17" s="39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35"/>
      <c r="C18" s="39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35"/>
      <c r="C19" s="39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9"/>
      <c r="D20" s="3" t="s">
        <v>10</v>
      </c>
      <c r="E20" s="9"/>
      <c r="F20" s="5"/>
      <c r="G20" s="7"/>
    </row>
    <row r="21" spans="2:7" x14ac:dyDescent="0.25">
      <c r="B21" s="35"/>
      <c r="C21" s="39"/>
      <c r="D21" s="3" t="s">
        <v>11</v>
      </c>
      <c r="E21" s="9"/>
      <c r="F21" s="5"/>
      <c r="G21" s="7"/>
    </row>
    <row r="22" spans="2:7" ht="13.5" customHeight="1" x14ac:dyDescent="0.25">
      <c r="B22" s="35"/>
      <c r="C22" s="39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9"/>
      <c r="D23" s="3" t="s">
        <v>13</v>
      </c>
      <c r="E23" s="9"/>
      <c r="F23" s="5"/>
      <c r="G23" s="7"/>
    </row>
    <row r="24" spans="2:7" ht="14.25" thickBot="1" x14ac:dyDescent="0.3">
      <c r="B24" s="36"/>
      <c r="C24" s="4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7" t="s">
        <v>38</v>
      </c>
      <c r="D28" s="37"/>
      <c r="E28" s="37"/>
      <c r="F28" s="3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8"/>
      <c r="E30" s="38"/>
      <c r="F30" s="3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7" t="s">
        <v>38</v>
      </c>
      <c r="D3" s="37"/>
      <c r="E3" s="37"/>
      <c r="F3" s="3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8"/>
      <c r="E5" s="38"/>
      <c r="F5" s="3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5">
        <v>2014</v>
      </c>
      <c r="C13" s="39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35"/>
      <c r="C14" s="39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35"/>
      <c r="C15" s="39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35"/>
      <c r="C16" s="39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35"/>
      <c r="C17" s="39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35"/>
      <c r="C18" s="39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35"/>
      <c r="C19" s="39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9"/>
      <c r="D20" s="3" t="s">
        <v>10</v>
      </c>
      <c r="E20" s="9"/>
      <c r="F20" s="5"/>
      <c r="G20" s="7"/>
    </row>
    <row r="21" spans="2:7" x14ac:dyDescent="0.25">
      <c r="B21" s="35"/>
      <c r="C21" s="39"/>
      <c r="D21" s="3" t="s">
        <v>11</v>
      </c>
      <c r="E21" s="9"/>
      <c r="F21" s="5"/>
      <c r="G21" s="7"/>
    </row>
    <row r="22" spans="2:7" ht="13.5" customHeight="1" x14ac:dyDescent="0.25">
      <c r="B22" s="35"/>
      <c r="C22" s="39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9"/>
      <c r="D23" s="3" t="s">
        <v>13</v>
      </c>
      <c r="E23" s="9"/>
      <c r="F23" s="5"/>
      <c r="G23" s="7"/>
    </row>
    <row r="24" spans="2:7" ht="14.25" thickBot="1" x14ac:dyDescent="0.3">
      <c r="B24" s="36"/>
      <c r="C24" s="4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7" t="s">
        <v>38</v>
      </c>
      <c r="D28" s="37"/>
      <c r="E28" s="37"/>
      <c r="F28" s="3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8"/>
      <c r="E30" s="38"/>
      <c r="F30" s="3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12" sqref="B12:G24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7" t="s">
        <v>38</v>
      </c>
      <c r="D3" s="37"/>
      <c r="E3" s="37"/>
      <c r="F3" s="3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8"/>
      <c r="E5" s="38"/>
      <c r="F5" s="3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5">
        <v>2014</v>
      </c>
      <c r="C13" s="39" t="s">
        <v>17</v>
      </c>
      <c r="D13" s="3" t="s">
        <v>3</v>
      </c>
      <c r="E13" s="33">
        <v>8898</v>
      </c>
      <c r="F13" s="33">
        <v>260</v>
      </c>
      <c r="G13" s="41">
        <v>365</v>
      </c>
    </row>
    <row r="14" spans="2:7" x14ac:dyDescent="0.25">
      <c r="B14" s="35"/>
      <c r="C14" s="39"/>
      <c r="D14" s="3" t="s">
        <v>4</v>
      </c>
      <c r="E14" s="33">
        <v>8645</v>
      </c>
      <c r="F14" s="33">
        <v>88</v>
      </c>
      <c r="G14" s="41">
        <v>341</v>
      </c>
    </row>
    <row r="15" spans="2:7" x14ac:dyDescent="0.25">
      <c r="B15" s="35"/>
      <c r="C15" s="39"/>
      <c r="D15" s="3" t="s">
        <v>5</v>
      </c>
      <c r="E15" s="33">
        <v>8397</v>
      </c>
      <c r="F15" s="33">
        <v>98</v>
      </c>
      <c r="G15" s="41">
        <v>346</v>
      </c>
    </row>
    <row r="16" spans="2:7" x14ac:dyDescent="0.25">
      <c r="B16" s="35"/>
      <c r="C16" s="39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41">
        <v>777</v>
      </c>
    </row>
    <row r="17" spans="2:7" x14ac:dyDescent="0.25">
      <c r="B17" s="35"/>
      <c r="C17" s="39"/>
      <c r="D17" s="3" t="s">
        <v>7</v>
      </c>
      <c r="E17" s="33">
        <f t="shared" si="0"/>
        <v>7889</v>
      </c>
      <c r="F17" s="33">
        <v>322</v>
      </c>
      <c r="G17" s="41">
        <v>203</v>
      </c>
    </row>
    <row r="18" spans="2:7" x14ac:dyDescent="0.25">
      <c r="B18" s="35"/>
      <c r="C18" s="39"/>
      <c r="D18" s="3" t="s">
        <v>8</v>
      </c>
      <c r="E18" s="33">
        <f t="shared" si="0"/>
        <v>7695</v>
      </c>
      <c r="F18" s="33">
        <v>130</v>
      </c>
      <c r="G18" s="41">
        <v>324</v>
      </c>
    </row>
    <row r="19" spans="2:7" ht="13.5" customHeight="1" x14ac:dyDescent="0.25">
      <c r="B19" s="35"/>
      <c r="C19" s="39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9"/>
      <c r="D20" s="3" t="s">
        <v>10</v>
      </c>
      <c r="E20" s="9"/>
      <c r="F20" s="5"/>
      <c r="G20" s="7"/>
    </row>
    <row r="21" spans="2:7" x14ac:dyDescent="0.25">
      <c r="B21" s="35"/>
      <c r="C21" s="39"/>
      <c r="D21" s="3" t="s">
        <v>11</v>
      </c>
      <c r="E21" s="9"/>
      <c r="F21" s="5"/>
      <c r="G21" s="7"/>
    </row>
    <row r="22" spans="2:7" ht="13.5" customHeight="1" x14ac:dyDescent="0.25">
      <c r="B22" s="35"/>
      <c r="C22" s="39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9"/>
      <c r="D23" s="3" t="s">
        <v>13</v>
      </c>
      <c r="E23" s="9"/>
      <c r="F23" s="5"/>
      <c r="G23" s="7"/>
    </row>
    <row r="24" spans="2:7" ht="14.25" thickBot="1" x14ac:dyDescent="0.3">
      <c r="B24" s="36"/>
      <c r="C24" s="4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7" t="s">
        <v>38</v>
      </c>
      <c r="D28" s="37"/>
      <c r="E28" s="37"/>
      <c r="F28" s="3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8"/>
      <c r="E30" s="38"/>
      <c r="F30" s="3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7" t="s">
        <v>38</v>
      </c>
      <c r="D3" s="37"/>
      <c r="E3" s="37"/>
      <c r="F3" s="37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8"/>
      <c r="E5" s="38"/>
      <c r="F5" s="38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Julio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5">
        <v>2014</v>
      </c>
      <c r="C13" s="39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35"/>
      <c r="C14" s="39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35"/>
      <c r="C15" s="39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35"/>
      <c r="C16" s="39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35"/>
      <c r="C17" s="39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35"/>
      <c r="C18" s="39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35"/>
      <c r="C19" s="39" t="s">
        <v>19</v>
      </c>
      <c r="D19" s="3" t="s">
        <v>9</v>
      </c>
      <c r="E19" s="9"/>
      <c r="F19" s="5"/>
      <c r="G19" s="7"/>
    </row>
    <row r="20" spans="2:7" x14ac:dyDescent="0.25">
      <c r="B20" s="35"/>
      <c r="C20" s="39"/>
      <c r="D20" s="3" t="s">
        <v>10</v>
      </c>
      <c r="E20" s="9"/>
      <c r="F20" s="5"/>
      <c r="G20" s="7"/>
    </row>
    <row r="21" spans="2:7" x14ac:dyDescent="0.25">
      <c r="B21" s="35"/>
      <c r="C21" s="39"/>
      <c r="D21" s="3" t="s">
        <v>11</v>
      </c>
      <c r="E21" s="9"/>
      <c r="F21" s="5"/>
      <c r="G21" s="7"/>
    </row>
    <row r="22" spans="2:7" ht="13.5" customHeight="1" x14ac:dyDescent="0.25">
      <c r="B22" s="35"/>
      <c r="C22" s="39" t="s">
        <v>20</v>
      </c>
      <c r="D22" s="3" t="s">
        <v>12</v>
      </c>
      <c r="E22" s="9"/>
      <c r="F22" s="5"/>
      <c r="G22" s="7"/>
    </row>
    <row r="23" spans="2:7" x14ac:dyDescent="0.25">
      <c r="B23" s="35"/>
      <c r="C23" s="39"/>
      <c r="D23" s="3" t="s">
        <v>13</v>
      </c>
      <c r="E23" s="9"/>
      <c r="F23" s="5"/>
      <c r="G23" s="7"/>
    </row>
    <row r="24" spans="2:7" ht="14.25" thickBot="1" x14ac:dyDescent="0.3">
      <c r="B24" s="36"/>
      <c r="C24" s="40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7" t="s">
        <v>38</v>
      </c>
      <c r="D28" s="37"/>
      <c r="E28" s="37"/>
      <c r="F28" s="37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8"/>
      <c r="E30" s="38"/>
      <c r="F30" s="38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Julio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C9" sqref="C9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37" t="s">
        <v>38</v>
      </c>
      <c r="D3" s="37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BRUNACCI!E18</f>
        <v>3020</v>
      </c>
      <c r="D13" s="17">
        <f>C13/$C$19</f>
        <v>0.12676824917096924</v>
      </c>
    </row>
    <row r="14" spans="2:4" x14ac:dyDescent="0.2">
      <c r="B14" s="12" t="s">
        <v>23</v>
      </c>
      <c r="C14" s="14">
        <f>COMOVEC!E18</f>
        <v>2524</v>
      </c>
      <c r="D14" s="17">
        <f t="shared" ref="D14:D18" si="0">C14/$C$19</f>
        <v>0.10594803341308819</v>
      </c>
    </row>
    <row r="15" spans="2:4" x14ac:dyDescent="0.2">
      <c r="B15" s="12" t="s">
        <v>24</v>
      </c>
      <c r="C15" s="14">
        <f>MARCONI!E18</f>
        <v>2802</v>
      </c>
      <c r="D15" s="17">
        <f t="shared" si="0"/>
        <v>0.11761742853544893</v>
      </c>
    </row>
    <row r="16" spans="2:4" x14ac:dyDescent="0.2">
      <c r="B16" s="12" t="s">
        <v>25</v>
      </c>
      <c r="C16" s="14">
        <f>MONTTCASHIRE!E15</f>
        <v>4615</v>
      </c>
      <c r="D16" s="17">
        <f t="shared" si="0"/>
        <v>0.19372035427947781</v>
      </c>
    </row>
    <row r="17" spans="2:7" x14ac:dyDescent="0.2">
      <c r="B17" s="12" t="s">
        <v>26</v>
      </c>
      <c r="C17" s="14">
        <f>MULTICOM!E18</f>
        <v>7695</v>
      </c>
      <c r="D17" s="17">
        <f t="shared" si="0"/>
        <v>0.3230071779372875</v>
      </c>
    </row>
    <row r="18" spans="2:7" x14ac:dyDescent="0.2">
      <c r="B18" s="12" t="s">
        <v>27</v>
      </c>
      <c r="C18" s="14">
        <f>RACOMDES!E18</f>
        <v>3167</v>
      </c>
      <c r="D18" s="17">
        <f t="shared" si="0"/>
        <v>0.13293875666372834</v>
      </c>
    </row>
    <row r="19" spans="2:7" x14ac:dyDescent="0.2">
      <c r="B19" s="13" t="s">
        <v>30</v>
      </c>
      <c r="C19" s="15">
        <f>SUM(C13:C18)</f>
        <v>23823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37" t="s">
        <v>38</v>
      </c>
      <c r="D23" s="37"/>
      <c r="E23" s="37"/>
      <c r="F23" s="37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38"/>
      <c r="E25" s="38"/>
      <c r="F25" s="38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Julio de 2014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dcterms:created xsi:type="dcterms:W3CDTF">1996-11-27T10:00:04Z</dcterms:created>
  <dcterms:modified xsi:type="dcterms:W3CDTF">2014-09-01T15:11:56Z</dcterms:modified>
</cp:coreProperties>
</file>