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78" l="1"/>
  <c r="O18" i="72"/>
  <c r="N18" i="72"/>
  <c r="O17" i="1"/>
  <c r="N17" i="1"/>
  <c r="O16" i="78" l="1"/>
  <c r="M16" i="78"/>
  <c r="L16" i="78" l="1"/>
  <c r="K16" i="78"/>
  <c r="J16" i="78"/>
  <c r="I16" i="78"/>
  <c r="H16" i="78"/>
  <c r="G16" i="78"/>
  <c r="F16" i="78"/>
  <c r="E16" i="78"/>
  <c r="D16" i="78"/>
  <c r="M18" i="72"/>
  <c r="L18" i="72"/>
  <c r="K18" i="72"/>
  <c r="J18" i="72"/>
  <c r="I18" i="72"/>
  <c r="H18" i="72"/>
  <c r="G18" i="72"/>
  <c r="F18" i="72"/>
  <c r="E18" i="72"/>
  <c r="D18" i="72"/>
  <c r="E17" i="1"/>
  <c r="F17" i="1"/>
  <c r="G17" i="1"/>
  <c r="H17" i="1"/>
  <c r="I17" i="1"/>
  <c r="J17" i="1"/>
  <c r="K17" i="1"/>
  <c r="L17" i="1"/>
  <c r="M17" i="1"/>
  <c r="D17" i="1"/>
</calcChain>
</file>

<file path=xl/sharedStrings.xml><?xml version="1.0" encoding="utf-8"?>
<sst xmlns="http://schemas.openxmlformats.org/spreadsheetml/2006/main" count="47" uniqueCount="20">
  <si>
    <t>AMPS/TDMA</t>
  </si>
  <si>
    <t>AB asignado (MHz)</t>
  </si>
  <si>
    <t>GSM 850</t>
  </si>
  <si>
    <t>GSM 1900</t>
  </si>
  <si>
    <t>CDMA</t>
  </si>
  <si>
    <t>Total</t>
  </si>
  <si>
    <t>Radiobases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</si>
  <si>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</si>
  <si>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</si>
  <si>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</si>
  <si>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</si>
  <si>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</si>
  <si>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</si>
  <si>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</si>
  <si>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</si>
  <si>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</si>
  <si>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</si>
  <si>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</si>
  <si>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2015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</si>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</sst>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Datos'!$D$12:$O$12</c:f>
              <c:numCache>
                <c:formatCode>#,##0</c:formatCode>
                <c:ptCount val="12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Datos'!$D$13:$O$13</c:f>
              <c:numCache>
                <c:formatCode>#,##0</c:formatCode>
                <c:ptCount val="12"/>
                <c:pt idx="9">
                  <c:v>275</c:v>
                </c:pt>
                <c:pt idx="10">
                  <c:v>750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Datos'!$D$14:$O$14</c:f>
              <c:numCache>
                <c:formatCode>#,##0</c:formatCode>
                <c:ptCount val="12"/>
                <c:pt idx="10">
                  <c:v>63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Datos'!$D$15:$O$15</c:f>
              <c:numCache>
                <c:formatCode>#,##0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0663296"/>
        <c:axId val="64410112"/>
      </c:barChart>
      <c:catAx>
        <c:axId val="1006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410112"/>
        <c:crosses val="autoZero"/>
        <c:auto val="1"/>
        <c:lblAlgn val="ctr"/>
        <c:lblOffset val="100"/>
        <c:noMultiLvlLbl val="1"/>
      </c:catAx>
      <c:valAx>
        <c:axId val="64410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0663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Datos'!$D$12:$O$12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Datos'!$D$13:$O$13</c:f>
              <c:numCache>
                <c:formatCode>#,##0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Datos'!$D$14:$O$14</c:f>
              <c:numCache>
                <c:formatCode>#,##0</c:formatCode>
                <c:ptCount val="12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  <c:pt idx="11">
                  <c:v>1369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Datos'!$D$15:$O$15</c:f>
              <c:numCache>
                <c:formatCode>#,##0</c:formatCode>
                <c:ptCount val="12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  <c:pt idx="11">
                  <c:v>587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Datos'!$D$16:$O$16</c:f>
              <c:numCache>
                <c:formatCode>#,##0</c:formatCode>
                <c:ptCount val="12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  <c:pt idx="11">
                  <c:v>1352</c:v>
                </c:pt>
              </c:numCache>
            </c:numRef>
          </c:val>
        </c:ser>
        <c:ser>
          <c:idx val="5"/>
          <c:order val="5"/>
          <c:tx>
            <c:strRef>
              <c:f>'OTECEL Datos'!$C$17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Datos'!$D$17:$O$17</c:f>
              <c:numCache>
                <c:formatCode>#,##0</c:formatCode>
                <c:ptCount val="12"/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0664320"/>
        <c:axId val="104544448"/>
      </c:barChart>
      <c:catAx>
        <c:axId val="1006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4544448"/>
        <c:crosses val="autoZero"/>
        <c:auto val="1"/>
        <c:lblAlgn val="ctr"/>
        <c:lblOffset val="100"/>
        <c:noMultiLvlLbl val="1"/>
      </c:catAx>
      <c:valAx>
        <c:axId val="1045444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0664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6080"/>
        <c:axId val="104817792"/>
      </c:lineChart>
      <c:catAx>
        <c:axId val="10276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1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1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766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6592"/>
        <c:axId val="104819520"/>
      </c:lineChart>
      <c:catAx>
        <c:axId val="10276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1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76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7104"/>
        <c:axId val="104821248"/>
      </c:lineChart>
      <c:catAx>
        <c:axId val="1027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2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2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767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7616"/>
        <c:axId val="104822976"/>
      </c:lineChart>
      <c:catAx>
        <c:axId val="10276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2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22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767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8128"/>
        <c:axId val="107184128"/>
      </c:lineChart>
      <c:catAx>
        <c:axId val="1027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8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768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2992"/>
        <c:axId val="107185856"/>
      </c:lineChart>
      <c:catAx>
        <c:axId val="1154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8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8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41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3504"/>
        <c:axId val="107187584"/>
      </c:lineChart>
      <c:catAx>
        <c:axId val="1154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8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8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41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4016"/>
        <c:axId val="107189312"/>
      </c:lineChart>
      <c:catAx>
        <c:axId val="1154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1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8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414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Datos'!$D$12:$O$12</c:f>
              <c:numCache>
                <c:formatCode>#,##0</c:formatCode>
                <c:ptCount val="12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Datos'!$D$13:$O$13</c:f>
              <c:numCache>
                <c:formatCode>#,##0</c:formatCode>
                <c:ptCount val="12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  <c:pt idx="11">
                  <c:v>2082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Datos'!$D$14:$O$14</c:f>
              <c:numCache>
                <c:formatCode>#,##0</c:formatCode>
                <c:ptCount val="12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  <c:pt idx="11">
                  <c:v>1395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Datos'!$D$15:$O$15</c:f>
              <c:numCache>
                <c:formatCode>#,##0</c:formatCode>
                <c:ptCount val="12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  <c:pt idx="11">
                  <c:v>1680</c:v>
                </c:pt>
              </c:numCache>
            </c:numRef>
          </c:val>
        </c:ser>
        <c:ser>
          <c:idx val="4"/>
          <c:order val="4"/>
          <c:tx>
            <c:strRef>
              <c:f>'CONECEL Datos'!$C$16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Datos'!$D$16:$O$16</c:f>
              <c:numCache>
                <c:formatCode>#,##0</c:formatCode>
                <c:ptCount val="12"/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5667456"/>
        <c:axId val="107191616"/>
      </c:barChart>
      <c:catAx>
        <c:axId val="1156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7191616"/>
        <c:crosses val="autoZero"/>
        <c:auto val="1"/>
        <c:lblAlgn val="ctr"/>
        <c:lblOffset val="100"/>
        <c:noMultiLvlLbl val="1"/>
      </c:catAx>
      <c:valAx>
        <c:axId val="1071916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15667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5344"/>
        <c:axId val="102645760"/>
      </c:lineChart>
      <c:catAx>
        <c:axId val="10066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64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0665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6064"/>
        <c:axId val="115534080"/>
      </c:lineChart>
      <c:catAx>
        <c:axId val="115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53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3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416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70528"/>
        <c:axId val="115535808"/>
      </c:lineChart>
      <c:catAx>
        <c:axId val="1156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53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53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5670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368"/>
        <c:axId val="102647488"/>
      </c:lineChart>
      <c:catAx>
        <c:axId val="1006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6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47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0666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880"/>
        <c:axId val="102649216"/>
      </c:lineChart>
      <c:catAx>
        <c:axId val="1006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6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4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0666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8176"/>
        <c:axId val="102650944"/>
      </c:lineChart>
      <c:catAx>
        <c:axId val="1012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6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5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298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8688"/>
        <c:axId val="102652672"/>
      </c:lineChart>
      <c:catAx>
        <c:axId val="1012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65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5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298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9200"/>
        <c:axId val="104538688"/>
      </c:lineChart>
      <c:catAx>
        <c:axId val="10129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3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3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29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47360"/>
        <c:axId val="104540416"/>
      </c:lineChart>
      <c:catAx>
        <c:axId val="664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4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4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644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99712"/>
        <c:axId val="104542144"/>
      </c:lineChart>
      <c:catAx>
        <c:axId val="10129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4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5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29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552450</xdr:colOff>
      <xdr:row>0</xdr:row>
      <xdr:rowOff>38100</xdr:rowOff>
    </xdr:from>
    <xdr:to>
      <xdr:col>9</xdr:col>
      <xdr:colOff>723900</xdr:colOff>
      <xdr:row>3</xdr:row>
      <xdr:rowOff>133350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100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257175</xdr:colOff>
      <xdr:row>0</xdr:row>
      <xdr:rowOff>38100</xdr:rowOff>
    </xdr:from>
    <xdr:to>
      <xdr:col>15</xdr:col>
      <xdr:colOff>504825</xdr:colOff>
      <xdr:row>3</xdr:row>
      <xdr:rowOff>133350</xdr:rowOff>
    </xdr:to>
    <xdr:pic>
      <xdr:nvPicPr>
        <xdr:cNvPr id="12" name="2 Imagen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38100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28575</xdr:rowOff>
    </xdr:from>
    <xdr:to>
      <xdr:col>9</xdr:col>
      <xdr:colOff>742950</xdr:colOff>
      <xdr:row>3</xdr:row>
      <xdr:rowOff>123825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13</xdr:col>
      <xdr:colOff>419100</xdr:colOff>
      <xdr:row>0</xdr:row>
      <xdr:rowOff>28575</xdr:rowOff>
    </xdr:from>
    <xdr:to>
      <xdr:col>15</xdr:col>
      <xdr:colOff>685800</xdr:colOff>
      <xdr:row>3</xdr:row>
      <xdr:rowOff>123825</xdr:rowOff>
    </xdr:to>
    <xdr:pic>
      <xdr:nvPicPr>
        <xdr:cNvPr id="11" name="2 Imagen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571500</xdr:colOff>
      <xdr:row>0</xdr:row>
      <xdr:rowOff>17317</xdr:rowOff>
    </xdr:from>
    <xdr:to>
      <xdr:col>9</xdr:col>
      <xdr:colOff>742950</xdr:colOff>
      <xdr:row>3</xdr:row>
      <xdr:rowOff>110835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7317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409575</xdr:colOff>
      <xdr:row>0</xdr:row>
      <xdr:rowOff>28575</xdr:rowOff>
    </xdr:from>
    <xdr:to>
      <xdr:col>15</xdr:col>
      <xdr:colOff>676275</xdr:colOff>
      <xdr:row>3</xdr:row>
      <xdr:rowOff>123825</xdr:rowOff>
    </xdr:to>
    <xdr:pic>
      <xdr:nvPicPr>
        <xdr:cNvPr id="5" name="2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28575"/>
          <a:ext cx="1695450" cy="64770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G9" sqref="G9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14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F19"/>
  <sheetViews>
    <sheetView zoomScaleNormal="75" workbookViewId="0">
      <selection activeCell="J6" sqref="J6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1.140625" style="3" customWidth="1"/>
    <col min="15" max="15" width="10.5703125" style="3" bestFit="1" customWidth="1"/>
    <col min="16" max="16" width="8" style="3" customWidth="1"/>
    <col min="17" max="18" width="7.85546875" style="3" hidden="1" customWidth="1"/>
    <col min="19" max="22" width="6.5703125" style="3" hidden="1" customWidth="1"/>
    <col min="23" max="23" width="7.7109375" style="3" hidden="1" customWidth="1"/>
    <col min="24" max="24" width="6.5703125" style="3" hidden="1" customWidth="1"/>
    <col min="25" max="25" width="5.42578125" style="3" hidden="1" customWidth="1"/>
    <col min="26" max="26" width="7.7109375" style="3" hidden="1" customWidth="1"/>
    <col min="27" max="28" width="5.42578125" style="3" hidden="1" customWidth="1"/>
    <col min="29" max="29" width="7.7109375" style="3" hidden="1" customWidth="1"/>
    <col min="30" max="30" width="6.28515625" style="3" hidden="1" customWidth="1"/>
    <col min="31" max="31" width="5.42578125" style="3" hidden="1" customWidth="1"/>
    <col min="32" max="32" width="6.28515625" style="3" hidden="1" customWidth="1"/>
    <col min="33" max="16384" width="11.42578125" style="3" hidden="1"/>
  </cols>
  <sheetData>
    <row r="1" spans="1:18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0"/>
      <c r="O1" s="5"/>
      <c r="P1" s="5"/>
      <c r="Q1" s="2"/>
      <c r="R1" s="2"/>
    </row>
    <row r="2" spans="1:18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0"/>
      <c r="O2" s="5"/>
      <c r="P2" s="5"/>
    </row>
    <row r="3" spans="1:18" s="1" customFormat="1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40"/>
      <c r="O3" s="5"/>
      <c r="P3" s="5"/>
    </row>
    <row r="4" spans="1:18" s="1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40"/>
      <c r="O4" s="5"/>
      <c r="P4" s="5"/>
    </row>
    <row r="5" spans="1:18" s="1" customFormat="1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40"/>
      <c r="O5" s="5"/>
      <c r="P5" s="5"/>
    </row>
    <row r="6" spans="1:18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40"/>
      <c r="O6" s="5"/>
      <c r="P6" s="5"/>
    </row>
    <row r="7" spans="1:18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40"/>
      <c r="O7" s="5"/>
      <c r="P7" s="5"/>
    </row>
    <row r="8" spans="1:18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0"/>
      <c r="O8" s="5"/>
      <c r="P8" s="5"/>
    </row>
    <row r="9" spans="1:18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0"/>
      <c r="O9" s="5"/>
      <c r="P9" s="5"/>
    </row>
    <row r="10" spans="1:18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9"/>
      <c r="O10" s="4"/>
      <c r="P10" s="4"/>
    </row>
    <row r="11" spans="1:18" s="1" customFormat="1" ht="13.5" thickBot="1" x14ac:dyDescent="0.25">
      <c r="A11" s="10"/>
      <c r="B11" s="49" t="s">
        <v>15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s="1" customFormat="1" ht="12.75" x14ac:dyDescent="0.2">
      <c r="A12" s="10"/>
      <c r="B12" s="51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42">
        <v>228</v>
      </c>
      <c r="O12" s="13">
        <v>26</v>
      </c>
      <c r="P12" s="4"/>
    </row>
    <row r="13" spans="1:18" s="1" customFormat="1" ht="12.75" x14ac:dyDescent="0.2">
      <c r="A13" s="10"/>
      <c r="B13" s="51"/>
      <c r="C13" s="1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42">
        <v>750</v>
      </c>
      <c r="O13" s="13">
        <v>1119</v>
      </c>
      <c r="P13" s="4"/>
    </row>
    <row r="14" spans="1:18" s="1" customFormat="1" ht="12.75" x14ac:dyDescent="0.2">
      <c r="A14" s="10"/>
      <c r="B14" s="51"/>
      <c r="C14" s="16" t="s">
        <v>16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2">
        <v>63</v>
      </c>
      <c r="O14" s="13">
        <v>113</v>
      </c>
      <c r="P14" s="4"/>
    </row>
    <row r="15" spans="1:18" s="1" customFormat="1" ht="12.75" x14ac:dyDescent="0.2">
      <c r="A15" s="10"/>
      <c r="B15" s="51"/>
      <c r="C15" s="16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3">
        <v>3</v>
      </c>
      <c r="O15" s="15">
        <v>3</v>
      </c>
      <c r="P15" s="4"/>
    </row>
    <row r="16" spans="1:18" s="1" customFormat="1" ht="12.75" x14ac:dyDescent="0.2">
      <c r="A16" s="10"/>
      <c r="B16" s="51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45">
        <f>SUM(N12:N15)</f>
        <v>1044</v>
      </c>
      <c r="O16" s="18">
        <f>SUM(O12:O15)</f>
        <v>1261</v>
      </c>
      <c r="P16" s="4"/>
    </row>
    <row r="17" spans="1:16" s="1" customFormat="1" ht="22.5" x14ac:dyDescent="0.2">
      <c r="A17" s="10"/>
      <c r="B17" s="52"/>
      <c r="C17" s="19" t="s">
        <v>7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44">
        <v>3</v>
      </c>
      <c r="O17" s="20">
        <v>3</v>
      </c>
      <c r="P17" s="4"/>
    </row>
    <row r="18" spans="1:16" s="1" customFormat="1" ht="13.5" thickBot="1" x14ac:dyDescent="0.25">
      <c r="A18" s="10"/>
      <c r="B18" s="53" t="s">
        <v>1</v>
      </c>
      <c r="C18" s="54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38">
        <v>110</v>
      </c>
      <c r="O18" s="22">
        <v>110</v>
      </c>
      <c r="P18" s="4"/>
    </row>
    <row r="19" spans="1:16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1"/>
      <c r="O19" s="11"/>
      <c r="P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5" sqref="H5"/>
    </sheetView>
  </sheetViews>
  <sheetFormatPr baseColWidth="10" defaultColWidth="0" defaultRowHeight="12.75" customHeight="1" zeroHeight="1" x14ac:dyDescent="0.2"/>
  <cols>
    <col min="1" max="10" width="11.42578125" customWidth="1"/>
    <col min="11" max="11" width="9.1406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F35"/>
  <sheetViews>
    <sheetView zoomScaleNormal="75" workbookViewId="0">
      <selection activeCell="L5" sqref="L5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6" width="10.7109375" style="1" customWidth="1"/>
    <col min="17" max="17" width="6.42578125" style="1" hidden="1" customWidth="1"/>
    <col min="18" max="18" width="8.42578125" style="1" hidden="1" customWidth="1"/>
    <col min="19" max="21" width="7.42578125" style="1" hidden="1" customWidth="1"/>
    <col min="22" max="22" width="5.4257812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" style="1" hidden="1" customWidth="1"/>
    <col min="27" max="27" width="6.140625" style="1" hidden="1" customWidth="1"/>
    <col min="28" max="28" width="5.42578125" style="1" hidden="1" customWidth="1"/>
    <col min="29" max="29" width="6.570312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18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/>
      <c r="O1" s="5"/>
      <c r="P1" s="5"/>
      <c r="Q1" s="2"/>
      <c r="R1" s="2"/>
    </row>
    <row r="2" spans="1:18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5"/>
      <c r="P2" s="5"/>
    </row>
    <row r="3" spans="1:18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31"/>
      <c r="O3" s="5"/>
      <c r="P3" s="5"/>
    </row>
    <row r="4" spans="1:18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31"/>
      <c r="O4" s="5"/>
      <c r="P4" s="5"/>
    </row>
    <row r="5" spans="1:18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31"/>
      <c r="O5" s="5"/>
      <c r="P5" s="5"/>
    </row>
    <row r="6" spans="1:18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31"/>
      <c r="O6" s="5"/>
      <c r="P6" s="5"/>
    </row>
    <row r="7" spans="1:18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31"/>
      <c r="O7" s="5"/>
      <c r="P7" s="5"/>
    </row>
    <row r="8" spans="1:18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"/>
      <c r="O8" s="5"/>
      <c r="P8" s="5"/>
    </row>
    <row r="9" spans="1:18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"/>
      <c r="O9" s="5"/>
      <c r="P9" s="5"/>
    </row>
    <row r="10" spans="1:18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0"/>
      <c r="O10" s="4"/>
      <c r="P10" s="4"/>
    </row>
    <row r="11" spans="1:18" ht="13.5" thickBot="1" x14ac:dyDescent="0.25">
      <c r="A11" s="10"/>
      <c r="B11" s="49" t="s">
        <v>13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ht="12.75" x14ac:dyDescent="0.2">
      <c r="A12" s="10"/>
      <c r="B12" s="56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33"/>
      <c r="O12" s="13"/>
      <c r="P12" s="4"/>
    </row>
    <row r="13" spans="1:18" ht="12.75" x14ac:dyDescent="0.2">
      <c r="A13" s="10"/>
      <c r="B13" s="51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33"/>
      <c r="O13" s="13"/>
      <c r="P13" s="4"/>
    </row>
    <row r="14" spans="1:18" ht="12.75" x14ac:dyDescent="0.2">
      <c r="A14" s="10"/>
      <c r="B14" s="51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33">
        <v>1311</v>
      </c>
      <c r="O14" s="42">
        <v>1369</v>
      </c>
      <c r="P14" s="4"/>
    </row>
    <row r="15" spans="1:18" ht="12.75" x14ac:dyDescent="0.2">
      <c r="A15" s="10"/>
      <c r="B15" s="51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34">
        <v>680</v>
      </c>
      <c r="O15" s="43">
        <v>587</v>
      </c>
      <c r="P15" s="4"/>
    </row>
    <row r="16" spans="1:18" ht="12.75" x14ac:dyDescent="0.2">
      <c r="A16" s="10"/>
      <c r="B16" s="51"/>
      <c r="C16" s="16" t="s">
        <v>10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33">
        <v>1099</v>
      </c>
      <c r="O16" s="42">
        <v>1352</v>
      </c>
      <c r="P16" s="4"/>
    </row>
    <row r="17" spans="1:16" ht="12.75" x14ac:dyDescent="0.2">
      <c r="A17" s="29"/>
      <c r="B17" s="51"/>
      <c r="C17" s="37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42">
        <v>235</v>
      </c>
      <c r="P17" s="30"/>
    </row>
    <row r="18" spans="1:16" ht="12.75" x14ac:dyDescent="0.2">
      <c r="A18" s="10"/>
      <c r="B18" s="51"/>
      <c r="C18" s="17" t="s">
        <v>5</v>
      </c>
      <c r="D18" s="18">
        <f>SUM(D12:D16)</f>
        <v>435</v>
      </c>
      <c r="E18" s="18">
        <f t="shared" ref="E18:M18" si="0">SUM(E12:E16)</f>
        <v>441</v>
      </c>
      <c r="F18" s="18">
        <f t="shared" si="0"/>
        <v>685</v>
      </c>
      <c r="G18" s="18">
        <f t="shared" si="0"/>
        <v>863</v>
      </c>
      <c r="H18" s="18">
        <f t="shared" si="0"/>
        <v>1252</v>
      </c>
      <c r="I18" s="18">
        <f t="shared" si="0"/>
        <v>1272</v>
      </c>
      <c r="J18" s="18">
        <f t="shared" si="0"/>
        <v>1602</v>
      </c>
      <c r="K18" s="18">
        <f t="shared" si="0"/>
        <v>2072</v>
      </c>
      <c r="L18" s="18">
        <f t="shared" si="0"/>
        <v>2746</v>
      </c>
      <c r="M18" s="18">
        <f t="shared" si="0"/>
        <v>2920</v>
      </c>
      <c r="N18" s="36">
        <f t="shared" ref="N18" si="1">SUM(N12:N16)</f>
        <v>3090</v>
      </c>
      <c r="O18" s="45">
        <f>SUM(O14:O17)</f>
        <v>3543</v>
      </c>
      <c r="P18" s="4"/>
    </row>
    <row r="19" spans="1:16" ht="22.5" x14ac:dyDescent="0.2">
      <c r="A19" s="10"/>
      <c r="B19" s="52"/>
      <c r="C19" s="19" t="s">
        <v>7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0">
        <v>3</v>
      </c>
      <c r="N19" s="35">
        <v>3</v>
      </c>
      <c r="O19" s="44">
        <v>3</v>
      </c>
      <c r="P19" s="4"/>
    </row>
    <row r="20" spans="1:16" ht="13.5" thickBot="1" x14ac:dyDescent="0.25">
      <c r="A20" s="10"/>
      <c r="B20" s="53" t="s">
        <v>1</v>
      </c>
      <c r="C20" s="54"/>
      <c r="D20" s="21">
        <v>25</v>
      </c>
      <c r="E20" s="21">
        <v>25</v>
      </c>
      <c r="F20" s="21">
        <v>25</v>
      </c>
      <c r="G20" s="21">
        <v>35</v>
      </c>
      <c r="H20" s="21">
        <v>35</v>
      </c>
      <c r="I20" s="21">
        <v>35</v>
      </c>
      <c r="J20" s="21">
        <v>35</v>
      </c>
      <c r="K20" s="22">
        <v>35</v>
      </c>
      <c r="L20" s="22">
        <v>35</v>
      </c>
      <c r="M20" s="22">
        <v>35</v>
      </c>
      <c r="N20" s="28">
        <v>35</v>
      </c>
      <c r="O20" s="38">
        <v>35</v>
      </c>
      <c r="P20" s="4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2"/>
      <c r="O21" s="11"/>
      <c r="P21" s="11"/>
    </row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hidden="1" x14ac:dyDescent="0.2"/>
    <row r="31" spans="1:16" hidden="1" x14ac:dyDescent="0.2"/>
    <row r="32" spans="1:16" hidden="1" x14ac:dyDescent="0.2"/>
    <row r="33" hidden="1" x14ac:dyDescent="0.2"/>
    <row r="34" hidden="1" x14ac:dyDescent="0.2"/>
    <row r="35" hidden="1" x14ac:dyDescent="0.2"/>
  </sheetData>
  <mergeCells count="5">
    <mergeCell ref="D5:F5"/>
    <mergeCell ref="B11:C11"/>
    <mergeCell ref="B12:B19"/>
    <mergeCell ref="B20:C20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8:M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="110" zoomScaleNormal="110" workbookViewId="0">
      <selection activeCell="H6" sqref="H6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11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F102"/>
  <sheetViews>
    <sheetView zoomScaleNormal="75" workbookViewId="0">
      <selection activeCell="O6" sqref="O6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6" width="10.7109375" style="1" customWidth="1"/>
    <col min="17" max="17" width="8.42578125" style="1" customWidth="1"/>
    <col min="18" max="22" width="7.8554687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.7109375" style="1" hidden="1" customWidth="1"/>
    <col min="27" max="28" width="5.42578125" style="1" hidden="1" customWidth="1"/>
    <col min="29" max="29" width="6.8554687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22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2"/>
      <c r="S1" s="2"/>
      <c r="T1" s="2"/>
      <c r="U1" s="2"/>
      <c r="V1" s="2"/>
    </row>
    <row r="2" spans="1:22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</row>
    <row r="3" spans="1:22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22" ht="14.25" x14ac:dyDescent="0.2">
      <c r="A4" s="4"/>
      <c r="B4" s="5"/>
      <c r="C4" s="6" t="s">
        <v>11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</row>
    <row r="5" spans="1:22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1:22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1:22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</row>
    <row r="8" spans="1:22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</row>
    <row r="9" spans="1:22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</row>
    <row r="10" spans="1:22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2" ht="13.5" thickBot="1" x14ac:dyDescent="0.25">
      <c r="A11" s="10"/>
      <c r="B11" s="49" t="s">
        <v>9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  <c r="Q11" s="11"/>
    </row>
    <row r="12" spans="1:22" ht="12.75" x14ac:dyDescent="0.2">
      <c r="A12" s="10"/>
      <c r="B12" s="56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13"/>
      <c r="P12" s="4"/>
      <c r="Q12" s="11"/>
    </row>
    <row r="13" spans="1:22" ht="12.75" x14ac:dyDescent="0.2">
      <c r="A13" s="10"/>
      <c r="B13" s="51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33">
        <v>2082</v>
      </c>
      <c r="P13" s="4"/>
      <c r="Q13" s="11"/>
    </row>
    <row r="14" spans="1:22" ht="12.75" x14ac:dyDescent="0.2">
      <c r="A14" s="10"/>
      <c r="B14" s="51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34">
        <v>1395</v>
      </c>
      <c r="P14" s="4"/>
      <c r="Q14" s="11"/>
    </row>
    <row r="15" spans="1:22" ht="12.75" x14ac:dyDescent="0.2">
      <c r="A15" s="10"/>
      <c r="B15" s="51"/>
      <c r="C15" s="16" t="s">
        <v>10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33">
        <v>1680</v>
      </c>
      <c r="P15" s="4"/>
      <c r="Q15" s="11"/>
    </row>
    <row r="16" spans="1:22" ht="12.75" x14ac:dyDescent="0.2">
      <c r="A16" s="10"/>
      <c r="B16" s="51"/>
      <c r="C16" s="16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>
        <v>59</v>
      </c>
      <c r="P16" s="4"/>
      <c r="Q16" s="11"/>
    </row>
    <row r="17" spans="1:17" ht="12.75" x14ac:dyDescent="0.2">
      <c r="A17" s="10"/>
      <c r="B17" s="51"/>
      <c r="C17" s="17" t="s">
        <v>5</v>
      </c>
      <c r="D17" s="18">
        <f>SUM(D12:D15)</f>
        <v>400</v>
      </c>
      <c r="E17" s="18">
        <f t="shared" ref="E17:M17" si="0">SUM(E12:E15)</f>
        <v>627</v>
      </c>
      <c r="F17" s="18">
        <f t="shared" si="0"/>
        <v>1009</v>
      </c>
      <c r="G17" s="18">
        <f t="shared" si="0"/>
        <v>1219</v>
      </c>
      <c r="H17" s="18">
        <f t="shared" si="0"/>
        <v>1697</v>
      </c>
      <c r="I17" s="18">
        <f t="shared" si="0"/>
        <v>2285</v>
      </c>
      <c r="J17" s="18">
        <f t="shared" si="0"/>
        <v>2711</v>
      </c>
      <c r="K17" s="18">
        <f t="shared" si="0"/>
        <v>3288</v>
      </c>
      <c r="L17" s="18">
        <f t="shared" si="0"/>
        <v>3886</v>
      </c>
      <c r="M17" s="18">
        <f t="shared" si="0"/>
        <v>4388</v>
      </c>
      <c r="N17" s="18">
        <f>SUM(N12:N15)</f>
        <v>4793</v>
      </c>
      <c r="O17" s="36">
        <f>SUM(O13:O16)</f>
        <v>5216</v>
      </c>
      <c r="P17" s="4"/>
      <c r="Q17" s="11"/>
    </row>
    <row r="18" spans="1:17" ht="22.5" x14ac:dyDescent="0.2">
      <c r="A18" s="10"/>
      <c r="B18" s="52"/>
      <c r="C18" s="19" t="s">
        <v>7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35">
        <v>3</v>
      </c>
      <c r="P18" s="4"/>
      <c r="Q18" s="11"/>
    </row>
    <row r="19" spans="1:17" ht="13.5" thickBot="1" x14ac:dyDescent="0.25">
      <c r="A19" s="10"/>
      <c r="B19" s="53" t="s">
        <v>1</v>
      </c>
      <c r="C19" s="54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28">
        <v>35</v>
      </c>
      <c r="P19" s="4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</sheetData>
  <mergeCells count="5">
    <mergeCell ref="C3:F3"/>
    <mergeCell ref="D5:F5"/>
    <mergeCell ref="B11:C11"/>
    <mergeCell ref="B19:C19"/>
    <mergeCell ref="B12:B18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2015-03-20T16:42:35Z</dcterms:modified>
</cp:coreProperties>
</file>