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A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<sst xmlns="http://schemas.openxmlformats.org/spreadsheetml/2006/main" count="1728" uniqueCount="485">
  <si>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</si>
  <si>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</si>
  <si>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</si>
  <si>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</si>
  <si>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</si>
  <si>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</si>
  <si>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</si>
  <si>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</si>
  <si>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</si>
  <si>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</si>
  <si>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</si>
  <si>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</si>
  <si>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</si>
  <si>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</si>
  <si>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</si>
  <si>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</si>
  <si>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</si>
  <si>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</si>
  <si>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</si>
  <si>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</si>
  <si>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</si>
  <si>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</si>
  <si>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</si>
  <si>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</si>
  <si>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</si>
  <si>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</si>
  <si>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</si>
  <si>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</si>
  <si>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</si>
  <si>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</si>
  <si>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</si>
  <si>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</si>
  <si>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</si>
  <si>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</si>
  <si>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</si>
  <si>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</si>
  <si>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</si>
  <si>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</si>
  <si>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</si>
  <si>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</si>
  <si>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</si>
  <si>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</si>
  <si>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</si>
  <si>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</si>
  <si>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</si>
  <si>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</si>
  <si>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</si>
  <si>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</si>
  <si>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</si>
  <si>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</si>
  <si>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</si>
  <si>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</si>
  <si>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</si>
  <si>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</si>
  <si>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</si>
  <si>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</si>
  <si>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</si>
  <si>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</si>
  <si>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</si>
  <si>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</si>
  <si>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</si>
  <si>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</si>
  <si>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</si>
  <si>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</si>
  <si>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</si>
  <si>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</si>
  <si>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</si>
  <si>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</si>
  <si>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</si>
  <si>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</si>
  <si>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</si>
  <si>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</si>
  <si>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</si>
  <si>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</si>
  <si>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</si>
  <si>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</si>
  <si>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</si>
  <si>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</si>
  <si>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</si>
  <si>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</si>
  <si>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</si>
  <si>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</si>
  <si>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</si>
  <si>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</si>
  <si>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</si>
  <si>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</si>
  <si>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</si>
  <si>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</si>
  <si>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</si>
  <si>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</si>
  <si>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</si>
  <si>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</si>
  <si>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</si>
  <si>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</si>
  <si>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</si>
  <si>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</si>
  <si>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</si>
  <si>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</si>
  <si>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</si>
  <si>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</si>
  <si>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</si>
  <si>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</si>
  <si>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</si>
  <si>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</si>
  <si>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</si>
  <si>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</si>
  <si>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</si>
  <si>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</si>
  <si>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</si>
  <si>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</si>
  <si>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</si>
  <si>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</si>
  <si>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</si>
  <si>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</si>
  <si>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</si>
  <si>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</si>
  <si>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</si>
  <si>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</si>
  <si>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</si>
  <si>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</si>
  <si>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</si>
  <si>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</si>
  <si>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</si>
  <si>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</si>
  <si>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</si>
  <si>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</si>
  <si>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</si>
  <si>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</si>
  <si>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</si>
  <si>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</si>
  <si>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</si>
  <si>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</si>
  <si>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</si>
  <si>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</si>
  <si>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</si>
  <si>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</si>
  <si>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</si>
  <si>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</si>
  <si>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</si>
  <si>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</si>
  <si>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</si>
  <si>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</si>
  <si>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</si>
  <si>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</si>
  <si>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</si>
  <si>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</si>
  <si>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</si>
  <si>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</si>
  <si>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</si>
  <si>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</si>
  <si>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</si>
  <si>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</si>
  <si>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</si>
  <si>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</si>
  <si>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</si>
  <si>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</si>
  <si>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</si>
  <si>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</si>
  <si>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</si>
  <si>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</si>
  <si>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</si>
  <si>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</si>
  <si>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</si>
  <si>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</si>
  <si>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</si>
  <si>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</si>
  <si>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</si>
  <si>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</si>
  <si>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</si>
  <si>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</si>
  <si>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</si>
  <si>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</si>
  <si>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</si>
  <si>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</si>
  <si>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</si>
  <si>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</si>
  <si>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</si>
  <si>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</si>
  <si>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</si>
  <si>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</si>
  <si>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</si>
  <si>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</si>
  <si>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</si>
  <si>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</si>
  <si>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</si>
  <si>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</si>
  <si>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</si>
  <si>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</si>
  <si>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</si>
  <si>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</si>
  <si>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</si>
  <si>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</si>
  <si>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</si>
  <si>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</si>
  <si>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</si>
  <si>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</si>
  <si>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</si>
  <si>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</si>
  <si>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</si>
  <si>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</si>
  <si>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</si>
  <si>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</si>
  <si>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</si>
  <si>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</si>
  <si>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</si>
  <si>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</si>
  <si>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</si>
  <si>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</si>
  <si>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</si>
  <si>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</si>
  <si>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</si>
  <si>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</si>
  <si>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</si>
  <si>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</si>
  <si>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</si>
  <si>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</si>
  <si>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</si>
  <si>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</si>
  <si>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</si>
  <si>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</si>
  <si>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</si>
  <si>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</si>
  <si>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</si>
  <si>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</si>
  <si>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</si>
  <si>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</si>
  <si>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</si>
  <si>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</si>
  <si>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</si>
  <si>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</si>
  <si>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</si>
  <si>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</si>
  <si>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</si>
  <si>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</si>
  <si>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</si>
  <si>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</si>
  <si>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</si>
  <si>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</si>
  <si>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</si>
  <si>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</si>
  <si>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</si>
  <si>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</si>
  <si>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</si>
  <si>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</si>
  <si>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</si>
  <si>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</si>
  <si>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</si>
  <si>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</si>
  <si>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</si>
  <si>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</si>
  <si>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</si>
  <si>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</si>
  <si>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</si>
  <si>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</si>
  <si>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</si>
  <si>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</si>
  <si>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</si>
  <si>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</si>
  <si>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</si>
  <si>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</si>
  <si>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</si>
  <si>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</si>
  <si>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</si>
  <si>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</si>
  <si>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</si>
  <si>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</si>
  <si>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</si>
  <si>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</si>
  <si>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</si>
  <si>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</si>
  <si>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</si>
  <si>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</si>
  <si>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 xml:space="preserve">Etapa EP.  </t>
  </si>
  <si>
    <t>Vigente</t>
  </si>
  <si>
    <t>DISPOSICIONES DE INTERCONEXION 
MMS</t>
  </si>
  <si>
    <t>SENATEL-01-2011</t>
  </si>
  <si>
    <t>CNT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</si>
  <si>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</si>
  <si>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</si>
  <si>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</si>
  <si>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</si>
  <si>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</si>
  <si>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</si>
  <si>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</si>
  <si>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</si>
  <si>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</si>
  <si>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</si>
  <si>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</si>
  <si>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</si>
  <si>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</si>
  <si>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</si>
  <si>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</si>
  <si>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</si>
  <si>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</si>
  <si>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</si>
  <si>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</si>
  <si>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</si>
  <si>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</si>
  <si>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</si>
  <si>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</si>
  <si>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</si>
  <si>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</si>
  <si>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</si>
  <si>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</si>
  <si>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</si>
  <si>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</si>
  <si>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</si>
  <si>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</si>
  <si>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</si>
  <si>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</si>
  <si>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</si>
  <si>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</si>
  <si>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</si>
  <si>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</si>
  <si>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</si>
  <si>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</si>
  <si>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</si>
  <si>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</si>
  <si>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</si>
  <si>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</si>
  <si>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</si>
  <si>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</si>
  <si>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</si>
  <si>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</si>
  <si>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</si>
  <si>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</si>
  <si>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</si>
  <si>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</si>
  <si>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</si>
  <si>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</si>
  <si>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</si>
  <si>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</si>
  <si>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</si>
  <si>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</si>
  <si>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</si>
  <si>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</si>
  <si>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</si>
  <si>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</si>
  <si>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</si>
  <si>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</si>
  <si>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</si>
  <si>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</si>
  <si>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</si>
  <si>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</si>
  <si>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</si>
  <si>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</si>
  <si>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</si>
  <si>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</si>
  <si>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</si>
  <si>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</si>
  <si>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</si>
  <si>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</si>
  <si>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</si>
  <si>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</si>
  <si>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</si>
  <si>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</si>
  <si>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</si>
  <si>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</si>
  <si>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</si>
  <si>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</si>
  <si>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</si>
  <si>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</si>
  <si>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</si>
  <si>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</si>
  <si>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</si>
  <si>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</si>
  <si>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</si>
  <si>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</si>
  <si>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</si>
  <si>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</si>
  <si>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</si>
  <si>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</si>
  <si>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</si>
  <si>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</si>
  <si>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</si>
  <si>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</si>
  <si>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</si>
  <si>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</si>
  <si>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</si>
  <si>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</si>
  <si>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</si>
  <si>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</si>
  <si>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</si>
  <si>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</si>
  <si>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</si>
  <si>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</si>
  <si>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</si>
  <si>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</si>
  <si>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</si>
  <si>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</si>
  <si>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</si>
  <si>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</si>
  <si>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</si>
  <si>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</si>
  <si>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</si>
  <si>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</si>
  <si>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</si>
  <si>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</si>
  <si>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</si>
  <si>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</si>
  <si>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</si>
  <si>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</si>
  <si>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</si>
  <si>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</si>
  <si>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</si>
  <si>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</si>
  <si>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</si>
  <si>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</si>
  <si>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</si>
  <si>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</si>
  <si>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</si>
  <si>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</si>
  <si>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</si>
  <si>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</si>
  <si>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</si>
  <si>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</si>
  <si>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</si>
  <si>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</si>
  <si>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</si>
  <si>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</si>
  <si>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</si>
  <si>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</si>
  <si>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</si>
  <si>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</si>
  <si>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</si>
  <si>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</si>
  <si>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</si>
  <si>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</si>
  <si>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</si>
  <si>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</si>
  <si>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</si>
  <si>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</si>
  <si>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</si>
  <si>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</si>
  <si>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</si>
  <si>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</si>
  <si>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</si>
  <si>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</si>
  <si>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</si>
  <si>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</si>
  <si>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</si>
  <si>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</si>
  <si>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</si>
  <si>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</si>
  <si>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</si>
  <si>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</si>
  <si>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</si>
  <si>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</si>
  <si>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</si>
  <si>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</si>
  <si>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</si>
  <si>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</si>
  <si>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</si>
  <si>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</si>
  <si>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</si>
  <si>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</si>
  <si>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</si>
  <si>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</si>
  <si>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</si>
  <si>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</si>
  <si>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</si>
  <si>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</si>
  <si>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</si>
  <si>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</si>
  <si>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</si>
  <si>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</si>
  <si>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</si>
  <si>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</si>
  <si>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</si>
  <si>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</si>
  <si>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</si>
  <si>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</si>
  <si>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</si>
  <si>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</si>
  <si>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</si>
  <si>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</si>
  <si>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</si>
  <si>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</si>
  <si>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</si>
  <si>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</si>
  <si>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level 3</t>
  </si>
  <si>
    <t>1. Disposiciones de Interconexión 2005 - 2015</t>
  </si>
  <si>
    <t>2. Acuerdos de Interconexión 2003 - 2015</t>
  </si>
  <si>
    <t>CNT EP. EP. (Móvil)</t>
  </si>
  <si>
    <t xml:space="preserve">          Fecha de publicación: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</si>
</sst>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3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49" fontId="11" fillId="10" borderId="2" xfId="9" applyNumberFormat="1" applyFont="1" applyFill="1" applyBorder="1" applyAlignment="1">
      <alignment vertical="center" wrapText="1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15" fontId="11" fillId="0" borderId="14" xfId="9" applyNumberFormat="1" applyFont="1" applyFill="1" applyBorder="1" applyAlignment="1">
      <alignment horizontal="center" vertical="center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0" borderId="14" xfId="9" applyNumberFormat="1" applyFont="1" applyFill="1" applyBorder="1" applyAlignment="1">
      <alignment vertical="center" wrapText="1"/>
    </xf>
    <xf numFmtId="15" fontId="11" fillId="0" borderId="40" xfId="9" applyNumberFormat="1" applyFont="1" applyFill="1" applyBorder="1" applyAlignment="1">
      <alignment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17" fontId="35" fillId="17" borderId="0" xfId="0" applyNumberFormat="1" applyFont="1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/>
    </xf>
    <xf numFmtId="0" fontId="1" fillId="10" borderId="27" xfId="1" applyFont="1" applyFill="1" applyBorder="1" applyAlignment="1">
      <alignment horizontal="left" wrapText="1"/>
    </xf>
    <xf numFmtId="0" fontId="0" fillId="14" borderId="32" xfId="0" applyFill="1" applyBorder="1" applyAlignment="1">
      <alignment horizontal="center" vertical="center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 vertical="center"/>
    </xf>
    <xf numFmtId="0" fontId="12" fillId="10" borderId="0" xfId="9" applyFont="1" applyFill="1" applyBorder="1" applyAlignment="1">
      <alignment horizontal="right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(Móvil)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(Móvil)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(Móvil)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49792"/>
        <c:axId val="107150352"/>
      </c:barChart>
      <c:catAx>
        <c:axId val="10714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15035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715035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1497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v>CNT EP. exTELECSA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39216"/>
        <c:axId val="147539776"/>
      </c:barChart>
      <c:catAx>
        <c:axId val="14753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3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53977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392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2590800</xdr:colOff>
      <xdr:row>2</xdr:row>
      <xdr:rowOff>114300</xdr:rowOff>
    </xdr:from>
    <xdr:to>
      <xdr:col>3</xdr:col>
      <xdr:colOff>489225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85725</xdr:rowOff>
    </xdr:from>
    <xdr:to>
      <xdr:col>13</xdr:col>
      <xdr:colOff>736875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0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0.65242</cdr:x>
      <cdr:y>0.60199</cdr:y>
    </cdr:from>
    <cdr:to>
      <cdr:x>0.65242</cdr:x>
      <cdr:y>0.67021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62888" y="299313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142875</xdr:colOff>
      <xdr:row>3</xdr:row>
      <xdr:rowOff>0</xdr:rowOff>
    </xdr:from>
    <xdr:to>
      <xdr:col>13</xdr:col>
      <xdr:colOff>736875</xdr:colOff>
      <xdr:row>7</xdr:row>
      <xdr:rowOff>121644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71500"/>
          <a:ext cx="2880000" cy="8455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76200</xdr:colOff>
      <xdr:row>2</xdr:row>
      <xdr:rowOff>57150</xdr:rowOff>
    </xdr:from>
    <xdr:to>
      <xdr:col>13</xdr:col>
      <xdr:colOff>670200</xdr:colOff>
      <xdr:row>6</xdr:row>
      <xdr:rowOff>178794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28575</xdr:colOff>
      <xdr:row>2</xdr:row>
      <xdr:rowOff>95250</xdr:rowOff>
    </xdr:from>
    <xdr:to>
      <xdr:col>9</xdr:col>
      <xdr:colOff>327300</xdr:colOff>
      <xdr:row>7</xdr:row>
      <xdr:rowOff>35919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1352550</xdr:colOff>
      <xdr:row>2</xdr:row>
      <xdr:rowOff>104775</xdr:rowOff>
    </xdr:from>
    <xdr:to>
      <xdr:col>9</xdr:col>
      <xdr:colOff>536850</xdr:colOff>
      <xdr:row>7</xdr:row>
      <xdr:rowOff>45444</xdr:rowOff>
    </xdr:to>
    <xdr:pic>
      <xdr:nvPicPr>
        <xdr:cNvPr id="55" name="Imagen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495300</xdr:colOff>
      <xdr:row>2</xdr:row>
      <xdr:rowOff>114300</xdr:rowOff>
    </xdr:from>
    <xdr:to>
      <xdr:col>13</xdr:col>
      <xdr:colOff>374925</xdr:colOff>
      <xdr:row>7</xdr:row>
      <xdr:rowOff>54969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130</xdr:row>
      <xdr:rowOff>123825</xdr:rowOff>
    </xdr:from>
    <xdr:to>
      <xdr:col>6</xdr:col>
      <xdr:colOff>443442</xdr:colOff>
      <xdr:row>132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5</xdr:col>
      <xdr:colOff>381000</xdr:colOff>
      <xdr:row>2</xdr:row>
      <xdr:rowOff>152400</xdr:rowOff>
    </xdr:from>
    <xdr:to>
      <xdr:col>10</xdr:col>
      <xdr:colOff>308250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571500</xdr:colOff>
      <xdr:row>2</xdr:row>
      <xdr:rowOff>84667</xdr:rowOff>
    </xdr:from>
    <xdr:to>
      <xdr:col>14</xdr:col>
      <xdr:colOff>572833</xdr:colOff>
      <xdr:row>7</xdr:row>
      <xdr:rowOff>30627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3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257175</xdr:colOff>
      <xdr:row>2</xdr:row>
      <xdr:rowOff>28575</xdr:rowOff>
    </xdr:from>
    <xdr:to>
      <xdr:col>12</xdr:col>
      <xdr:colOff>51075</xdr:colOff>
      <xdr:row>6</xdr:row>
      <xdr:rowOff>150219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85725</xdr:colOff>
      <xdr:row>2</xdr:row>
      <xdr:rowOff>152400</xdr:rowOff>
    </xdr:from>
    <xdr:to>
      <xdr:col>13</xdr:col>
      <xdr:colOff>679725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4"/>
      <c r="C1" s="284"/>
      <c r="D1" s="291"/>
    </row>
    <row r="2" spans="1:44" ht="18" x14ac:dyDescent="0.25">
      <c r="B2" s="286" t="s">
        <v>451</v>
      </c>
      <c r="C2" s="284"/>
      <c r="D2" s="284"/>
    </row>
    <row r="3" spans="1:44" x14ac:dyDescent="0.2">
      <c r="B3" s="287" t="s">
        <v>452</v>
      </c>
      <c r="C3" s="284"/>
      <c r="D3" s="284"/>
    </row>
    <row r="4" spans="1:44" x14ac:dyDescent="0.2">
      <c r="B4" s="288"/>
      <c r="C4" s="284"/>
      <c r="D4" s="284"/>
    </row>
    <row r="5" spans="1:44" x14ac:dyDescent="0.2">
      <c r="B5" s="288"/>
      <c r="C5" s="284"/>
      <c r="D5" s="284"/>
    </row>
    <row r="6" spans="1:44" x14ac:dyDescent="0.2">
      <c r="B6" s="289"/>
      <c r="C6" s="284"/>
      <c r="D6" s="284"/>
    </row>
    <row r="7" spans="1:44" x14ac:dyDescent="0.2">
      <c r="B7" s="289"/>
      <c r="C7" s="284"/>
      <c r="D7" s="284"/>
    </row>
    <row r="8" spans="1:44" x14ac:dyDescent="0.2">
      <c r="B8" s="290" t="s">
        <v>484</v>
      </c>
      <c r="C8" s="284"/>
      <c r="D8" s="284"/>
    </row>
    <row r="9" spans="1:44" s="7" customFormat="1" x14ac:dyDescent="0.2">
      <c r="A9" s="6"/>
      <c r="B9" s="285"/>
      <c r="C9" s="285"/>
      <c r="D9" s="28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5"/>
      <c r="C10" s="285"/>
      <c r="D10" s="28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3"/>
      <c r="C11" s="283"/>
      <c r="D11" s="28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3" t="s">
        <v>140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5" t="s">
        <v>481</v>
      </c>
    </row>
    <row r="22" spans="1:44" ht="30" customHeight="1" x14ac:dyDescent="0.2">
      <c r="C22" s="175" t="s">
        <v>482</v>
      </c>
    </row>
    <row r="23" spans="1:44" ht="30" customHeight="1" x14ac:dyDescent="0.2">
      <c r="C23" s="175" t="s">
        <v>347</v>
      </c>
    </row>
    <row r="24" spans="1:44" ht="30" customHeight="1" x14ac:dyDescent="0.2">
      <c r="C24" s="175" t="s">
        <v>348</v>
      </c>
    </row>
    <row r="25" spans="1:44" ht="30" customHeight="1" x14ac:dyDescent="0.2">
      <c r="C25" s="175" t="s">
        <v>350</v>
      </c>
    </row>
    <row r="26" spans="1:44" ht="30" customHeight="1" x14ac:dyDescent="0.2">
      <c r="C26" s="175" t="s">
        <v>351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1"/>
    </row>
    <row r="31" spans="1:44" x14ac:dyDescent="0.2">
      <c r="C31" s="176"/>
    </row>
    <row r="32" spans="1:44" x14ac:dyDescent="0.2">
      <c r="C32" s="7"/>
    </row>
    <row r="33" spans="3:3" x14ac:dyDescent="0.2">
      <c r="C33" s="126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2:14" ht="18" x14ac:dyDescent="0.25">
      <c r="B2" s="286" t="s">
        <v>451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2:14" ht="14.25" x14ac:dyDescent="0.2">
      <c r="B3" s="287" t="s">
        <v>459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2:14" ht="14.25" x14ac:dyDescent="0.2">
      <c r="B4" s="288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2:14" ht="14.25" x14ac:dyDescent="0.2">
      <c r="B5" s="288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2:14" ht="14.25" x14ac:dyDescent="0.2">
      <c r="B6" s="289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2:14" ht="14.25" x14ac:dyDescent="0.2">
      <c r="B7" s="289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2:14" x14ac:dyDescent="0.2">
      <c r="B8" s="290" t="str">
        <f>+Inicio!B8</f>
        <v xml:space="preserve">          Fecha de publicación: febrero de 2015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2:14" x14ac:dyDescent="0.2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</row>
    <row r="10" spans="2:14" x14ac:dyDescent="0.2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</row>
    <row r="11" spans="2:14" x14ac:dyDescent="0.2"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</row>
    <row r="12" spans="2:14" x14ac:dyDescent="0.2"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</row>
    <row r="13" spans="2:14" x14ac:dyDescent="0.2">
      <c r="B13" s="41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11"/>
    </row>
    <row r="14" spans="2:14" x14ac:dyDescent="0.2">
      <c r="B14" s="41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11"/>
    </row>
    <row r="15" spans="2:14" x14ac:dyDescent="0.2">
      <c r="B15" s="41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11"/>
    </row>
    <row r="16" spans="2:14" x14ac:dyDescent="0.2">
      <c r="B16" s="41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11"/>
    </row>
    <row r="17" spans="2:14" x14ac:dyDescent="0.2">
      <c r="B17" s="41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11"/>
    </row>
    <row r="18" spans="2:14" x14ac:dyDescent="0.2">
      <c r="B18" s="41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11"/>
    </row>
    <row r="19" spans="2:14" x14ac:dyDescent="0.2">
      <c r="B19" s="41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11"/>
    </row>
    <row r="20" spans="2:14" x14ac:dyDescent="0.2">
      <c r="B20" s="41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11"/>
    </row>
    <row r="21" spans="2:14" x14ac:dyDescent="0.2">
      <c r="B21" s="41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11"/>
    </row>
    <row r="22" spans="2:14" x14ac:dyDescent="0.2">
      <c r="B22" s="41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11"/>
    </row>
    <row r="23" spans="2:14" x14ac:dyDescent="0.2">
      <c r="B23" s="41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11"/>
    </row>
    <row r="24" spans="2:14" x14ac:dyDescent="0.2">
      <c r="B24" s="41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11"/>
    </row>
    <row r="25" spans="2:14" x14ac:dyDescent="0.2">
      <c r="B25" s="41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11"/>
    </row>
    <row r="26" spans="2:14" x14ac:dyDescent="0.2">
      <c r="B26" s="41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11"/>
    </row>
    <row r="27" spans="2:14" x14ac:dyDescent="0.2">
      <c r="B27" s="41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11"/>
    </row>
    <row r="28" spans="2:14" x14ac:dyDescent="0.2">
      <c r="B28" s="41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11"/>
    </row>
    <row r="29" spans="2:14" x14ac:dyDescent="0.2">
      <c r="B29" s="41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11"/>
    </row>
    <row r="30" spans="2:14" x14ac:dyDescent="0.2">
      <c r="B30" s="41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11"/>
    </row>
    <row r="31" spans="2:14" x14ac:dyDescent="0.2">
      <c r="B31" s="41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411"/>
    </row>
    <row r="32" spans="2:14" x14ac:dyDescent="0.2">
      <c r="B32" s="41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411"/>
    </row>
    <row r="33" spans="2:14" x14ac:dyDescent="0.2">
      <c r="B33" s="41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11"/>
    </row>
    <row r="34" spans="2:14" x14ac:dyDescent="0.2">
      <c r="B34" s="41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411"/>
    </row>
    <row r="35" spans="2:14" x14ac:dyDescent="0.2">
      <c r="B35" s="41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411"/>
    </row>
    <row r="36" spans="2:14" x14ac:dyDescent="0.2">
      <c r="B36" s="41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411"/>
    </row>
    <row r="37" spans="2:14" x14ac:dyDescent="0.2">
      <c r="B37" s="41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411"/>
    </row>
    <row r="38" spans="2:14" x14ac:dyDescent="0.2">
      <c r="B38" s="41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411"/>
    </row>
    <row r="39" spans="2:14" x14ac:dyDescent="0.2">
      <c r="B39" s="41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411"/>
    </row>
    <row r="40" spans="2:14" x14ac:dyDescent="0.2">
      <c r="B40" s="41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411"/>
    </row>
    <row r="41" spans="2:14" x14ac:dyDescent="0.2">
      <c r="B41" s="41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411"/>
    </row>
    <row r="42" spans="2:14" x14ac:dyDescent="0.2">
      <c r="B42" s="412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2:14" ht="18" x14ac:dyDescent="0.25">
      <c r="B2" s="286" t="s">
        <v>451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2:14" ht="14.25" x14ac:dyDescent="0.2">
      <c r="B3" s="287" t="s">
        <v>460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2:14" ht="14.25" x14ac:dyDescent="0.2">
      <c r="B4" s="288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2:14" ht="14.25" x14ac:dyDescent="0.2">
      <c r="B5" s="288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2:14" ht="14.25" x14ac:dyDescent="0.2">
      <c r="B6" s="289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2:14" ht="14.25" x14ac:dyDescent="0.2">
      <c r="B7" s="289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2:14" x14ac:dyDescent="0.2">
      <c r="B8" s="290" t="str">
        <f>+Inicio!B8</f>
        <v xml:space="preserve">          Fecha de publicación: febrero de 2015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2:14" x14ac:dyDescent="0.2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</row>
    <row r="10" spans="2:14" x14ac:dyDescent="0.2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</row>
    <row r="11" spans="2:14" x14ac:dyDescent="0.2"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</row>
    <row r="12" spans="2:14" x14ac:dyDescent="0.2"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</row>
    <row r="13" spans="2:14" x14ac:dyDescent="0.2">
      <c r="B13" s="41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11"/>
    </row>
    <row r="14" spans="2:14" x14ac:dyDescent="0.2">
      <c r="B14" s="41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11"/>
    </row>
    <row r="15" spans="2:14" x14ac:dyDescent="0.2">
      <c r="B15" s="41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11"/>
    </row>
    <row r="16" spans="2:14" x14ac:dyDescent="0.2">
      <c r="B16" s="41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11"/>
    </row>
    <row r="17" spans="2:14" x14ac:dyDescent="0.2">
      <c r="B17" s="41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11"/>
    </row>
    <row r="18" spans="2:14" x14ac:dyDescent="0.2">
      <c r="B18" s="41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11"/>
    </row>
    <row r="19" spans="2:14" x14ac:dyDescent="0.2">
      <c r="B19" s="41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11"/>
    </row>
    <row r="20" spans="2:14" x14ac:dyDescent="0.2">
      <c r="B20" s="41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11"/>
    </row>
    <row r="21" spans="2:14" x14ac:dyDescent="0.2">
      <c r="B21" s="41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11"/>
    </row>
    <row r="22" spans="2:14" x14ac:dyDescent="0.2">
      <c r="B22" s="41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11"/>
    </row>
    <row r="23" spans="2:14" x14ac:dyDescent="0.2">
      <c r="B23" s="41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11"/>
    </row>
    <row r="24" spans="2:14" x14ac:dyDescent="0.2">
      <c r="B24" s="41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11"/>
    </row>
    <row r="25" spans="2:14" x14ac:dyDescent="0.2">
      <c r="B25" s="41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11"/>
    </row>
    <row r="26" spans="2:14" x14ac:dyDescent="0.2">
      <c r="B26" s="41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11"/>
    </row>
    <row r="27" spans="2:14" x14ac:dyDescent="0.2">
      <c r="B27" s="41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11"/>
    </row>
    <row r="28" spans="2:14" x14ac:dyDescent="0.2">
      <c r="B28" s="41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11"/>
    </row>
    <row r="29" spans="2:14" x14ac:dyDescent="0.2">
      <c r="B29" s="41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11"/>
    </row>
    <row r="30" spans="2:14" x14ac:dyDescent="0.2">
      <c r="B30" s="41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11"/>
    </row>
    <row r="31" spans="2:14" x14ac:dyDescent="0.2">
      <c r="B31" s="412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B11" sqref="B11"/>
    </sheetView>
  </sheetViews>
  <sheetFormatPr baseColWidth="10" defaultRowHeight="12" x14ac:dyDescent="0.2"/>
  <cols>
    <col min="1" max="1" width="4" style="36" customWidth="1"/>
    <col min="2" max="2" width="44.5703125" style="36" customWidth="1"/>
    <col min="3" max="3" width="17.42578125" style="36" customWidth="1"/>
    <col min="4" max="4" width="11.28515625" style="36" customWidth="1"/>
    <col min="5" max="5" width="13.5703125" style="36" customWidth="1"/>
    <col min="6" max="6" width="15.28515625" style="36" customWidth="1"/>
    <col min="7" max="7" width="25.5703125" style="36" customWidth="1"/>
    <col min="8" max="8" width="24.5703125" style="36" customWidth="1"/>
    <col min="9" max="9" width="14.140625" style="36" customWidth="1"/>
    <col min="10" max="10" width="11.85546875" style="36" customWidth="1"/>
    <col min="11" max="11" width="11.140625" style="36" customWidth="1"/>
    <col min="12" max="12" width="38.28515625" style="36" customWidth="1"/>
    <col min="13" max="13" width="15.140625" style="36" customWidth="1"/>
    <col min="14" max="41" width="11.42578125" style="36"/>
    <col min="42" max="16384" width="11.42578125" style="37"/>
  </cols>
  <sheetData>
    <row r="1" spans="1:41" x14ac:dyDescent="0.2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4"/>
      <c r="M1" s="292"/>
    </row>
    <row r="2" spans="1:41" ht="18" x14ac:dyDescent="0.25">
      <c r="A2" s="286" t="s">
        <v>451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2"/>
    </row>
    <row r="3" spans="1:41" ht="14.25" x14ac:dyDescent="0.2">
      <c r="A3" s="287" t="s">
        <v>453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2"/>
    </row>
    <row r="4" spans="1:41" ht="14.25" x14ac:dyDescent="0.2">
      <c r="A4" s="288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2"/>
    </row>
    <row r="5" spans="1:41" ht="14.25" x14ac:dyDescent="0.2">
      <c r="A5" s="288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2"/>
    </row>
    <row r="6" spans="1:41" ht="14.25" x14ac:dyDescent="0.2">
      <c r="A6" s="289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2"/>
    </row>
    <row r="7" spans="1:41" ht="14.25" x14ac:dyDescent="0.2">
      <c r="A7" s="289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2"/>
    </row>
    <row r="8" spans="1:41" ht="12.75" x14ac:dyDescent="0.2">
      <c r="A8" s="290" t="str">
        <f>+Inicio!B8</f>
        <v xml:space="preserve">          Fecha de publicación: febrero de 2015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2"/>
    </row>
    <row r="9" spans="1:41" ht="14.25" x14ac:dyDescent="0.2">
      <c r="A9" s="285"/>
      <c r="B9" s="293"/>
      <c r="C9" s="293"/>
      <c r="D9" s="294"/>
      <c r="E9" s="293"/>
      <c r="F9" s="293"/>
      <c r="G9" s="293"/>
      <c r="H9" s="293"/>
      <c r="I9" s="293"/>
      <c r="J9" s="293"/>
      <c r="K9" s="293"/>
      <c r="L9" s="293"/>
      <c r="M9" s="292"/>
    </row>
    <row r="10" spans="1:41" x14ac:dyDescent="0.2">
      <c r="A10" s="293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2"/>
    </row>
    <row r="11" spans="1:41" x14ac:dyDescent="0.2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</row>
    <row r="13" spans="1:41" s="38" customFormat="1" ht="15" x14ac:dyDescent="0.25">
      <c r="A13" s="299"/>
      <c r="B13" s="438" t="s">
        <v>106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9"/>
    </row>
    <row r="14" spans="1:41" s="38" customFormat="1" ht="15" x14ac:dyDescent="0.25">
      <c r="A14" s="300"/>
      <c r="B14" s="428">
        <v>2005</v>
      </c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9"/>
    </row>
    <row r="15" spans="1:41" s="40" customFormat="1" ht="46.5" customHeight="1" x14ac:dyDescent="0.2">
      <c r="A15" s="301" t="s">
        <v>24</v>
      </c>
      <c r="B15" s="296" t="s">
        <v>25</v>
      </c>
      <c r="C15" s="296" t="s">
        <v>26</v>
      </c>
      <c r="D15" s="297" t="s">
        <v>73</v>
      </c>
      <c r="E15" s="297" t="s">
        <v>143</v>
      </c>
      <c r="F15" s="297" t="s">
        <v>144</v>
      </c>
      <c r="G15" s="430" t="s">
        <v>96</v>
      </c>
      <c r="H15" s="430"/>
      <c r="I15" s="430"/>
      <c r="J15" s="297" t="s">
        <v>184</v>
      </c>
      <c r="K15" s="297" t="s">
        <v>27</v>
      </c>
      <c r="L15" s="297" t="s">
        <v>145</v>
      </c>
      <c r="M15" s="297" t="s">
        <v>29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35.25" customHeight="1" x14ac:dyDescent="0.2">
      <c r="A16" s="303">
        <v>1</v>
      </c>
      <c r="B16" s="46" t="s">
        <v>346</v>
      </c>
      <c r="C16" s="46" t="s">
        <v>30</v>
      </c>
      <c r="D16" s="47">
        <v>38548</v>
      </c>
      <c r="E16" s="47">
        <v>38548</v>
      </c>
      <c r="F16" s="47">
        <v>38548</v>
      </c>
      <c r="G16" s="44" t="s">
        <v>253</v>
      </c>
      <c r="H16" s="44" t="s">
        <v>252</v>
      </c>
      <c r="I16" s="44" t="s">
        <v>389</v>
      </c>
      <c r="J16" s="44"/>
      <c r="K16" s="44" t="s">
        <v>31</v>
      </c>
      <c r="L16" s="48" t="s">
        <v>32</v>
      </c>
      <c r="M16" s="182" t="s">
        <v>170</v>
      </c>
    </row>
    <row r="17" spans="1:41" ht="33" customHeight="1" x14ac:dyDescent="0.2">
      <c r="A17" s="303">
        <f>+A16+1</f>
        <v>2</v>
      </c>
      <c r="B17" s="46" t="s">
        <v>256</v>
      </c>
      <c r="C17" s="46" t="s">
        <v>33</v>
      </c>
      <c r="D17" s="47">
        <v>38548</v>
      </c>
      <c r="E17" s="47">
        <v>38548</v>
      </c>
      <c r="F17" s="47">
        <v>38548</v>
      </c>
      <c r="G17" s="44" t="s">
        <v>251</v>
      </c>
      <c r="H17" s="44" t="s">
        <v>250</v>
      </c>
      <c r="I17" s="44" t="s">
        <v>360</v>
      </c>
      <c r="J17" s="44" t="s">
        <v>185</v>
      </c>
      <c r="K17" s="44" t="s">
        <v>31</v>
      </c>
      <c r="L17" s="48" t="s">
        <v>32</v>
      </c>
      <c r="M17" s="46"/>
    </row>
    <row r="18" spans="1:41" ht="44.25" customHeight="1" x14ac:dyDescent="0.2">
      <c r="A18" s="303">
        <f t="shared" ref="A18:A19" si="0">+A17+1</f>
        <v>3</v>
      </c>
      <c r="B18" s="46" t="s">
        <v>255</v>
      </c>
      <c r="C18" s="46" t="s">
        <v>34</v>
      </c>
      <c r="D18" s="47">
        <v>38604</v>
      </c>
      <c r="E18" s="47">
        <v>38608</v>
      </c>
      <c r="F18" s="47">
        <v>38670</v>
      </c>
      <c r="G18" s="44" t="s">
        <v>249</v>
      </c>
      <c r="H18" s="44" t="s">
        <v>248</v>
      </c>
      <c r="I18" s="44" t="s">
        <v>269</v>
      </c>
      <c r="J18" s="44" t="s">
        <v>186</v>
      </c>
      <c r="K18" s="44" t="s">
        <v>35</v>
      </c>
      <c r="L18" s="45" t="s">
        <v>450</v>
      </c>
      <c r="M18" s="304"/>
    </row>
    <row r="19" spans="1:41" ht="43.5" customHeight="1" x14ac:dyDescent="0.2">
      <c r="A19" s="303">
        <f t="shared" si="0"/>
        <v>4</v>
      </c>
      <c r="B19" s="46" t="s">
        <v>254</v>
      </c>
      <c r="C19" s="46" t="s">
        <v>36</v>
      </c>
      <c r="D19" s="47">
        <v>38653</v>
      </c>
      <c r="E19" s="47">
        <v>38657</v>
      </c>
      <c r="F19" s="47">
        <v>38718</v>
      </c>
      <c r="G19" s="44" t="s">
        <v>249</v>
      </c>
      <c r="H19" s="44" t="s">
        <v>248</v>
      </c>
      <c r="I19" s="44" t="s">
        <v>269</v>
      </c>
      <c r="J19" s="44" t="s">
        <v>186</v>
      </c>
      <c r="K19" s="44" t="s">
        <v>37</v>
      </c>
      <c r="L19" s="305" t="s">
        <v>450</v>
      </c>
      <c r="M19" s="46"/>
    </row>
    <row r="20" spans="1:41" ht="12" customHeight="1" x14ac:dyDescent="0.2">
      <c r="A20" s="306" t="s">
        <v>390</v>
      </c>
      <c r="B20" s="307"/>
      <c r="C20" s="307"/>
      <c r="D20" s="308"/>
      <c r="E20" s="308"/>
      <c r="F20" s="308"/>
      <c r="G20" s="308"/>
      <c r="H20" s="308"/>
      <c r="I20" s="308"/>
      <c r="J20" s="308"/>
      <c r="K20" s="309"/>
      <c r="L20" s="310"/>
      <c r="M20" s="311"/>
    </row>
    <row r="21" spans="1:41" ht="12" customHeight="1" x14ac:dyDescent="0.2">
      <c r="A21" s="312" t="s">
        <v>267</v>
      </c>
      <c r="B21" s="49"/>
      <c r="C21" s="49"/>
      <c r="D21" s="50"/>
      <c r="E21" s="50"/>
      <c r="F21" s="50"/>
      <c r="G21" s="50"/>
      <c r="H21" s="50"/>
      <c r="I21" s="50"/>
      <c r="J21" s="50"/>
      <c r="K21" s="51"/>
      <c r="L21" s="52"/>
      <c r="M21" s="313"/>
    </row>
    <row r="22" spans="1:41" ht="12" customHeight="1" x14ac:dyDescent="0.2">
      <c r="A22" s="312" t="s">
        <v>268</v>
      </c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440"/>
      <c r="M22" s="441"/>
    </row>
    <row r="23" spans="1:41" ht="12" customHeight="1" x14ac:dyDescent="0.2">
      <c r="A23" s="312" t="s">
        <v>391</v>
      </c>
      <c r="B23" s="49"/>
      <c r="C23" s="49"/>
      <c r="D23" s="50"/>
      <c r="E23" s="50"/>
      <c r="F23" s="50"/>
      <c r="G23" s="50"/>
      <c r="H23" s="50"/>
      <c r="I23" s="50"/>
      <c r="J23" s="50"/>
      <c r="K23" s="51"/>
      <c r="L23" s="276"/>
      <c r="M23" s="314"/>
    </row>
    <row r="24" spans="1:41" ht="12" customHeight="1" x14ac:dyDescent="0.2">
      <c r="A24" s="312" t="s">
        <v>182</v>
      </c>
      <c r="B24" s="49"/>
      <c r="C24" s="49"/>
      <c r="D24" s="50"/>
      <c r="E24" s="50"/>
      <c r="F24" s="50"/>
      <c r="G24" s="50"/>
      <c r="H24" s="50"/>
      <c r="I24" s="50"/>
      <c r="J24" s="50"/>
      <c r="K24" s="51"/>
      <c r="L24" s="276"/>
      <c r="M24" s="314"/>
    </row>
    <row r="25" spans="1:41" ht="12" customHeight="1" x14ac:dyDescent="0.2">
      <c r="A25" s="312" t="s">
        <v>187</v>
      </c>
      <c r="B25" s="49"/>
      <c r="C25" s="49"/>
      <c r="D25" s="50"/>
      <c r="E25" s="50"/>
      <c r="F25" s="50"/>
      <c r="G25" s="50"/>
      <c r="H25" s="50"/>
      <c r="I25" s="50"/>
      <c r="J25" s="50"/>
      <c r="K25" s="51"/>
      <c r="L25" s="276"/>
      <c r="M25" s="314"/>
    </row>
    <row r="26" spans="1:41" ht="12" customHeight="1" x14ac:dyDescent="0.2">
      <c r="A26" s="315" t="s">
        <v>188</v>
      </c>
      <c r="B26" s="316"/>
      <c r="C26" s="316"/>
      <c r="D26" s="317"/>
      <c r="E26" s="317"/>
      <c r="F26" s="317"/>
      <c r="G26" s="317"/>
      <c r="H26" s="317"/>
      <c r="I26" s="317"/>
      <c r="J26" s="317"/>
      <c r="K26" s="318"/>
      <c r="L26" s="319"/>
      <c r="M26" s="320"/>
    </row>
    <row r="27" spans="1:41" x14ac:dyDescent="0.2">
      <c r="A27" s="53"/>
      <c r="B27" s="49"/>
      <c r="C27" s="49"/>
      <c r="D27" s="50"/>
      <c r="E27" s="50"/>
      <c r="F27" s="50"/>
      <c r="G27" s="50"/>
      <c r="H27" s="50"/>
      <c r="I27" s="50"/>
      <c r="J27" s="50"/>
      <c r="K27" s="51"/>
      <c r="L27" s="52"/>
      <c r="M27" s="49"/>
    </row>
    <row r="28" spans="1:41" s="54" customFormat="1" ht="15" x14ac:dyDescent="0.25">
      <c r="A28" s="321"/>
      <c r="B28" s="438" t="s">
        <v>23</v>
      </c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9"/>
    </row>
    <row r="29" spans="1:41" s="54" customFormat="1" ht="15" x14ac:dyDescent="0.25">
      <c r="A29" s="322"/>
      <c r="B29" s="428">
        <v>2006</v>
      </c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9"/>
    </row>
    <row r="30" spans="1:41" s="40" customFormat="1" ht="48" customHeight="1" x14ac:dyDescent="0.2">
      <c r="A30" s="301" t="s">
        <v>24</v>
      </c>
      <c r="B30" s="298" t="s">
        <v>25</v>
      </c>
      <c r="C30" s="296" t="s">
        <v>26</v>
      </c>
      <c r="D30" s="297" t="s">
        <v>73</v>
      </c>
      <c r="E30" s="297" t="s">
        <v>143</v>
      </c>
      <c r="F30" s="297" t="s">
        <v>144</v>
      </c>
      <c r="G30" s="430" t="s">
        <v>96</v>
      </c>
      <c r="H30" s="430"/>
      <c r="I30" s="430"/>
      <c r="J30" s="297" t="s">
        <v>184</v>
      </c>
      <c r="K30" s="297" t="s">
        <v>27</v>
      </c>
      <c r="L30" s="297" t="s">
        <v>28</v>
      </c>
      <c r="M30" s="297" t="s">
        <v>29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50.25" customHeight="1" x14ac:dyDescent="0.2">
      <c r="A31" s="303">
        <f>+A19+1</f>
        <v>5</v>
      </c>
      <c r="B31" s="56" t="s">
        <v>349</v>
      </c>
      <c r="C31" s="46" t="s">
        <v>38</v>
      </c>
      <c r="D31" s="47">
        <v>38796</v>
      </c>
      <c r="E31" s="47">
        <v>38803</v>
      </c>
      <c r="F31" s="47">
        <v>38858</v>
      </c>
      <c r="G31" s="44" t="s">
        <v>246</v>
      </c>
      <c r="H31" s="44" t="s">
        <v>247</v>
      </c>
      <c r="I31" s="44" t="s">
        <v>265</v>
      </c>
      <c r="J31" s="44" t="s">
        <v>189</v>
      </c>
      <c r="K31" s="44" t="s">
        <v>39</v>
      </c>
      <c r="L31" s="45" t="s">
        <v>450</v>
      </c>
      <c r="M31" s="182" t="s">
        <v>40</v>
      </c>
    </row>
    <row r="32" spans="1:41" ht="42" customHeight="1" x14ac:dyDescent="0.2">
      <c r="A32" s="303">
        <f t="shared" ref="A32:A35" si="1">+A31+1</f>
        <v>6</v>
      </c>
      <c r="B32" s="56" t="s">
        <v>392</v>
      </c>
      <c r="C32" s="46" t="s">
        <v>41</v>
      </c>
      <c r="D32" s="47">
        <v>38915</v>
      </c>
      <c r="E32" s="47">
        <v>38916</v>
      </c>
      <c r="F32" s="47">
        <v>38952</v>
      </c>
      <c r="G32" s="44" t="s">
        <v>352</v>
      </c>
      <c r="H32" s="44" t="s">
        <v>353</v>
      </c>
      <c r="I32" s="44" t="s">
        <v>42</v>
      </c>
      <c r="J32" s="44" t="s">
        <v>190</v>
      </c>
      <c r="K32" s="44" t="s">
        <v>43</v>
      </c>
      <c r="L32" s="45" t="s">
        <v>450</v>
      </c>
      <c r="M32" s="46"/>
    </row>
    <row r="33" spans="1:41" ht="44.25" customHeight="1" x14ac:dyDescent="0.2">
      <c r="A33" s="303">
        <f t="shared" si="1"/>
        <v>7</v>
      </c>
      <c r="B33" s="56" t="s">
        <v>243</v>
      </c>
      <c r="C33" s="46" t="s">
        <v>44</v>
      </c>
      <c r="D33" s="47">
        <v>38968</v>
      </c>
      <c r="E33" s="47">
        <v>38971</v>
      </c>
      <c r="F33" s="47">
        <v>38971</v>
      </c>
      <c r="G33" s="44" t="s">
        <v>244</v>
      </c>
      <c r="H33" s="44" t="s">
        <v>245</v>
      </c>
      <c r="I33" s="44" t="s">
        <v>266</v>
      </c>
      <c r="J33" s="44" t="s">
        <v>189</v>
      </c>
      <c r="K33" s="44" t="s">
        <v>43</v>
      </c>
      <c r="L33" s="45" t="s">
        <v>450</v>
      </c>
      <c r="M33" s="46"/>
    </row>
    <row r="34" spans="1:41" ht="68.25" customHeight="1" x14ac:dyDescent="0.2">
      <c r="A34" s="303">
        <f t="shared" si="1"/>
        <v>8</v>
      </c>
      <c r="B34" s="56" t="s">
        <v>242</v>
      </c>
      <c r="C34" s="46" t="s">
        <v>45</v>
      </c>
      <c r="D34" s="47">
        <v>39022</v>
      </c>
      <c r="E34" s="47">
        <v>39028</v>
      </c>
      <c r="F34" s="58" t="s">
        <v>46</v>
      </c>
      <c r="G34" s="431" t="s">
        <v>47</v>
      </c>
      <c r="H34" s="432"/>
      <c r="I34" s="433"/>
      <c r="J34" s="277"/>
      <c r="K34" s="59" t="s">
        <v>146</v>
      </c>
      <c r="L34" s="45" t="s">
        <v>450</v>
      </c>
      <c r="M34" s="46"/>
    </row>
    <row r="35" spans="1:41" ht="43.5" customHeight="1" x14ac:dyDescent="0.2">
      <c r="A35" s="303">
        <f t="shared" si="1"/>
        <v>9</v>
      </c>
      <c r="B35" s="56" t="s">
        <v>218</v>
      </c>
      <c r="C35" s="46" t="s">
        <v>48</v>
      </c>
      <c r="D35" s="47">
        <v>39056</v>
      </c>
      <c r="E35" s="47">
        <v>39062</v>
      </c>
      <c r="F35" s="47">
        <v>39124</v>
      </c>
      <c r="G35" s="44" t="s">
        <v>219</v>
      </c>
      <c r="H35" s="44" t="s">
        <v>220</v>
      </c>
      <c r="I35" s="178" t="s">
        <v>382</v>
      </c>
      <c r="J35" s="178" t="s">
        <v>190</v>
      </c>
      <c r="K35" s="59" t="s">
        <v>68</v>
      </c>
      <c r="L35" s="45" t="s">
        <v>450</v>
      </c>
      <c r="M35" s="323" t="s">
        <v>393</v>
      </c>
    </row>
    <row r="36" spans="1:41" x14ac:dyDescent="0.2">
      <c r="A36" s="324" t="s">
        <v>49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11"/>
    </row>
    <row r="37" spans="1:41" x14ac:dyDescent="0.2">
      <c r="A37" s="325" t="s">
        <v>50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13"/>
    </row>
    <row r="38" spans="1:41" x14ac:dyDescent="0.2">
      <c r="A38" s="325" t="s">
        <v>263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313"/>
    </row>
    <row r="39" spans="1:41" x14ac:dyDescent="0.2">
      <c r="A39" s="325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313"/>
    </row>
    <row r="40" spans="1:41" x14ac:dyDescent="0.2">
      <c r="A40" s="325" t="s">
        <v>264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13"/>
    </row>
    <row r="41" spans="1:41" x14ac:dyDescent="0.2">
      <c r="A41" s="312" t="s">
        <v>191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13"/>
    </row>
    <row r="42" spans="1:41" x14ac:dyDescent="0.2">
      <c r="A42" s="312" t="s">
        <v>192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313"/>
    </row>
    <row r="43" spans="1:41" x14ac:dyDescent="0.2">
      <c r="A43" s="312" t="s">
        <v>193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313"/>
    </row>
    <row r="44" spans="1:41" x14ac:dyDescent="0.2">
      <c r="A44" s="315" t="s">
        <v>194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434"/>
      <c r="M44" s="435"/>
    </row>
    <row r="45" spans="1:41" x14ac:dyDescent="0.2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41" s="54" customFormat="1" ht="15" x14ac:dyDescent="0.25">
      <c r="A46" s="326"/>
      <c r="B46" s="436" t="s">
        <v>23</v>
      </c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7"/>
      <c r="N46" s="61"/>
    </row>
    <row r="47" spans="1:41" s="54" customFormat="1" ht="15" x14ac:dyDescent="0.25">
      <c r="A47" s="327"/>
      <c r="B47" s="426">
        <v>2007</v>
      </c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7"/>
    </row>
    <row r="48" spans="1:41" s="40" customFormat="1" ht="36" x14ac:dyDescent="0.2">
      <c r="A48" s="301" t="s">
        <v>24</v>
      </c>
      <c r="B48" s="298" t="s">
        <v>25</v>
      </c>
      <c r="C48" s="296" t="s">
        <v>26</v>
      </c>
      <c r="D48" s="297" t="s">
        <v>73</v>
      </c>
      <c r="E48" s="297" t="s">
        <v>143</v>
      </c>
      <c r="F48" s="297" t="s">
        <v>144</v>
      </c>
      <c r="G48" s="430" t="s">
        <v>96</v>
      </c>
      <c r="H48" s="430"/>
      <c r="I48" s="430"/>
      <c r="J48" s="297" t="s">
        <v>184</v>
      </c>
      <c r="K48" s="297" t="s">
        <v>27</v>
      </c>
      <c r="L48" s="297" t="s">
        <v>28</v>
      </c>
      <c r="M48" s="297" t="s">
        <v>29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51.75" customHeight="1" x14ac:dyDescent="0.2">
      <c r="A49" s="303">
        <f>+A35+1</f>
        <v>10</v>
      </c>
      <c r="B49" s="55" t="s">
        <v>465</v>
      </c>
      <c r="C49" s="41" t="s">
        <v>52</v>
      </c>
      <c r="D49" s="42">
        <v>39127</v>
      </c>
      <c r="E49" s="42">
        <v>39129</v>
      </c>
      <c r="F49" s="42">
        <v>39157</v>
      </c>
      <c r="G49" s="43" t="s">
        <v>354</v>
      </c>
      <c r="H49" s="43" t="s">
        <v>355</v>
      </c>
      <c r="I49" s="43" t="s">
        <v>101</v>
      </c>
      <c r="J49" s="44" t="s">
        <v>195</v>
      </c>
      <c r="K49" s="43" t="s">
        <v>53</v>
      </c>
      <c r="L49" s="45" t="s">
        <v>450</v>
      </c>
      <c r="M49" s="328"/>
    </row>
    <row r="50" spans="1:41" ht="47.25" customHeight="1" x14ac:dyDescent="0.2">
      <c r="A50" s="303">
        <f>+A49+1</f>
        <v>11</v>
      </c>
      <c r="B50" s="56" t="s">
        <v>241</v>
      </c>
      <c r="C50" s="182" t="s">
        <v>394</v>
      </c>
      <c r="D50" s="57">
        <v>39351</v>
      </c>
      <c r="E50" s="57">
        <v>39352</v>
      </c>
      <c r="F50" s="47">
        <v>39351</v>
      </c>
      <c r="G50" s="44" t="s">
        <v>239</v>
      </c>
      <c r="H50" s="44" t="s">
        <v>240</v>
      </c>
      <c r="I50" s="44" t="s">
        <v>395</v>
      </c>
      <c r="J50" s="44" t="s">
        <v>185</v>
      </c>
      <c r="K50" s="59" t="s">
        <v>68</v>
      </c>
      <c r="L50" s="181">
        <v>40082</v>
      </c>
      <c r="M50" s="329"/>
    </row>
    <row r="51" spans="1:41" x14ac:dyDescent="0.2">
      <c r="A51" s="325" t="s">
        <v>466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313"/>
    </row>
    <row r="52" spans="1:41" x14ac:dyDescent="0.2">
      <c r="A52" s="325" t="s">
        <v>166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13"/>
    </row>
    <row r="53" spans="1:41" x14ac:dyDescent="0.2">
      <c r="A53" s="312" t="s">
        <v>182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313"/>
    </row>
    <row r="54" spans="1:41" x14ac:dyDescent="0.2">
      <c r="A54" s="312" t="s">
        <v>467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13"/>
    </row>
    <row r="55" spans="1:4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180"/>
      <c r="M55" s="180"/>
    </row>
    <row r="56" spans="1:41" s="38" customFormat="1" ht="15" x14ac:dyDescent="0.25">
      <c r="A56" s="299"/>
      <c r="B56" s="438" t="s">
        <v>23</v>
      </c>
      <c r="C56" s="438"/>
      <c r="D56" s="438"/>
      <c r="E56" s="438"/>
      <c r="F56" s="438"/>
      <c r="G56" s="438"/>
      <c r="H56" s="438"/>
      <c r="I56" s="438"/>
      <c r="J56" s="438"/>
      <c r="K56" s="438"/>
      <c r="L56" s="438"/>
      <c r="M56" s="439"/>
    </row>
    <row r="57" spans="1:41" s="38" customFormat="1" ht="15" x14ac:dyDescent="0.25">
      <c r="A57" s="300"/>
      <c r="B57" s="428">
        <v>2008</v>
      </c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9"/>
    </row>
    <row r="58" spans="1:41" s="40" customFormat="1" ht="48" customHeight="1" x14ac:dyDescent="0.2">
      <c r="A58" s="301" t="s">
        <v>24</v>
      </c>
      <c r="B58" s="296" t="s">
        <v>25</v>
      </c>
      <c r="C58" s="296" t="s">
        <v>26</v>
      </c>
      <c r="D58" s="297" t="s">
        <v>73</v>
      </c>
      <c r="E58" s="297" t="s">
        <v>143</v>
      </c>
      <c r="F58" s="297" t="s">
        <v>144</v>
      </c>
      <c r="G58" s="430" t="s">
        <v>96</v>
      </c>
      <c r="H58" s="430"/>
      <c r="I58" s="430"/>
      <c r="J58" s="297" t="s">
        <v>184</v>
      </c>
      <c r="K58" s="297" t="s">
        <v>27</v>
      </c>
      <c r="L58" s="297" t="s">
        <v>28</v>
      </c>
      <c r="M58" s="297" t="s">
        <v>29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1" ht="163.5" customHeight="1" x14ac:dyDescent="0.2">
      <c r="A59" s="302">
        <f>+A50+1</f>
        <v>12</v>
      </c>
      <c r="B59" s="41" t="s">
        <v>196</v>
      </c>
      <c r="C59" s="41" t="s">
        <v>54</v>
      </c>
      <c r="D59" s="42">
        <v>39526</v>
      </c>
      <c r="E59" s="42">
        <v>39531</v>
      </c>
      <c r="F59" s="42">
        <v>39561</v>
      </c>
      <c r="G59" s="43" t="s">
        <v>102</v>
      </c>
      <c r="H59" s="43" t="s">
        <v>103</v>
      </c>
      <c r="I59" s="62" t="s">
        <v>55</v>
      </c>
      <c r="J59" s="62" t="s">
        <v>55</v>
      </c>
      <c r="K59" s="43"/>
      <c r="L59" s="183" t="s">
        <v>308</v>
      </c>
      <c r="M59" s="330"/>
    </row>
    <row r="60" spans="1:41" ht="168" x14ac:dyDescent="0.2">
      <c r="A60" s="303">
        <f>+A59+1</f>
        <v>13</v>
      </c>
      <c r="B60" s="46" t="s">
        <v>197</v>
      </c>
      <c r="C60" s="46" t="s">
        <v>56</v>
      </c>
      <c r="D60" s="47">
        <v>39541</v>
      </c>
      <c r="E60" s="47">
        <v>39542</v>
      </c>
      <c r="F60" s="47">
        <v>5</v>
      </c>
      <c r="G60" s="44" t="s">
        <v>105</v>
      </c>
      <c r="H60" s="44" t="s">
        <v>104</v>
      </c>
      <c r="I60" s="63" t="s">
        <v>57</v>
      </c>
      <c r="J60" s="63" t="s">
        <v>57</v>
      </c>
      <c r="K60" s="44" t="s">
        <v>112</v>
      </c>
      <c r="L60" s="183" t="s">
        <v>308</v>
      </c>
      <c r="M60" s="331"/>
    </row>
    <row r="61" spans="1:41" ht="168" x14ac:dyDescent="0.2">
      <c r="A61" s="303">
        <f t="shared" ref="A61:A66" si="2">+A60+1</f>
        <v>14</v>
      </c>
      <c r="B61" s="46" t="s">
        <v>260</v>
      </c>
      <c r="C61" s="46" t="s">
        <v>58</v>
      </c>
      <c r="D61" s="47">
        <v>39553</v>
      </c>
      <c r="E61" s="47">
        <v>39554</v>
      </c>
      <c r="F61" s="47">
        <v>39584</v>
      </c>
      <c r="G61" s="44" t="s">
        <v>237</v>
      </c>
      <c r="H61" s="44" t="s">
        <v>238</v>
      </c>
      <c r="I61" s="63" t="s">
        <v>262</v>
      </c>
      <c r="J61" s="63" t="s">
        <v>198</v>
      </c>
      <c r="K61" s="44" t="s">
        <v>111</v>
      </c>
      <c r="L61" s="183" t="s">
        <v>308</v>
      </c>
      <c r="M61" s="331"/>
    </row>
    <row r="62" spans="1:41" ht="168" x14ac:dyDescent="0.2">
      <c r="A62" s="303">
        <f t="shared" si="2"/>
        <v>15</v>
      </c>
      <c r="B62" s="46" t="s">
        <v>215</v>
      </c>
      <c r="C62" s="46" t="s">
        <v>59</v>
      </c>
      <c r="D62" s="47">
        <v>39609</v>
      </c>
      <c r="E62" s="57">
        <v>39646</v>
      </c>
      <c r="F62" s="57">
        <v>39678</v>
      </c>
      <c r="G62" s="44" t="s">
        <v>216</v>
      </c>
      <c r="H62" s="44" t="s">
        <v>217</v>
      </c>
      <c r="I62" s="63" t="s">
        <v>60</v>
      </c>
      <c r="J62" s="63" t="s">
        <v>60</v>
      </c>
      <c r="K62" s="44" t="s">
        <v>61</v>
      </c>
      <c r="L62" s="183" t="s">
        <v>308</v>
      </c>
      <c r="M62" s="331"/>
    </row>
    <row r="63" spans="1:41" ht="168" x14ac:dyDescent="0.2">
      <c r="A63" s="303">
        <f t="shared" si="2"/>
        <v>16</v>
      </c>
      <c r="B63" s="46" t="s">
        <v>369</v>
      </c>
      <c r="C63" s="46" t="s">
        <v>62</v>
      </c>
      <c r="D63" s="47">
        <v>39636</v>
      </c>
      <c r="E63" s="47">
        <v>39671</v>
      </c>
      <c r="F63" s="47">
        <v>39681</v>
      </c>
      <c r="G63" s="44" t="s">
        <v>396</v>
      </c>
      <c r="H63" s="44" t="s">
        <v>370</v>
      </c>
      <c r="I63" s="63" t="s">
        <v>63</v>
      </c>
      <c r="J63" s="63" t="s">
        <v>63</v>
      </c>
      <c r="K63" s="44" t="s">
        <v>113</v>
      </c>
      <c r="L63" s="183" t="s">
        <v>308</v>
      </c>
      <c r="M63" s="311"/>
    </row>
    <row r="64" spans="1:41" ht="168.75" customHeight="1" x14ac:dyDescent="0.2">
      <c r="A64" s="303">
        <f t="shared" si="2"/>
        <v>17</v>
      </c>
      <c r="B64" s="46" t="s">
        <v>397</v>
      </c>
      <c r="C64" s="46" t="s">
        <v>64</v>
      </c>
      <c r="D64" s="47">
        <v>39657</v>
      </c>
      <c r="E64" s="47">
        <v>39665</v>
      </c>
      <c r="F64" s="47">
        <v>39696</v>
      </c>
      <c r="G64" s="44" t="s">
        <v>398</v>
      </c>
      <c r="H64" s="44" t="s">
        <v>399</v>
      </c>
      <c r="I64" s="63" t="s">
        <v>65</v>
      </c>
      <c r="J64" s="63" t="s">
        <v>65</v>
      </c>
      <c r="K64" s="44" t="s">
        <v>114</v>
      </c>
      <c r="L64" s="183" t="s">
        <v>308</v>
      </c>
      <c r="M64" s="311"/>
    </row>
    <row r="65" spans="1:41" ht="170.25" customHeight="1" x14ac:dyDescent="0.2">
      <c r="A65" s="303">
        <f t="shared" si="2"/>
        <v>18</v>
      </c>
      <c r="B65" s="46" t="s">
        <v>400</v>
      </c>
      <c r="C65" s="46" t="s">
        <v>66</v>
      </c>
      <c r="D65" s="47">
        <v>39657</v>
      </c>
      <c r="E65" s="47">
        <v>39665</v>
      </c>
      <c r="F65" s="47">
        <v>39696</v>
      </c>
      <c r="G65" s="44" t="s">
        <v>401</v>
      </c>
      <c r="H65" s="44" t="s">
        <v>372</v>
      </c>
      <c r="I65" s="63" t="s">
        <v>67</v>
      </c>
      <c r="J65" s="63" t="s">
        <v>199</v>
      </c>
      <c r="K65" s="44" t="s">
        <v>68</v>
      </c>
      <c r="L65" s="183" t="s">
        <v>308</v>
      </c>
      <c r="M65" s="311"/>
    </row>
    <row r="66" spans="1:41" ht="159" customHeight="1" x14ac:dyDescent="0.2">
      <c r="A66" s="303">
        <f t="shared" si="2"/>
        <v>19</v>
      </c>
      <c r="B66" s="46" t="s">
        <v>402</v>
      </c>
      <c r="C66" s="46" t="s">
        <v>69</v>
      </c>
      <c r="D66" s="47">
        <v>39693</v>
      </c>
      <c r="E66" s="47">
        <v>39699</v>
      </c>
      <c r="F66" s="47">
        <v>39730</v>
      </c>
      <c r="G66" s="44" t="s">
        <v>403</v>
      </c>
      <c r="H66" s="44" t="s">
        <v>404</v>
      </c>
      <c r="I66" s="63" t="s">
        <v>70</v>
      </c>
      <c r="J66" s="63"/>
      <c r="K66" s="44" t="s">
        <v>61</v>
      </c>
      <c r="L66" s="183" t="s">
        <v>308</v>
      </c>
      <c r="M66" s="329"/>
    </row>
    <row r="67" spans="1:41" ht="15" customHeight="1" x14ac:dyDescent="0.2">
      <c r="A67" s="450" t="s">
        <v>261</v>
      </c>
      <c r="B67" s="451"/>
      <c r="C67" s="451"/>
      <c r="D67" s="451"/>
      <c r="E67" s="451"/>
      <c r="F67" s="451"/>
      <c r="G67" s="451"/>
      <c r="H67" s="451"/>
      <c r="I67" s="451"/>
      <c r="J67" s="87"/>
      <c r="K67" s="86"/>
      <c r="L67" s="87"/>
      <c r="M67" s="311"/>
    </row>
    <row r="68" spans="1:41" ht="14.25" customHeight="1" x14ac:dyDescent="0.2">
      <c r="A68" s="452" t="s">
        <v>200</v>
      </c>
      <c r="B68" s="453"/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4"/>
    </row>
    <row r="69" spans="1:41" ht="14.25" customHeight="1" x14ac:dyDescent="0.2">
      <c r="A69" s="332" t="s">
        <v>201</v>
      </c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333"/>
    </row>
    <row r="70" spans="1:41" ht="14.25" customHeight="1" x14ac:dyDescent="0.2">
      <c r="A70" s="332">
        <v>2</v>
      </c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333"/>
    </row>
    <row r="71" spans="1:41" ht="14.25" customHeight="1" x14ac:dyDescent="0.2">
      <c r="A71" s="332" t="s">
        <v>202</v>
      </c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333"/>
    </row>
    <row r="72" spans="1:41" ht="14.25" customHeight="1" x14ac:dyDescent="0.2">
      <c r="A72" s="332" t="s">
        <v>203</v>
      </c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333"/>
    </row>
    <row r="73" spans="1:41" ht="14.25" customHeight="1" x14ac:dyDescent="0.2">
      <c r="A73" s="332" t="s">
        <v>204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333"/>
    </row>
    <row r="74" spans="1:41" x14ac:dyDescent="0.2">
      <c r="A74" s="334" t="s">
        <v>205</v>
      </c>
      <c r="B74" s="316"/>
      <c r="C74" s="316"/>
      <c r="D74" s="316"/>
      <c r="E74" s="316"/>
      <c r="F74" s="316"/>
      <c r="G74" s="316"/>
      <c r="H74" s="316"/>
      <c r="I74" s="316"/>
      <c r="J74" s="316"/>
      <c r="K74" s="316"/>
      <c r="L74" s="434"/>
      <c r="M74" s="435"/>
    </row>
    <row r="75" spans="1:41" s="88" customFormat="1" ht="24" customHeight="1" x14ac:dyDescent="0.2">
      <c r="A75" s="17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180"/>
      <c r="M75" s="180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</row>
    <row r="76" spans="1:41" s="185" customFormat="1" ht="15" x14ac:dyDescent="0.25">
      <c r="A76" s="338"/>
      <c r="B76" s="444" t="s">
        <v>23</v>
      </c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5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</row>
    <row r="77" spans="1:41" s="185" customFormat="1" ht="15" x14ac:dyDescent="0.25">
      <c r="A77" s="339"/>
      <c r="B77" s="448">
        <v>2010</v>
      </c>
      <c r="C77" s="448"/>
      <c r="D77" s="448"/>
      <c r="E77" s="448"/>
      <c r="F77" s="448"/>
      <c r="G77" s="448"/>
      <c r="H77" s="448"/>
      <c r="I77" s="448"/>
      <c r="J77" s="448"/>
      <c r="K77" s="448"/>
      <c r="L77" s="448"/>
      <c r="M77" s="449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</row>
    <row r="78" spans="1:41" s="185" customFormat="1" ht="36" x14ac:dyDescent="0.2">
      <c r="A78" s="337" t="s">
        <v>24</v>
      </c>
      <c r="B78" s="335" t="s">
        <v>25</v>
      </c>
      <c r="C78" s="335" t="s">
        <v>26</v>
      </c>
      <c r="D78" s="336" t="s">
        <v>73</v>
      </c>
      <c r="E78" s="336" t="s">
        <v>143</v>
      </c>
      <c r="F78" s="336" t="s">
        <v>144</v>
      </c>
      <c r="G78" s="442" t="s">
        <v>96</v>
      </c>
      <c r="H78" s="442"/>
      <c r="I78" s="442"/>
      <c r="J78" s="336" t="s">
        <v>184</v>
      </c>
      <c r="K78" s="336" t="s">
        <v>27</v>
      </c>
      <c r="L78" s="336" t="s">
        <v>28</v>
      </c>
      <c r="M78" s="336" t="s">
        <v>29</v>
      </c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</row>
    <row r="79" spans="1:41" s="185" customFormat="1" ht="168" x14ac:dyDescent="0.2">
      <c r="A79" s="340">
        <f>+A66+1</f>
        <v>20</v>
      </c>
      <c r="B79" s="200" t="s">
        <v>93</v>
      </c>
      <c r="C79" s="200" t="s">
        <v>172</v>
      </c>
      <c r="D79" s="194">
        <v>40255</v>
      </c>
      <c r="E79" s="194">
        <v>40256</v>
      </c>
      <c r="F79" s="194">
        <v>40256</v>
      </c>
      <c r="G79" s="195" t="s">
        <v>173</v>
      </c>
      <c r="H79" s="195" t="s">
        <v>174</v>
      </c>
      <c r="I79" s="341" t="s">
        <v>175</v>
      </c>
      <c r="J79" s="341" t="s">
        <v>185</v>
      </c>
      <c r="K79" s="195" t="s">
        <v>273</v>
      </c>
      <c r="L79" s="341" t="s">
        <v>308</v>
      </c>
      <c r="M79" s="342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</row>
    <row r="80" spans="1:41" s="185" customFormat="1" ht="12.75" x14ac:dyDescent="0.2">
      <c r="A80" s="190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</row>
    <row r="81" spans="1:41" s="185" customFormat="1" ht="12.75" x14ac:dyDescent="0.2">
      <c r="A81" s="190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</row>
    <row r="82" spans="1:41" s="185" customFormat="1" ht="35.25" customHeight="1" x14ac:dyDescent="0.25">
      <c r="A82" s="338"/>
      <c r="B82" s="443" t="s">
        <v>274</v>
      </c>
      <c r="C82" s="444"/>
      <c r="D82" s="444"/>
      <c r="E82" s="444"/>
      <c r="F82" s="444"/>
      <c r="G82" s="444"/>
      <c r="H82" s="444"/>
      <c r="I82" s="444"/>
      <c r="J82" s="444"/>
      <c r="K82" s="444"/>
      <c r="L82" s="444"/>
      <c r="M82" s="445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</row>
    <row r="83" spans="1:41" s="185" customFormat="1" ht="15" x14ac:dyDescent="0.25">
      <c r="A83" s="339"/>
      <c r="B83" s="448">
        <v>2011</v>
      </c>
      <c r="C83" s="448"/>
      <c r="D83" s="448"/>
      <c r="E83" s="448"/>
      <c r="F83" s="448"/>
      <c r="G83" s="448"/>
      <c r="H83" s="448"/>
      <c r="I83" s="448"/>
      <c r="J83" s="448"/>
      <c r="K83" s="448"/>
      <c r="L83" s="448"/>
      <c r="M83" s="449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</row>
    <row r="84" spans="1:41" s="185" customFormat="1" ht="36" x14ac:dyDescent="0.2">
      <c r="A84" s="337" t="s">
        <v>24</v>
      </c>
      <c r="B84" s="335" t="s">
        <v>25</v>
      </c>
      <c r="C84" s="335" t="s">
        <v>26</v>
      </c>
      <c r="D84" s="336" t="s">
        <v>73</v>
      </c>
      <c r="E84" s="336" t="s">
        <v>143</v>
      </c>
      <c r="F84" s="336" t="s">
        <v>144</v>
      </c>
      <c r="G84" s="442" t="s">
        <v>96</v>
      </c>
      <c r="H84" s="442"/>
      <c r="I84" s="442"/>
      <c r="J84" s="336" t="s">
        <v>184</v>
      </c>
      <c r="K84" s="336" t="s">
        <v>27</v>
      </c>
      <c r="L84" s="336" t="s">
        <v>28</v>
      </c>
      <c r="M84" s="336" t="s">
        <v>29</v>
      </c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</row>
    <row r="85" spans="1:41" s="185" customFormat="1" ht="168" x14ac:dyDescent="0.2">
      <c r="A85" s="186">
        <f>+A79+1</f>
        <v>21</v>
      </c>
      <c r="B85" s="187" t="s">
        <v>93</v>
      </c>
      <c r="C85" s="187" t="s">
        <v>275</v>
      </c>
      <c r="D85" s="188">
        <v>40648</v>
      </c>
      <c r="E85" s="188">
        <v>40651</v>
      </c>
      <c r="F85" s="188">
        <v>40847</v>
      </c>
      <c r="G85" s="189" t="s">
        <v>173</v>
      </c>
      <c r="H85" s="189" t="s">
        <v>174</v>
      </c>
      <c r="I85" s="183" t="s">
        <v>309</v>
      </c>
      <c r="J85" s="183"/>
      <c r="K85" s="189" t="s">
        <v>273</v>
      </c>
      <c r="L85" s="183" t="s">
        <v>308</v>
      </c>
      <c r="M85" s="343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</row>
    <row r="86" spans="1:41" ht="12.75" x14ac:dyDescent="0.2">
      <c r="A86" s="171"/>
    </row>
    <row r="87" spans="1:41" ht="12.75" x14ac:dyDescent="0.2">
      <c r="A87" s="171"/>
    </row>
    <row r="88" spans="1:41" s="185" customFormat="1" ht="35.25" customHeight="1" x14ac:dyDescent="0.25">
      <c r="A88" s="338"/>
      <c r="B88" s="443" t="s">
        <v>280</v>
      </c>
      <c r="C88" s="444"/>
      <c r="D88" s="444"/>
      <c r="E88" s="444"/>
      <c r="F88" s="444"/>
      <c r="G88" s="444"/>
      <c r="H88" s="444"/>
      <c r="I88" s="444"/>
      <c r="J88" s="444"/>
      <c r="K88" s="444"/>
      <c r="L88" s="444"/>
      <c r="M88" s="445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</row>
    <row r="89" spans="1:41" s="185" customFormat="1" ht="15" x14ac:dyDescent="0.25">
      <c r="A89" s="344"/>
      <c r="B89" s="446">
        <v>2011</v>
      </c>
      <c r="C89" s="446"/>
      <c r="D89" s="446"/>
      <c r="E89" s="446"/>
      <c r="F89" s="446"/>
      <c r="G89" s="446"/>
      <c r="H89" s="446"/>
      <c r="I89" s="446"/>
      <c r="J89" s="446"/>
      <c r="K89" s="446"/>
      <c r="L89" s="446"/>
      <c r="M89" s="447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</row>
    <row r="90" spans="1:41" s="185" customFormat="1" ht="36" x14ac:dyDescent="0.2">
      <c r="A90" s="337" t="s">
        <v>24</v>
      </c>
      <c r="B90" s="335" t="s">
        <v>25</v>
      </c>
      <c r="C90" s="335" t="s">
        <v>26</v>
      </c>
      <c r="D90" s="336" t="s">
        <v>73</v>
      </c>
      <c r="E90" s="336" t="s">
        <v>143</v>
      </c>
      <c r="F90" s="336" t="s">
        <v>144</v>
      </c>
      <c r="G90" s="442" t="s">
        <v>96</v>
      </c>
      <c r="H90" s="442"/>
      <c r="I90" s="442"/>
      <c r="J90" s="336" t="s">
        <v>184</v>
      </c>
      <c r="K90" s="336" t="s">
        <v>27</v>
      </c>
      <c r="L90" s="336" t="s">
        <v>28</v>
      </c>
      <c r="M90" s="336" t="s">
        <v>29</v>
      </c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</row>
    <row r="91" spans="1:41" s="185" customFormat="1" ht="179.25" customHeight="1" x14ac:dyDescent="0.2">
      <c r="A91" s="186">
        <f>+A85+1</f>
        <v>22</v>
      </c>
      <c r="B91" s="187" t="s">
        <v>93</v>
      </c>
      <c r="C91" s="187" t="s">
        <v>281</v>
      </c>
      <c r="D91" s="188">
        <v>40742</v>
      </c>
      <c r="E91" s="188">
        <v>40742</v>
      </c>
      <c r="F91" s="188">
        <f>+E91</f>
        <v>40742</v>
      </c>
      <c r="G91" s="189" t="s">
        <v>173</v>
      </c>
      <c r="H91" s="189" t="s">
        <v>174</v>
      </c>
      <c r="I91" s="183" t="s">
        <v>282</v>
      </c>
      <c r="J91" s="183"/>
      <c r="K91" s="189" t="s">
        <v>273</v>
      </c>
      <c r="L91" s="183" t="s">
        <v>308</v>
      </c>
      <c r="M91" s="343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</row>
    <row r="92" spans="1:41" s="185" customFormat="1" ht="166.5" customHeight="1" x14ac:dyDescent="0.2">
      <c r="A92" s="186">
        <f>+A91+1</f>
        <v>23</v>
      </c>
      <c r="B92" s="187" t="s">
        <v>283</v>
      </c>
      <c r="C92" s="187" t="s">
        <v>284</v>
      </c>
      <c r="D92" s="188">
        <v>40794</v>
      </c>
      <c r="E92" s="188">
        <v>40794</v>
      </c>
      <c r="F92" s="188">
        <f>+E92</f>
        <v>40794</v>
      </c>
      <c r="G92" s="189" t="s">
        <v>285</v>
      </c>
      <c r="H92" s="189" t="s">
        <v>286</v>
      </c>
      <c r="I92" s="183" t="s">
        <v>287</v>
      </c>
      <c r="J92" s="183"/>
      <c r="K92" s="189" t="s">
        <v>273</v>
      </c>
      <c r="L92" s="183" t="s">
        <v>308</v>
      </c>
      <c r="M92" s="343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</row>
    <row r="93" spans="1:41" ht="12.75" x14ac:dyDescent="0.2">
      <c r="A93" s="171"/>
    </row>
    <row r="94" spans="1:41" ht="12.75" x14ac:dyDescent="0.2">
      <c r="A94" s="171"/>
    </row>
    <row r="95" spans="1:41" s="185" customFormat="1" ht="35.25" customHeight="1" x14ac:dyDescent="0.25">
      <c r="A95" s="338"/>
      <c r="B95" s="443" t="s">
        <v>280</v>
      </c>
      <c r="C95" s="444"/>
      <c r="D95" s="444"/>
      <c r="E95" s="444"/>
      <c r="F95" s="444"/>
      <c r="G95" s="444"/>
      <c r="H95" s="444"/>
      <c r="I95" s="444"/>
      <c r="J95" s="444"/>
      <c r="K95" s="444"/>
      <c r="L95" s="444"/>
      <c r="M95" s="445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</row>
    <row r="96" spans="1:41" s="185" customFormat="1" ht="15" x14ac:dyDescent="0.25">
      <c r="A96" s="344"/>
      <c r="B96" s="446">
        <v>2013</v>
      </c>
      <c r="C96" s="446"/>
      <c r="D96" s="446"/>
      <c r="E96" s="446"/>
      <c r="F96" s="446"/>
      <c r="G96" s="446"/>
      <c r="H96" s="446"/>
      <c r="I96" s="446"/>
      <c r="J96" s="446"/>
      <c r="K96" s="446"/>
      <c r="L96" s="446"/>
      <c r="M96" s="447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</row>
    <row r="97" spans="1:41" s="185" customFormat="1" ht="36" x14ac:dyDescent="0.2">
      <c r="A97" s="337" t="s">
        <v>24</v>
      </c>
      <c r="B97" s="335" t="s">
        <v>25</v>
      </c>
      <c r="C97" s="335" t="s">
        <v>26</v>
      </c>
      <c r="D97" s="336" t="s">
        <v>73</v>
      </c>
      <c r="E97" s="336" t="s">
        <v>143</v>
      </c>
      <c r="F97" s="336" t="s">
        <v>144</v>
      </c>
      <c r="G97" s="442" t="s">
        <v>96</v>
      </c>
      <c r="H97" s="442"/>
      <c r="I97" s="442"/>
      <c r="J97" s="336" t="s">
        <v>184</v>
      </c>
      <c r="K97" s="336" t="s">
        <v>27</v>
      </c>
      <c r="L97" s="336" t="s">
        <v>28</v>
      </c>
      <c r="M97" s="336" t="s">
        <v>29</v>
      </c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</row>
    <row r="98" spans="1:41" s="185" customFormat="1" ht="135" x14ac:dyDescent="0.2">
      <c r="A98" s="186">
        <f>+A92+1</f>
        <v>24</v>
      </c>
      <c r="B98" s="187" t="s">
        <v>373</v>
      </c>
      <c r="C98" s="187" t="s">
        <v>374</v>
      </c>
      <c r="D98" s="188">
        <v>41298</v>
      </c>
      <c r="E98" s="191">
        <v>41299</v>
      </c>
      <c r="F98" s="191">
        <f>+E98</f>
        <v>41299</v>
      </c>
      <c r="G98" s="189" t="s">
        <v>375</v>
      </c>
      <c r="H98" s="189" t="s">
        <v>376</v>
      </c>
      <c r="I98" s="183" t="s">
        <v>377</v>
      </c>
      <c r="J98" s="183"/>
      <c r="K98" s="189" t="s">
        <v>273</v>
      </c>
      <c r="L98" s="192" t="s">
        <v>378</v>
      </c>
      <c r="M98" s="343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84"/>
      <c r="AL98" s="184"/>
      <c r="AM98" s="184"/>
      <c r="AN98" s="184"/>
      <c r="AO98" s="184"/>
    </row>
    <row r="99" spans="1:41" ht="24" customHeight="1" x14ac:dyDescent="0.2">
      <c r="A99" s="171"/>
    </row>
    <row r="100" spans="1:41" s="185" customFormat="1" ht="18" customHeight="1" x14ac:dyDescent="0.25">
      <c r="A100" s="338"/>
      <c r="B100" s="443" t="s">
        <v>23</v>
      </c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5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</row>
    <row r="101" spans="1:41" s="185" customFormat="1" ht="15" x14ac:dyDescent="0.25">
      <c r="A101" s="344"/>
      <c r="B101" s="446">
        <v>2013</v>
      </c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7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</row>
    <row r="102" spans="1:41" s="185" customFormat="1" ht="36" x14ac:dyDescent="0.2">
      <c r="A102" s="337" t="s">
        <v>24</v>
      </c>
      <c r="B102" s="335" t="s">
        <v>25</v>
      </c>
      <c r="C102" s="335" t="s">
        <v>26</v>
      </c>
      <c r="D102" s="336" t="s">
        <v>73</v>
      </c>
      <c r="E102" s="336" t="s">
        <v>143</v>
      </c>
      <c r="F102" s="336" t="s">
        <v>144</v>
      </c>
      <c r="G102" s="442" t="s">
        <v>96</v>
      </c>
      <c r="H102" s="442"/>
      <c r="I102" s="442"/>
      <c r="J102" s="336" t="s">
        <v>184</v>
      </c>
      <c r="K102" s="336" t="s">
        <v>27</v>
      </c>
      <c r="L102" s="336" t="s">
        <v>28</v>
      </c>
      <c r="M102" s="336" t="s">
        <v>29</v>
      </c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</row>
    <row r="103" spans="1:41" s="185" customFormat="1" ht="228" customHeight="1" x14ac:dyDescent="0.2">
      <c r="A103" s="186">
        <f>+A98+1</f>
        <v>25</v>
      </c>
      <c r="B103" s="193" t="s">
        <v>405</v>
      </c>
      <c r="C103" s="194" t="s">
        <v>406</v>
      </c>
      <c r="D103" s="194">
        <v>41432</v>
      </c>
      <c r="E103" s="194">
        <v>41432</v>
      </c>
      <c r="F103" s="195" t="s">
        <v>407</v>
      </c>
      <c r="G103" s="195" t="s">
        <v>408</v>
      </c>
      <c r="H103" s="195" t="s">
        <v>409</v>
      </c>
      <c r="I103" s="195" t="s">
        <v>410</v>
      </c>
      <c r="J103" s="183" t="s">
        <v>185</v>
      </c>
      <c r="K103" s="189" t="s">
        <v>273</v>
      </c>
      <c r="L103" s="192" t="s">
        <v>411</v>
      </c>
      <c r="M103" s="343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184"/>
      <c r="AM103" s="184"/>
      <c r="AN103" s="184"/>
      <c r="AO103" s="184"/>
    </row>
    <row r="104" spans="1:41" ht="17.25" customHeight="1" x14ac:dyDescent="0.2">
      <c r="A104" s="171"/>
    </row>
    <row r="105" spans="1:41" ht="16.5" customHeight="1" x14ac:dyDescent="0.2">
      <c r="A105" s="171"/>
    </row>
    <row r="106" spans="1:41" ht="24" customHeight="1" x14ac:dyDescent="0.25">
      <c r="A106" s="338"/>
      <c r="B106" s="443" t="s">
        <v>23</v>
      </c>
      <c r="C106" s="444"/>
      <c r="D106" s="444"/>
      <c r="E106" s="444"/>
      <c r="F106" s="444"/>
      <c r="G106" s="444"/>
      <c r="H106" s="444"/>
      <c r="I106" s="444"/>
      <c r="J106" s="444"/>
      <c r="K106" s="444"/>
      <c r="L106" s="444"/>
      <c r="M106" s="445"/>
    </row>
    <row r="107" spans="1:41" ht="24" customHeight="1" x14ac:dyDescent="0.25">
      <c r="A107" s="339"/>
      <c r="B107" s="448">
        <v>2014</v>
      </c>
      <c r="C107" s="448"/>
      <c r="D107" s="448"/>
      <c r="E107" s="448"/>
      <c r="F107" s="448"/>
      <c r="G107" s="448"/>
      <c r="H107" s="448"/>
      <c r="I107" s="448"/>
      <c r="J107" s="448"/>
      <c r="K107" s="448"/>
      <c r="L107" s="448"/>
      <c r="M107" s="449"/>
    </row>
    <row r="108" spans="1:41" ht="24" customHeight="1" x14ac:dyDescent="0.2">
      <c r="A108" s="337" t="s">
        <v>24</v>
      </c>
      <c r="B108" s="415" t="s">
        <v>25</v>
      </c>
      <c r="C108" s="335" t="s">
        <v>26</v>
      </c>
      <c r="D108" s="415" t="s">
        <v>73</v>
      </c>
      <c r="E108" s="415" t="s">
        <v>143</v>
      </c>
      <c r="F108" s="415" t="s">
        <v>144</v>
      </c>
      <c r="G108" s="442" t="s">
        <v>96</v>
      </c>
      <c r="H108" s="442"/>
      <c r="I108" s="442"/>
      <c r="J108" s="415" t="s">
        <v>184</v>
      </c>
      <c r="K108" s="415" t="s">
        <v>27</v>
      </c>
      <c r="L108" s="415" t="s">
        <v>28</v>
      </c>
      <c r="M108" s="415" t="s">
        <v>29</v>
      </c>
    </row>
    <row r="109" spans="1:41" ht="189" customHeight="1" x14ac:dyDescent="0.2">
      <c r="A109" s="340">
        <f>+A103+1</f>
        <v>26</v>
      </c>
      <c r="B109" s="416" t="s">
        <v>468</v>
      </c>
      <c r="C109" s="194" t="s">
        <v>469</v>
      </c>
      <c r="D109" s="194">
        <v>41744</v>
      </c>
      <c r="E109" s="194">
        <v>41751</v>
      </c>
      <c r="F109" s="195" t="s">
        <v>407</v>
      </c>
      <c r="G109" s="195" t="s">
        <v>470</v>
      </c>
      <c r="H109" s="195" t="s">
        <v>471</v>
      </c>
      <c r="I109" s="195" t="s">
        <v>472</v>
      </c>
      <c r="J109" s="341" t="s">
        <v>473</v>
      </c>
      <c r="K109" s="195" t="s">
        <v>273</v>
      </c>
      <c r="L109" s="417" t="s">
        <v>411</v>
      </c>
      <c r="M109" s="342"/>
    </row>
    <row r="110" spans="1:41" ht="12.75" x14ac:dyDescent="0.2">
      <c r="A110" s="171"/>
    </row>
    <row r="111" spans="1:41" ht="12.75" x14ac:dyDescent="0.2">
      <c r="A111" s="196"/>
      <c r="B111" s="196"/>
      <c r="C111" s="196"/>
      <c r="D111" s="196"/>
      <c r="E111" s="196"/>
      <c r="F111" s="196"/>
      <c r="G111" s="196"/>
    </row>
  </sheetData>
  <mergeCells count="36"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  <mergeCell ref="G84:I84"/>
    <mergeCell ref="B88:M88"/>
    <mergeCell ref="B89:M89"/>
    <mergeCell ref="G90:I90"/>
    <mergeCell ref="G48:I48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B13:M13"/>
    <mergeCell ref="B14:M14"/>
    <mergeCell ref="G15:I15"/>
    <mergeCell ref="L22:M22"/>
    <mergeCell ref="B28:M28"/>
    <mergeCell ref="B47:M47"/>
    <mergeCell ref="B29:M29"/>
    <mergeCell ref="G30:I30"/>
    <mergeCell ref="G34:I34"/>
    <mergeCell ref="L44:M44"/>
    <mergeCell ref="B46:M4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B11" sqref="B11"/>
    </sheetView>
  </sheetViews>
  <sheetFormatPr baseColWidth="10" defaultRowHeight="12" x14ac:dyDescent="0.2"/>
  <cols>
    <col min="1" max="1" width="4" style="184" customWidth="1"/>
    <col min="2" max="2" width="42.7109375" style="184" customWidth="1"/>
    <col min="3" max="3" width="11.42578125" style="184"/>
    <col min="4" max="4" width="14.42578125" style="184" customWidth="1"/>
    <col min="5" max="5" width="15.85546875" style="184" customWidth="1"/>
    <col min="6" max="6" width="23.85546875" style="184" customWidth="1"/>
    <col min="7" max="7" width="23.140625" style="184" customWidth="1"/>
    <col min="8" max="9" width="16.140625" style="184" customWidth="1"/>
    <col min="10" max="10" width="15.42578125" style="224" customWidth="1"/>
    <col min="11" max="39" width="11.42578125" style="282"/>
    <col min="40" max="16384" width="11.42578125" style="185"/>
  </cols>
  <sheetData>
    <row r="1" spans="1:10" x14ac:dyDescent="0.2">
      <c r="A1" s="345"/>
      <c r="B1" s="345"/>
      <c r="C1" s="345"/>
      <c r="D1" s="345"/>
      <c r="E1" s="345"/>
      <c r="F1" s="345"/>
      <c r="G1" s="345"/>
      <c r="H1" s="345"/>
      <c r="I1" s="345"/>
      <c r="J1" s="370"/>
    </row>
    <row r="2" spans="1:10" ht="18" x14ac:dyDescent="0.25">
      <c r="A2" s="286" t="s">
        <v>451</v>
      </c>
      <c r="B2" s="345"/>
      <c r="C2" s="345"/>
      <c r="D2" s="345"/>
      <c r="E2" s="345"/>
      <c r="F2" s="345"/>
      <c r="G2" s="345"/>
      <c r="H2" s="345"/>
      <c r="I2" s="345"/>
      <c r="J2" s="346"/>
    </row>
    <row r="3" spans="1:10" ht="14.25" x14ac:dyDescent="0.2">
      <c r="A3" s="287" t="s">
        <v>454</v>
      </c>
      <c r="B3" s="345"/>
      <c r="C3" s="345"/>
      <c r="D3" s="345"/>
      <c r="E3" s="345"/>
      <c r="F3" s="345"/>
      <c r="G3" s="345"/>
      <c r="H3" s="345"/>
      <c r="I3" s="345"/>
      <c r="J3" s="346"/>
    </row>
    <row r="4" spans="1:10" ht="14.25" x14ac:dyDescent="0.2">
      <c r="A4" s="288"/>
      <c r="B4" s="345"/>
      <c r="C4" s="345"/>
      <c r="D4" s="345"/>
      <c r="E4" s="345"/>
      <c r="F4" s="345"/>
      <c r="G4" s="345"/>
      <c r="H4" s="345"/>
      <c r="I4" s="345"/>
      <c r="J4" s="346"/>
    </row>
    <row r="5" spans="1:10" ht="14.25" x14ac:dyDescent="0.2">
      <c r="A5" s="288"/>
      <c r="B5" s="345"/>
      <c r="C5" s="345"/>
      <c r="D5" s="345"/>
      <c r="E5" s="345"/>
      <c r="F5" s="345"/>
      <c r="G5" s="345"/>
      <c r="H5" s="345"/>
      <c r="I5" s="345"/>
      <c r="J5" s="346"/>
    </row>
    <row r="6" spans="1:10" ht="14.25" x14ac:dyDescent="0.2">
      <c r="A6" s="289"/>
      <c r="B6" s="345"/>
      <c r="C6" s="345"/>
      <c r="D6" s="345"/>
      <c r="E6" s="345"/>
      <c r="F6" s="345"/>
      <c r="G6" s="345"/>
      <c r="H6" s="345"/>
      <c r="I6" s="345"/>
      <c r="J6" s="346"/>
    </row>
    <row r="7" spans="1:10" ht="14.25" x14ac:dyDescent="0.2">
      <c r="A7" s="289"/>
      <c r="B7" s="345"/>
      <c r="C7" s="345"/>
      <c r="D7" s="345"/>
      <c r="E7" s="345"/>
      <c r="F7" s="345"/>
      <c r="G7" s="345"/>
      <c r="H7" s="345"/>
      <c r="I7" s="345"/>
      <c r="J7" s="346"/>
    </row>
    <row r="8" spans="1:10" ht="12.75" x14ac:dyDescent="0.2">
      <c r="A8" s="290" t="str">
        <f>+Inicio!B8</f>
        <v xml:space="preserve">          Fecha de publicación: febrero de 2015</v>
      </c>
      <c r="B8" s="345"/>
      <c r="C8" s="345"/>
      <c r="D8" s="345"/>
      <c r="E8" s="345"/>
      <c r="F8" s="345"/>
      <c r="G8" s="345"/>
      <c r="H8" s="345"/>
      <c r="I8" s="345"/>
      <c r="J8" s="346"/>
    </row>
    <row r="9" spans="1:10" x14ac:dyDescent="0.2">
      <c r="A9" s="345"/>
      <c r="B9" s="345"/>
      <c r="C9" s="345"/>
      <c r="D9" s="345"/>
      <c r="E9" s="347"/>
      <c r="F9" s="345"/>
      <c r="G9" s="345"/>
      <c r="H9" s="345"/>
      <c r="I9" s="345"/>
      <c r="J9" s="346"/>
    </row>
    <row r="10" spans="1:10" x14ac:dyDescent="0.2">
      <c r="A10" s="345"/>
      <c r="B10" s="345"/>
      <c r="C10" s="345"/>
      <c r="D10" s="345"/>
      <c r="E10" s="345"/>
      <c r="F10" s="345"/>
      <c r="G10" s="345"/>
      <c r="H10" s="345"/>
      <c r="I10" s="345"/>
      <c r="J10" s="346"/>
    </row>
    <row r="11" spans="1:10" x14ac:dyDescent="0.2">
      <c r="A11" s="348"/>
      <c r="B11" s="348"/>
      <c r="C11" s="348"/>
      <c r="D11" s="348"/>
      <c r="E11" s="348"/>
      <c r="F11" s="348"/>
      <c r="G11" s="348"/>
      <c r="H11" s="348"/>
      <c r="I11" s="348"/>
      <c r="J11" s="349"/>
    </row>
    <row r="13" spans="1:10" ht="15" x14ac:dyDescent="0.25">
      <c r="A13" s="350"/>
      <c r="B13" s="444" t="s">
        <v>71</v>
      </c>
      <c r="C13" s="444"/>
      <c r="D13" s="444"/>
      <c r="E13" s="444"/>
      <c r="F13" s="444"/>
      <c r="G13" s="444"/>
      <c r="H13" s="444"/>
      <c r="I13" s="444"/>
      <c r="J13" s="445"/>
    </row>
    <row r="14" spans="1:10" ht="15" x14ac:dyDescent="0.25">
      <c r="A14" s="351"/>
      <c r="B14" s="448">
        <v>2003</v>
      </c>
      <c r="C14" s="448"/>
      <c r="D14" s="448"/>
      <c r="E14" s="448"/>
      <c r="F14" s="448"/>
      <c r="G14" s="448"/>
      <c r="H14" s="448"/>
      <c r="I14" s="448"/>
      <c r="J14" s="449"/>
    </row>
    <row r="15" spans="1:10" ht="24" x14ac:dyDescent="0.2">
      <c r="A15" s="337" t="s">
        <v>24</v>
      </c>
      <c r="B15" s="335" t="s">
        <v>72</v>
      </c>
      <c r="C15" s="336" t="s">
        <v>73</v>
      </c>
      <c r="D15" s="336" t="s">
        <v>86</v>
      </c>
      <c r="E15" s="336" t="s">
        <v>74</v>
      </c>
      <c r="F15" s="442" t="s">
        <v>96</v>
      </c>
      <c r="G15" s="442"/>
      <c r="H15" s="442"/>
      <c r="I15" s="336" t="s">
        <v>207</v>
      </c>
      <c r="J15" s="336" t="s">
        <v>76</v>
      </c>
    </row>
    <row r="16" spans="1:10" ht="81" customHeight="1" x14ac:dyDescent="0.2">
      <c r="A16" s="200">
        <v>1</v>
      </c>
      <c r="B16" s="200" t="s">
        <v>94</v>
      </c>
      <c r="C16" s="194">
        <v>37953</v>
      </c>
      <c r="D16" s="197" t="s">
        <v>412</v>
      </c>
      <c r="E16" s="194" t="s">
        <v>77</v>
      </c>
      <c r="F16" s="195" t="s">
        <v>122</v>
      </c>
      <c r="G16" s="195" t="s">
        <v>121</v>
      </c>
      <c r="H16" s="195" t="s">
        <v>211</v>
      </c>
      <c r="I16" s="195" t="s">
        <v>185</v>
      </c>
      <c r="J16" s="197" t="s">
        <v>68</v>
      </c>
    </row>
    <row r="17" spans="1:10" ht="13.5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5" customHeight="1" x14ac:dyDescent="0.2">
      <c r="A18" s="198"/>
      <c r="B18" s="198"/>
      <c r="C18" s="198"/>
      <c r="D18" s="198"/>
      <c r="E18" s="198"/>
      <c r="F18" s="198"/>
      <c r="G18" s="198"/>
      <c r="H18" s="199"/>
      <c r="I18" s="199"/>
      <c r="J18" s="199"/>
    </row>
    <row r="19" spans="1:10" ht="15" x14ac:dyDescent="0.2">
      <c r="A19" s="352"/>
      <c r="B19" s="455" t="s">
        <v>71</v>
      </c>
      <c r="C19" s="455"/>
      <c r="D19" s="455"/>
      <c r="E19" s="455"/>
      <c r="F19" s="455"/>
      <c r="G19" s="455"/>
      <c r="H19" s="455"/>
      <c r="I19" s="455"/>
      <c r="J19" s="456"/>
    </row>
    <row r="20" spans="1:10" ht="15" x14ac:dyDescent="0.2">
      <c r="A20" s="353"/>
      <c r="B20" s="457">
        <v>2004</v>
      </c>
      <c r="C20" s="457"/>
      <c r="D20" s="457"/>
      <c r="E20" s="457"/>
      <c r="F20" s="457"/>
      <c r="G20" s="457"/>
      <c r="H20" s="457"/>
      <c r="I20" s="457"/>
      <c r="J20" s="458"/>
    </row>
    <row r="21" spans="1:10" ht="24" x14ac:dyDescent="0.2">
      <c r="A21" s="337" t="s">
        <v>24</v>
      </c>
      <c r="B21" s="335" t="s">
        <v>72</v>
      </c>
      <c r="C21" s="336" t="s">
        <v>73</v>
      </c>
      <c r="D21" s="336" t="s">
        <v>86</v>
      </c>
      <c r="E21" s="336" t="s">
        <v>74</v>
      </c>
      <c r="F21" s="442" t="s">
        <v>96</v>
      </c>
      <c r="G21" s="442"/>
      <c r="H21" s="442"/>
      <c r="I21" s="336" t="s">
        <v>207</v>
      </c>
      <c r="J21" s="354" t="s">
        <v>76</v>
      </c>
    </row>
    <row r="22" spans="1:10" ht="51" customHeight="1" x14ac:dyDescent="0.2">
      <c r="A22" s="200">
        <f>+A16+1</f>
        <v>2</v>
      </c>
      <c r="B22" s="200" t="s">
        <v>87</v>
      </c>
      <c r="C22" s="194">
        <v>38152</v>
      </c>
      <c r="D22" s="201" t="s">
        <v>413</v>
      </c>
      <c r="E22" s="194" t="s">
        <v>77</v>
      </c>
      <c r="F22" s="195" t="s">
        <v>115</v>
      </c>
      <c r="G22" s="195" t="s">
        <v>116</v>
      </c>
      <c r="H22" s="202" t="s">
        <v>379</v>
      </c>
      <c r="I22" s="195"/>
      <c r="J22" s="355" t="s">
        <v>68</v>
      </c>
    </row>
    <row r="23" spans="1:10" ht="52.5" customHeight="1" x14ac:dyDescent="0.2">
      <c r="A23" s="357">
        <f>+A22+1</f>
        <v>3</v>
      </c>
      <c r="B23" s="357" t="s">
        <v>85</v>
      </c>
      <c r="C23" s="359">
        <v>41341</v>
      </c>
      <c r="D23" s="363"/>
      <c r="E23" s="364" t="s">
        <v>77</v>
      </c>
      <c r="F23" s="365" t="s">
        <v>117</v>
      </c>
      <c r="G23" s="365" t="s">
        <v>120</v>
      </c>
      <c r="H23" s="365" t="s">
        <v>414</v>
      </c>
      <c r="I23" s="360" t="s">
        <v>415</v>
      </c>
      <c r="J23" s="361" t="s">
        <v>68</v>
      </c>
    </row>
    <row r="24" spans="1:10" ht="50.25" customHeight="1" x14ac:dyDescent="0.2">
      <c r="A24" s="200">
        <f>+A23+1</f>
        <v>4</v>
      </c>
      <c r="B24" s="200" t="s">
        <v>89</v>
      </c>
      <c r="C24" s="194">
        <v>38271</v>
      </c>
      <c r="D24" s="197" t="s">
        <v>383</v>
      </c>
      <c r="E24" s="194" t="s">
        <v>77</v>
      </c>
      <c r="F24" s="195" t="s">
        <v>118</v>
      </c>
      <c r="G24" s="195" t="s">
        <v>119</v>
      </c>
      <c r="H24" s="195" t="s">
        <v>257</v>
      </c>
      <c r="I24" s="195" t="s">
        <v>258</v>
      </c>
      <c r="J24" s="197" t="s">
        <v>68</v>
      </c>
    </row>
    <row r="25" spans="1:10" x14ac:dyDescent="0.2">
      <c r="A25" s="198"/>
      <c r="B25" s="198"/>
      <c r="C25" s="198"/>
      <c r="D25" s="198"/>
      <c r="E25" s="198"/>
      <c r="F25" s="198"/>
      <c r="G25" s="198"/>
      <c r="H25" s="198"/>
      <c r="I25" s="198"/>
      <c r="J25" s="362"/>
    </row>
    <row r="26" spans="1:10" x14ac:dyDescent="0.2">
      <c r="A26" s="198"/>
      <c r="B26" s="198"/>
      <c r="C26" s="198"/>
      <c r="D26" s="198"/>
      <c r="E26" s="198"/>
      <c r="F26" s="198"/>
      <c r="G26" s="198"/>
      <c r="H26" s="198"/>
      <c r="I26" s="198"/>
      <c r="J26" s="362"/>
    </row>
    <row r="27" spans="1:10" ht="15" x14ac:dyDescent="0.2">
      <c r="A27" s="352"/>
      <c r="B27" s="455" t="s">
        <v>71</v>
      </c>
      <c r="C27" s="455"/>
      <c r="D27" s="455"/>
      <c r="E27" s="455"/>
      <c r="F27" s="455"/>
      <c r="G27" s="455"/>
      <c r="H27" s="455"/>
      <c r="I27" s="455"/>
      <c r="J27" s="456"/>
    </row>
    <row r="28" spans="1:10" ht="15" x14ac:dyDescent="0.2">
      <c r="A28" s="353"/>
      <c r="B28" s="457">
        <v>2005</v>
      </c>
      <c r="C28" s="457"/>
      <c r="D28" s="457"/>
      <c r="E28" s="457"/>
      <c r="F28" s="457"/>
      <c r="G28" s="457"/>
      <c r="H28" s="457"/>
      <c r="I28" s="457"/>
      <c r="J28" s="458"/>
    </row>
    <row r="29" spans="1:10" ht="24" x14ac:dyDescent="0.2">
      <c r="A29" s="337" t="s">
        <v>24</v>
      </c>
      <c r="B29" s="335" t="s">
        <v>72</v>
      </c>
      <c r="C29" s="336" t="s">
        <v>73</v>
      </c>
      <c r="D29" s="336" t="s">
        <v>86</v>
      </c>
      <c r="E29" s="336" t="s">
        <v>74</v>
      </c>
      <c r="F29" s="442" t="s">
        <v>96</v>
      </c>
      <c r="G29" s="442"/>
      <c r="H29" s="442"/>
      <c r="I29" s="336" t="s">
        <v>207</v>
      </c>
      <c r="J29" s="354" t="s">
        <v>76</v>
      </c>
    </row>
    <row r="30" spans="1:10" ht="71.25" customHeight="1" x14ac:dyDescent="0.2">
      <c r="A30" s="357">
        <f>+A24+1</f>
        <v>5</v>
      </c>
      <c r="B30" s="357" t="s">
        <v>90</v>
      </c>
      <c r="C30" s="358">
        <v>38371</v>
      </c>
      <c r="D30" s="359" t="s">
        <v>416</v>
      </c>
      <c r="E30" s="358" t="s">
        <v>77</v>
      </c>
      <c r="F30" s="360" t="s">
        <v>127</v>
      </c>
      <c r="G30" s="360" t="s">
        <v>126</v>
      </c>
      <c r="H30" s="360" t="s">
        <v>417</v>
      </c>
      <c r="I30" s="360"/>
      <c r="J30" s="361" t="s">
        <v>68</v>
      </c>
    </row>
    <row r="31" spans="1:10" ht="51.75" customHeight="1" x14ac:dyDescent="0.2">
      <c r="A31" s="200">
        <f>+A30+1</f>
        <v>6</v>
      </c>
      <c r="B31" s="200" t="s">
        <v>97</v>
      </c>
      <c r="C31" s="194">
        <v>38495</v>
      </c>
      <c r="D31" s="201" t="s">
        <v>418</v>
      </c>
      <c r="E31" s="203" t="s">
        <v>77</v>
      </c>
      <c r="F31" s="202" t="s">
        <v>124</v>
      </c>
      <c r="G31" s="202" t="s">
        <v>125</v>
      </c>
      <c r="H31" s="202" t="s">
        <v>419</v>
      </c>
      <c r="I31" s="202" t="s">
        <v>384</v>
      </c>
      <c r="J31" s="197" t="s">
        <v>68</v>
      </c>
    </row>
    <row r="32" spans="1:10" x14ac:dyDescent="0.2">
      <c r="A32" s="198"/>
      <c r="B32" s="198"/>
      <c r="C32" s="198"/>
      <c r="D32" s="198"/>
      <c r="E32" s="198"/>
      <c r="F32" s="198"/>
      <c r="G32" s="198"/>
      <c r="H32" s="459"/>
      <c r="I32" s="459"/>
      <c r="J32" s="459"/>
    </row>
    <row r="33" spans="1:10" x14ac:dyDescent="0.2">
      <c r="A33" s="198"/>
      <c r="B33" s="198"/>
      <c r="C33" s="198"/>
      <c r="D33" s="198"/>
      <c r="E33" s="198"/>
      <c r="F33" s="198"/>
      <c r="G33" s="198"/>
      <c r="H33" s="199"/>
      <c r="I33" s="199"/>
      <c r="J33" s="199"/>
    </row>
    <row r="34" spans="1:10" ht="15" x14ac:dyDescent="0.2">
      <c r="A34" s="352"/>
      <c r="B34" s="455" t="s">
        <v>71</v>
      </c>
      <c r="C34" s="455"/>
      <c r="D34" s="455"/>
      <c r="E34" s="455"/>
      <c r="F34" s="455"/>
      <c r="G34" s="455"/>
      <c r="H34" s="455"/>
      <c r="I34" s="455"/>
      <c r="J34" s="456"/>
    </row>
    <row r="35" spans="1:10" ht="15" x14ac:dyDescent="0.2">
      <c r="A35" s="353"/>
      <c r="B35" s="457">
        <v>2006</v>
      </c>
      <c r="C35" s="457"/>
      <c r="D35" s="457"/>
      <c r="E35" s="457"/>
      <c r="F35" s="457"/>
      <c r="G35" s="457"/>
      <c r="H35" s="457"/>
      <c r="I35" s="457"/>
      <c r="J35" s="458"/>
    </row>
    <row r="36" spans="1:10" ht="24" x14ac:dyDescent="0.2">
      <c r="A36" s="337" t="s">
        <v>24</v>
      </c>
      <c r="B36" s="335" t="s">
        <v>72</v>
      </c>
      <c r="C36" s="336" t="s">
        <v>73</v>
      </c>
      <c r="D36" s="336" t="s">
        <v>86</v>
      </c>
      <c r="E36" s="336" t="s">
        <v>74</v>
      </c>
      <c r="F36" s="442" t="s">
        <v>96</v>
      </c>
      <c r="G36" s="442"/>
      <c r="H36" s="442"/>
      <c r="I36" s="336" t="s">
        <v>207</v>
      </c>
      <c r="J36" s="354" t="s">
        <v>76</v>
      </c>
    </row>
    <row r="37" spans="1:10" ht="40.5" customHeight="1" x14ac:dyDescent="0.2">
      <c r="A37" s="200">
        <f>+A31+1</f>
        <v>7</v>
      </c>
      <c r="B37" s="200" t="s">
        <v>232</v>
      </c>
      <c r="C37" s="194">
        <v>38799</v>
      </c>
      <c r="D37" s="197" t="s">
        <v>420</v>
      </c>
      <c r="E37" s="194" t="s">
        <v>75</v>
      </c>
      <c r="F37" s="195" t="s">
        <v>230</v>
      </c>
      <c r="G37" s="195" t="s">
        <v>231</v>
      </c>
      <c r="H37" s="204" t="s">
        <v>167</v>
      </c>
      <c r="I37" s="204"/>
      <c r="J37" s="355" t="s">
        <v>68</v>
      </c>
    </row>
    <row r="38" spans="1:10" ht="40.5" customHeight="1" x14ac:dyDescent="0.2">
      <c r="A38" s="200">
        <f>+A37+1</f>
        <v>8</v>
      </c>
      <c r="B38" s="200" t="s">
        <v>98</v>
      </c>
      <c r="C38" s="194">
        <v>38791</v>
      </c>
      <c r="D38" s="197" t="s">
        <v>107</v>
      </c>
      <c r="E38" s="205" t="s">
        <v>77</v>
      </c>
      <c r="F38" s="195" t="s">
        <v>108</v>
      </c>
      <c r="G38" s="195" t="s">
        <v>109</v>
      </c>
      <c r="H38" s="195" t="s">
        <v>147</v>
      </c>
      <c r="I38" s="195"/>
      <c r="J38" s="355" t="s">
        <v>68</v>
      </c>
    </row>
    <row r="39" spans="1:10" ht="55.5" customHeight="1" x14ac:dyDescent="0.2">
      <c r="A39" s="200">
        <f t="shared" ref="A39:A40" si="0">+A38+1</f>
        <v>9</v>
      </c>
      <c r="B39" s="187" t="s">
        <v>227</v>
      </c>
      <c r="C39" s="188">
        <v>38801</v>
      </c>
      <c r="D39" s="206" t="s">
        <v>461</v>
      </c>
      <c r="E39" s="188" t="s">
        <v>77</v>
      </c>
      <c r="F39" s="195" t="s">
        <v>228</v>
      </c>
      <c r="G39" s="195" t="s">
        <v>229</v>
      </c>
      <c r="H39" s="195" t="s">
        <v>271</v>
      </c>
      <c r="I39" s="207" t="s">
        <v>356</v>
      </c>
      <c r="J39" s="206" t="s">
        <v>68</v>
      </c>
    </row>
    <row r="40" spans="1:10" ht="37.5" customHeight="1" x14ac:dyDescent="0.2">
      <c r="A40" s="200">
        <f t="shared" si="0"/>
        <v>10</v>
      </c>
      <c r="B40" s="200" t="s">
        <v>234</v>
      </c>
      <c r="C40" s="194">
        <v>39043</v>
      </c>
      <c r="D40" s="197" t="s">
        <v>421</v>
      </c>
      <c r="E40" s="194" t="s">
        <v>75</v>
      </c>
      <c r="F40" s="195" t="s">
        <v>236</v>
      </c>
      <c r="G40" s="195" t="s">
        <v>235</v>
      </c>
      <c r="H40" s="195" t="s">
        <v>259</v>
      </c>
      <c r="I40" s="279"/>
      <c r="J40" s="197" t="s">
        <v>68</v>
      </c>
    </row>
    <row r="41" spans="1:10" ht="40.5" customHeight="1" x14ac:dyDescent="0.2">
      <c r="A41" s="200">
        <f>+A40+1</f>
        <v>11</v>
      </c>
      <c r="B41" s="200" t="s">
        <v>224</v>
      </c>
      <c r="C41" s="194">
        <v>39079</v>
      </c>
      <c r="D41" s="197" t="s">
        <v>385</v>
      </c>
      <c r="E41" s="194" t="s">
        <v>77</v>
      </c>
      <c r="F41" s="195" t="s">
        <v>225</v>
      </c>
      <c r="G41" s="195" t="s">
        <v>226</v>
      </c>
      <c r="H41" s="195" t="s">
        <v>278</v>
      </c>
      <c r="I41" s="366">
        <v>4.9970000000000001E-2</v>
      </c>
      <c r="J41" s="197" t="s">
        <v>68</v>
      </c>
    </row>
    <row r="42" spans="1:10" ht="12" customHeight="1" x14ac:dyDescent="0.2">
      <c r="A42" s="198"/>
      <c r="B42" s="198"/>
      <c r="C42" s="208"/>
      <c r="D42" s="208"/>
      <c r="E42" s="208"/>
      <c r="F42" s="208"/>
      <c r="G42" s="208"/>
      <c r="H42" s="459"/>
      <c r="I42" s="459"/>
      <c r="J42" s="459"/>
    </row>
    <row r="43" spans="1:10" ht="12" customHeight="1" x14ac:dyDescent="0.2">
      <c r="A43" s="198"/>
      <c r="B43" s="198"/>
      <c r="C43" s="208"/>
      <c r="D43" s="208"/>
      <c r="E43" s="208"/>
      <c r="F43" s="208"/>
      <c r="G43" s="208"/>
      <c r="H43" s="199"/>
      <c r="I43" s="199"/>
      <c r="J43" s="199"/>
    </row>
    <row r="44" spans="1:10" ht="15" x14ac:dyDescent="0.2">
      <c r="A44" s="352"/>
      <c r="B44" s="455" t="s">
        <v>71</v>
      </c>
      <c r="C44" s="455"/>
      <c r="D44" s="455"/>
      <c r="E44" s="455"/>
      <c r="F44" s="455"/>
      <c r="G44" s="455"/>
      <c r="H44" s="455"/>
      <c r="I44" s="455"/>
      <c r="J44" s="456"/>
    </row>
    <row r="45" spans="1:10" ht="15" x14ac:dyDescent="0.2">
      <c r="A45" s="353"/>
      <c r="B45" s="457">
        <v>2007</v>
      </c>
      <c r="C45" s="457"/>
      <c r="D45" s="457"/>
      <c r="E45" s="457"/>
      <c r="F45" s="457"/>
      <c r="G45" s="457"/>
      <c r="H45" s="457"/>
      <c r="I45" s="457"/>
      <c r="J45" s="458"/>
    </row>
    <row r="46" spans="1:10" ht="24" x14ac:dyDescent="0.2">
      <c r="A46" s="337" t="s">
        <v>24</v>
      </c>
      <c r="B46" s="335" t="s">
        <v>72</v>
      </c>
      <c r="C46" s="336" t="s">
        <v>73</v>
      </c>
      <c r="D46" s="336" t="s">
        <v>86</v>
      </c>
      <c r="E46" s="336" t="s">
        <v>74</v>
      </c>
      <c r="F46" s="442" t="s">
        <v>96</v>
      </c>
      <c r="G46" s="442"/>
      <c r="H46" s="442"/>
      <c r="I46" s="336" t="s">
        <v>207</v>
      </c>
      <c r="J46" s="354" t="s">
        <v>76</v>
      </c>
    </row>
    <row r="47" spans="1:10" ht="33" customHeight="1" x14ac:dyDescent="0.2">
      <c r="A47" s="187">
        <f>+A41+1</f>
        <v>12</v>
      </c>
      <c r="B47" s="187" t="s">
        <v>84</v>
      </c>
      <c r="C47" s="188">
        <v>39280</v>
      </c>
      <c r="D47" s="206" t="s">
        <v>422</v>
      </c>
      <c r="E47" s="188" t="s">
        <v>77</v>
      </c>
      <c r="F47" s="195" t="s">
        <v>110</v>
      </c>
      <c r="G47" s="195" t="s">
        <v>81</v>
      </c>
      <c r="H47" s="195" t="s">
        <v>82</v>
      </c>
      <c r="I47" s="209"/>
      <c r="J47" s="206" t="s">
        <v>68</v>
      </c>
    </row>
    <row r="48" spans="1:10" ht="33" customHeight="1" x14ac:dyDescent="0.2">
      <c r="A48" s="200">
        <f>+A47+1</f>
        <v>13</v>
      </c>
      <c r="B48" s="210" t="s">
        <v>99</v>
      </c>
      <c r="C48" s="194">
        <v>39307</v>
      </c>
      <c r="D48" s="211"/>
      <c r="E48" s="194" t="s">
        <v>77</v>
      </c>
      <c r="F48" s="461" t="s">
        <v>80</v>
      </c>
      <c r="G48" s="462"/>
      <c r="H48" s="463"/>
      <c r="I48" s="280"/>
      <c r="J48" s="197" t="s">
        <v>68</v>
      </c>
    </row>
    <row r="49" spans="1:10" ht="33" customHeight="1" x14ac:dyDescent="0.2">
      <c r="A49" s="200">
        <f t="shared" ref="A49:A50" si="1">+A48+1</f>
        <v>14</v>
      </c>
      <c r="B49" s="210" t="s">
        <v>91</v>
      </c>
      <c r="C49" s="194">
        <v>39433</v>
      </c>
      <c r="D49" s="197">
        <v>39498</v>
      </c>
      <c r="E49" s="205" t="s">
        <v>77</v>
      </c>
      <c r="F49" s="195" t="s">
        <v>148</v>
      </c>
      <c r="G49" s="195" t="s">
        <v>123</v>
      </c>
      <c r="H49" s="195" t="s">
        <v>92</v>
      </c>
      <c r="I49" s="212"/>
      <c r="J49" s="197" t="s">
        <v>68</v>
      </c>
    </row>
    <row r="50" spans="1:10" ht="33" customHeight="1" x14ac:dyDescent="0.2">
      <c r="A50" s="200">
        <f t="shared" si="1"/>
        <v>15</v>
      </c>
      <c r="B50" s="210" t="s">
        <v>83</v>
      </c>
      <c r="C50" s="194">
        <v>39443</v>
      </c>
      <c r="D50" s="197" t="s">
        <v>386</v>
      </c>
      <c r="E50" s="194" t="s">
        <v>77</v>
      </c>
      <c r="F50" s="195" t="s">
        <v>78</v>
      </c>
      <c r="G50" s="195" t="s">
        <v>79</v>
      </c>
      <c r="H50" s="195" t="s">
        <v>130</v>
      </c>
      <c r="I50" s="212"/>
      <c r="J50" s="197" t="s">
        <v>68</v>
      </c>
    </row>
    <row r="51" spans="1:10" x14ac:dyDescent="0.2">
      <c r="A51" s="198"/>
      <c r="B51" s="198"/>
      <c r="C51" s="198"/>
      <c r="D51" s="198"/>
      <c r="E51" s="198"/>
      <c r="F51" s="198"/>
      <c r="G51" s="198"/>
      <c r="H51" s="459"/>
      <c r="I51" s="459"/>
      <c r="J51" s="459"/>
    </row>
    <row r="52" spans="1:10" x14ac:dyDescent="0.2">
      <c r="A52" s="198"/>
      <c r="B52" s="198"/>
      <c r="C52" s="198"/>
      <c r="D52" s="198"/>
      <c r="E52" s="198"/>
      <c r="F52" s="198"/>
      <c r="G52" s="198"/>
      <c r="H52" s="199"/>
      <c r="I52" s="199"/>
      <c r="J52" s="199"/>
    </row>
    <row r="53" spans="1:10" ht="15" x14ac:dyDescent="0.2">
      <c r="A53" s="352"/>
      <c r="B53" s="455" t="s">
        <v>71</v>
      </c>
      <c r="C53" s="455"/>
      <c r="D53" s="455"/>
      <c r="E53" s="455"/>
      <c r="F53" s="455"/>
      <c r="G53" s="455"/>
      <c r="H53" s="455"/>
      <c r="I53" s="455"/>
      <c r="J53" s="456"/>
    </row>
    <row r="54" spans="1:10" ht="15" x14ac:dyDescent="0.2">
      <c r="A54" s="353"/>
      <c r="B54" s="457">
        <v>2008</v>
      </c>
      <c r="C54" s="457"/>
      <c r="D54" s="457"/>
      <c r="E54" s="457"/>
      <c r="F54" s="457"/>
      <c r="G54" s="457"/>
      <c r="H54" s="457"/>
      <c r="I54" s="457"/>
      <c r="J54" s="458"/>
    </row>
    <row r="55" spans="1:10" ht="24" x14ac:dyDescent="0.2">
      <c r="A55" s="337" t="s">
        <v>24</v>
      </c>
      <c r="B55" s="335" t="s">
        <v>72</v>
      </c>
      <c r="C55" s="336" t="s">
        <v>73</v>
      </c>
      <c r="D55" s="336" t="s">
        <v>86</v>
      </c>
      <c r="E55" s="336" t="s">
        <v>74</v>
      </c>
      <c r="F55" s="442" t="s">
        <v>96</v>
      </c>
      <c r="G55" s="442"/>
      <c r="H55" s="442"/>
      <c r="I55" s="336" t="s">
        <v>207</v>
      </c>
      <c r="J55" s="354" t="s">
        <v>76</v>
      </c>
    </row>
    <row r="56" spans="1:10" ht="35.25" customHeight="1" x14ac:dyDescent="0.2">
      <c r="A56" s="200">
        <f>+A50+1</f>
        <v>16</v>
      </c>
      <c r="B56" s="200" t="s">
        <v>423</v>
      </c>
      <c r="C56" s="194">
        <v>39496</v>
      </c>
      <c r="D56" s="197">
        <v>39552</v>
      </c>
      <c r="E56" s="194" t="s">
        <v>77</v>
      </c>
      <c r="F56" s="195" t="s">
        <v>424</v>
      </c>
      <c r="G56" s="195" t="s">
        <v>371</v>
      </c>
      <c r="H56" s="195" t="s">
        <v>149</v>
      </c>
      <c r="I56" s="195"/>
      <c r="J56" s="355" t="s">
        <v>68</v>
      </c>
    </row>
    <row r="57" spans="1:10" ht="35.25" customHeight="1" x14ac:dyDescent="0.2">
      <c r="A57" s="200">
        <f>+A56+1</f>
        <v>17</v>
      </c>
      <c r="B57" s="187" t="s">
        <v>221</v>
      </c>
      <c r="C57" s="188">
        <v>39505</v>
      </c>
      <c r="D57" s="206"/>
      <c r="E57" s="188" t="s">
        <v>75</v>
      </c>
      <c r="F57" s="195" t="s">
        <v>222</v>
      </c>
      <c r="G57" s="195" t="s">
        <v>223</v>
      </c>
      <c r="H57" s="195" t="s">
        <v>151</v>
      </c>
      <c r="I57" s="209"/>
      <c r="J57" s="206" t="s">
        <v>68</v>
      </c>
    </row>
    <row r="58" spans="1:10" ht="35.25" customHeight="1" x14ac:dyDescent="0.2">
      <c r="A58" s="200">
        <f t="shared" ref="A58:A62" si="2">+A57+1</f>
        <v>18</v>
      </c>
      <c r="B58" s="187" t="s">
        <v>88</v>
      </c>
      <c r="C58" s="188">
        <v>39589</v>
      </c>
      <c r="D58" s="188">
        <v>39658</v>
      </c>
      <c r="E58" s="213" t="s">
        <v>77</v>
      </c>
      <c r="F58" s="195" t="s">
        <v>129</v>
      </c>
      <c r="G58" s="195" t="s">
        <v>128</v>
      </c>
      <c r="H58" s="195" t="s">
        <v>150</v>
      </c>
      <c r="I58" s="212"/>
      <c r="J58" s="197" t="s">
        <v>68</v>
      </c>
    </row>
    <row r="59" spans="1:10" ht="54" customHeight="1" x14ac:dyDescent="0.2">
      <c r="A59" s="200">
        <f t="shared" si="2"/>
        <v>19</v>
      </c>
      <c r="B59" s="187" t="s">
        <v>425</v>
      </c>
      <c r="C59" s="194">
        <v>39577</v>
      </c>
      <c r="D59" s="197" t="s">
        <v>387</v>
      </c>
      <c r="E59" s="194" t="s">
        <v>75</v>
      </c>
      <c r="F59" s="195" t="s">
        <v>426</v>
      </c>
      <c r="G59" s="195" t="s">
        <v>427</v>
      </c>
      <c r="H59" s="195" t="s">
        <v>183</v>
      </c>
      <c r="I59" s="212"/>
      <c r="J59" s="197" t="s">
        <v>68</v>
      </c>
    </row>
    <row r="60" spans="1:10" ht="35.25" customHeight="1" x14ac:dyDescent="0.2">
      <c r="A60" s="200">
        <f t="shared" si="2"/>
        <v>20</v>
      </c>
      <c r="B60" s="187" t="s">
        <v>428</v>
      </c>
      <c r="C60" s="194">
        <v>39624</v>
      </c>
      <c r="D60" s="194">
        <v>39681</v>
      </c>
      <c r="E60" s="194" t="s">
        <v>77</v>
      </c>
      <c r="F60" s="195" t="s">
        <v>429</v>
      </c>
      <c r="G60" s="195" t="s">
        <v>430</v>
      </c>
      <c r="H60" s="195" t="s">
        <v>152</v>
      </c>
      <c r="I60" s="212"/>
      <c r="J60" s="197" t="s">
        <v>68</v>
      </c>
    </row>
    <row r="61" spans="1:10" ht="35.25" customHeight="1" x14ac:dyDescent="0.2">
      <c r="A61" s="200">
        <f t="shared" si="2"/>
        <v>21</v>
      </c>
      <c r="B61" s="187" t="s">
        <v>431</v>
      </c>
      <c r="C61" s="194">
        <v>39647</v>
      </c>
      <c r="D61" s="194">
        <v>39679</v>
      </c>
      <c r="E61" s="194" t="s">
        <v>77</v>
      </c>
      <c r="F61" s="195" t="s">
        <v>432</v>
      </c>
      <c r="G61" s="195" t="s">
        <v>433</v>
      </c>
      <c r="H61" s="195" t="s">
        <v>153</v>
      </c>
      <c r="I61" s="212"/>
      <c r="J61" s="197" t="s">
        <v>68</v>
      </c>
    </row>
    <row r="62" spans="1:10" ht="35.25" customHeight="1" x14ac:dyDescent="0.2">
      <c r="A62" s="200">
        <f t="shared" si="2"/>
        <v>22</v>
      </c>
      <c r="B62" s="187" t="s">
        <v>434</v>
      </c>
      <c r="C62" s="194">
        <v>39647</v>
      </c>
      <c r="D62" s="194">
        <v>39703</v>
      </c>
      <c r="E62" s="194" t="s">
        <v>75</v>
      </c>
      <c r="F62" s="195" t="s">
        <v>435</v>
      </c>
      <c r="G62" s="195" t="s">
        <v>436</v>
      </c>
      <c r="H62" s="195" t="s">
        <v>154</v>
      </c>
      <c r="I62" s="212"/>
      <c r="J62" s="197" t="s">
        <v>68</v>
      </c>
    </row>
    <row r="63" spans="1:10" x14ac:dyDescent="0.2">
      <c r="A63" s="214"/>
      <c r="B63" s="214"/>
      <c r="C63" s="214"/>
      <c r="D63" s="214"/>
      <c r="E63" s="214"/>
      <c r="F63" s="214"/>
      <c r="G63" s="214"/>
      <c r="H63" s="460"/>
      <c r="I63" s="460"/>
      <c r="J63" s="460"/>
    </row>
    <row r="64" spans="1:10" x14ac:dyDescent="0.2">
      <c r="A64" s="214"/>
      <c r="B64" s="214"/>
      <c r="C64" s="214"/>
      <c r="D64" s="214"/>
      <c r="E64" s="214"/>
      <c r="F64" s="214"/>
      <c r="G64" s="214"/>
      <c r="H64" s="215"/>
      <c r="I64" s="215"/>
      <c r="J64" s="215"/>
    </row>
    <row r="65" spans="1:10" ht="15" x14ac:dyDescent="0.2">
      <c r="A65" s="352"/>
      <c r="B65" s="455" t="s">
        <v>71</v>
      </c>
      <c r="C65" s="455"/>
      <c r="D65" s="455"/>
      <c r="E65" s="455"/>
      <c r="F65" s="455"/>
      <c r="G65" s="455"/>
      <c r="H65" s="455"/>
      <c r="I65" s="455"/>
      <c r="J65" s="456"/>
    </row>
    <row r="66" spans="1:10" ht="15" x14ac:dyDescent="0.2">
      <c r="A66" s="353"/>
      <c r="B66" s="457">
        <v>2009</v>
      </c>
      <c r="C66" s="457"/>
      <c r="D66" s="457"/>
      <c r="E66" s="457"/>
      <c r="F66" s="457"/>
      <c r="G66" s="457"/>
      <c r="H66" s="457"/>
      <c r="I66" s="457"/>
      <c r="J66" s="458"/>
    </row>
    <row r="67" spans="1:10" ht="24" x14ac:dyDescent="0.2">
      <c r="A67" s="337" t="s">
        <v>24</v>
      </c>
      <c r="B67" s="335" t="s">
        <v>72</v>
      </c>
      <c r="C67" s="336" t="s">
        <v>73</v>
      </c>
      <c r="D67" s="336" t="s">
        <v>86</v>
      </c>
      <c r="E67" s="336" t="s">
        <v>74</v>
      </c>
      <c r="F67" s="442" t="s">
        <v>96</v>
      </c>
      <c r="G67" s="442"/>
      <c r="H67" s="442"/>
      <c r="I67" s="336" t="s">
        <v>207</v>
      </c>
      <c r="J67" s="354" t="s">
        <v>76</v>
      </c>
    </row>
    <row r="68" spans="1:10" ht="35.25" customHeight="1" x14ac:dyDescent="0.2">
      <c r="A68" s="200">
        <f>+A62+1</f>
        <v>23</v>
      </c>
      <c r="B68" s="200" t="s">
        <v>361</v>
      </c>
      <c r="C68" s="194">
        <v>39945</v>
      </c>
      <c r="D68" s="197">
        <v>40330</v>
      </c>
      <c r="E68" s="194" t="s">
        <v>168</v>
      </c>
      <c r="F68" s="195" t="s">
        <v>362</v>
      </c>
      <c r="G68" s="195" t="s">
        <v>363</v>
      </c>
      <c r="H68" s="216" t="s">
        <v>364</v>
      </c>
      <c r="I68" s="216" t="s">
        <v>185</v>
      </c>
      <c r="J68" s="355" t="s">
        <v>68</v>
      </c>
    </row>
    <row r="69" spans="1:10" ht="35.25" customHeight="1" x14ac:dyDescent="0.2">
      <c r="A69" s="200">
        <f>+A68+1</f>
        <v>24</v>
      </c>
      <c r="B69" s="200" t="s">
        <v>437</v>
      </c>
      <c r="C69" s="205">
        <v>39932</v>
      </c>
      <c r="D69" s="197"/>
      <c r="E69" s="194" t="s">
        <v>168</v>
      </c>
      <c r="F69" s="195" t="s">
        <v>438</v>
      </c>
      <c r="G69" s="195" t="s">
        <v>439</v>
      </c>
      <c r="H69" s="216" t="s">
        <v>169</v>
      </c>
      <c r="I69" s="216" t="s">
        <v>185</v>
      </c>
      <c r="J69" s="355" t="s">
        <v>68</v>
      </c>
    </row>
    <row r="70" spans="1:10" ht="51" customHeight="1" x14ac:dyDescent="0.2">
      <c r="A70" s="200">
        <f t="shared" ref="A70:A72" si="3">+A69+1</f>
        <v>25</v>
      </c>
      <c r="B70" s="200" t="s">
        <v>440</v>
      </c>
      <c r="C70" s="205">
        <v>39212</v>
      </c>
      <c r="D70" s="201" t="s">
        <v>441</v>
      </c>
      <c r="E70" s="203" t="s">
        <v>77</v>
      </c>
      <c r="F70" s="202" t="s">
        <v>442</v>
      </c>
      <c r="G70" s="202" t="s">
        <v>443</v>
      </c>
      <c r="H70" s="202" t="s">
        <v>171</v>
      </c>
      <c r="I70" s="217" t="s">
        <v>380</v>
      </c>
      <c r="J70" s="197" t="s">
        <v>68</v>
      </c>
    </row>
    <row r="71" spans="1:10" ht="24" x14ac:dyDescent="0.2">
      <c r="A71" s="200">
        <f t="shared" si="3"/>
        <v>26</v>
      </c>
      <c r="B71" s="200" t="s">
        <v>444</v>
      </c>
      <c r="C71" s="205">
        <v>40079</v>
      </c>
      <c r="D71" s="197"/>
      <c r="E71" s="194" t="s">
        <v>176</v>
      </c>
      <c r="F71" s="195" t="s">
        <v>445</v>
      </c>
      <c r="G71" s="195" t="s">
        <v>446</v>
      </c>
      <c r="H71" s="216" t="s">
        <v>177</v>
      </c>
      <c r="I71" s="216" t="s">
        <v>208</v>
      </c>
      <c r="J71" s="197" t="s">
        <v>68</v>
      </c>
    </row>
    <row r="72" spans="1:10" ht="36" x14ac:dyDescent="0.2">
      <c r="A72" s="200">
        <f t="shared" si="3"/>
        <v>27</v>
      </c>
      <c r="B72" s="187" t="s">
        <v>178</v>
      </c>
      <c r="C72" s="213">
        <v>40025</v>
      </c>
      <c r="D72" s="206"/>
      <c r="E72" s="188" t="s">
        <v>75</v>
      </c>
      <c r="F72" s="189" t="s">
        <v>179</v>
      </c>
      <c r="G72" s="189" t="s">
        <v>180</v>
      </c>
      <c r="H72" s="367" t="s">
        <v>181</v>
      </c>
      <c r="I72" s="368"/>
      <c r="J72" s="206" t="s">
        <v>68</v>
      </c>
    </row>
    <row r="73" spans="1:10" x14ac:dyDescent="0.2">
      <c r="A73" s="198"/>
      <c r="B73" s="198"/>
      <c r="C73" s="218"/>
      <c r="D73" s="218"/>
      <c r="E73" s="219"/>
      <c r="F73" s="220"/>
      <c r="G73" s="221"/>
      <c r="H73" s="369"/>
      <c r="I73" s="369"/>
      <c r="J73" s="218"/>
    </row>
    <row r="74" spans="1:10" x14ac:dyDescent="0.2">
      <c r="A74" s="198"/>
      <c r="B74" s="198"/>
      <c r="C74" s="223"/>
      <c r="D74" s="218"/>
      <c r="E74" s="219"/>
      <c r="F74" s="220"/>
      <c r="G74" s="221"/>
      <c r="H74" s="369"/>
      <c r="I74" s="369"/>
      <c r="J74" s="218"/>
    </row>
    <row r="75" spans="1:10" ht="15" x14ac:dyDescent="0.2">
      <c r="A75" s="352"/>
      <c r="B75" s="455" t="s">
        <v>71</v>
      </c>
      <c r="C75" s="455"/>
      <c r="D75" s="455"/>
      <c r="E75" s="455"/>
      <c r="F75" s="455"/>
      <c r="G75" s="455"/>
      <c r="H75" s="455"/>
      <c r="I75" s="455"/>
      <c r="J75" s="456"/>
    </row>
    <row r="76" spans="1:10" ht="15" x14ac:dyDescent="0.2">
      <c r="A76" s="353"/>
      <c r="B76" s="457">
        <v>2010</v>
      </c>
      <c r="C76" s="457"/>
      <c r="D76" s="457"/>
      <c r="E76" s="457"/>
      <c r="F76" s="457"/>
      <c r="G76" s="457"/>
      <c r="H76" s="457"/>
      <c r="I76" s="457"/>
      <c r="J76" s="458"/>
    </row>
    <row r="77" spans="1:10" ht="24" x14ac:dyDescent="0.2">
      <c r="A77" s="337" t="s">
        <v>24</v>
      </c>
      <c r="B77" s="335" t="s">
        <v>72</v>
      </c>
      <c r="C77" s="336" t="s">
        <v>73</v>
      </c>
      <c r="D77" s="336" t="s">
        <v>86</v>
      </c>
      <c r="E77" s="336" t="s">
        <v>74</v>
      </c>
      <c r="F77" s="442" t="s">
        <v>96</v>
      </c>
      <c r="G77" s="442"/>
      <c r="H77" s="442"/>
      <c r="I77" s="336" t="s">
        <v>207</v>
      </c>
      <c r="J77" s="354" t="s">
        <v>76</v>
      </c>
    </row>
    <row r="78" spans="1:10" ht="35.25" customHeight="1" x14ac:dyDescent="0.2">
      <c r="A78" s="200">
        <f>+A72+1</f>
        <v>28</v>
      </c>
      <c r="B78" s="200" t="s">
        <v>464</v>
      </c>
      <c r="C78" s="194">
        <v>41499</v>
      </c>
      <c r="D78" s="201">
        <v>40324</v>
      </c>
      <c r="E78" s="203" t="s">
        <v>75</v>
      </c>
      <c r="F78" s="202" t="s">
        <v>381</v>
      </c>
      <c r="G78" s="202" t="s">
        <v>447</v>
      </c>
      <c r="H78" s="202" t="s">
        <v>462</v>
      </c>
      <c r="I78" s="202" t="s">
        <v>448</v>
      </c>
      <c r="J78" s="356" t="s">
        <v>68</v>
      </c>
    </row>
    <row r="79" spans="1:10" x14ac:dyDescent="0.2">
      <c r="A79" s="198" t="s">
        <v>463</v>
      </c>
      <c r="B79" s="198"/>
      <c r="C79" s="223"/>
      <c r="D79" s="218"/>
      <c r="E79" s="219"/>
      <c r="F79" s="220"/>
      <c r="G79" s="221"/>
      <c r="H79" s="222"/>
      <c r="I79" s="222"/>
      <c r="J79" s="218"/>
    </row>
    <row r="80" spans="1:10" ht="12.75" x14ac:dyDescent="0.2">
      <c r="A80" s="198"/>
      <c r="B80" s="198"/>
      <c r="C80" s="190"/>
      <c r="D80" s="218"/>
      <c r="E80" s="219"/>
      <c r="F80" s="220"/>
      <c r="G80" s="221"/>
      <c r="H80" s="218"/>
      <c r="I80" s="218"/>
      <c r="J80" s="218"/>
    </row>
    <row r="81" spans="1:10" x14ac:dyDescent="0.2">
      <c r="A81" s="214" t="s">
        <v>155</v>
      </c>
      <c r="B81" s="214"/>
      <c r="C81" s="214"/>
      <c r="D81" s="214"/>
      <c r="E81" s="214"/>
      <c r="F81" s="214"/>
      <c r="G81" s="214"/>
      <c r="H81" s="215"/>
      <c r="I81" s="215"/>
      <c r="J81" s="215"/>
    </row>
    <row r="82" spans="1:10" ht="12.75" customHeight="1" x14ac:dyDescent="0.2">
      <c r="A82" s="464" t="s">
        <v>156</v>
      </c>
      <c r="B82" s="465"/>
      <c r="C82" s="465"/>
      <c r="D82" s="465"/>
      <c r="E82" s="465"/>
      <c r="F82" s="465"/>
      <c r="G82" s="465"/>
      <c r="H82" s="465"/>
      <c r="I82" s="465"/>
      <c r="J82" s="465"/>
    </row>
    <row r="83" spans="1:10" x14ac:dyDescent="0.2">
      <c r="A83" s="214"/>
      <c r="B83" s="214"/>
      <c r="C83" s="214"/>
      <c r="D83" s="214"/>
      <c r="E83" s="214"/>
      <c r="F83" s="214"/>
      <c r="G83" s="214"/>
      <c r="H83" s="215"/>
      <c r="I83" s="215"/>
      <c r="J83" s="215"/>
    </row>
    <row r="84" spans="1:10" ht="29.25" customHeight="1" x14ac:dyDescent="0.2"/>
  </sheetData>
  <mergeCells count="30">
    <mergeCell ref="A82:J82"/>
    <mergeCell ref="B65:J65"/>
    <mergeCell ref="B66:J66"/>
    <mergeCell ref="F67:H67"/>
    <mergeCell ref="B75:J75"/>
    <mergeCell ref="B76:J76"/>
    <mergeCell ref="F77:H77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A11" sqref="A11"/>
    </sheetView>
  </sheetViews>
  <sheetFormatPr baseColWidth="10" defaultRowHeight="11.25" x14ac:dyDescent="0.2"/>
  <cols>
    <col min="1" max="1" width="19.5703125" style="89" customWidth="1"/>
    <col min="2" max="2" width="22.7109375" style="90" bestFit="1" customWidth="1"/>
    <col min="3" max="3" width="12.140625" style="90" bestFit="1" customWidth="1"/>
    <col min="4" max="4" width="12.7109375" style="90" bestFit="1" customWidth="1"/>
    <col min="5" max="5" width="11.140625" style="90" bestFit="1" customWidth="1"/>
    <col min="6" max="6" width="14.28515625" style="90" customWidth="1"/>
    <col min="7" max="8" width="10.7109375" style="90" customWidth="1"/>
    <col min="9" max="9" width="11.140625" style="90" customWidth="1"/>
    <col min="10" max="10" width="12.85546875" style="90" customWidth="1"/>
    <col min="11" max="13" width="10.7109375" style="90" customWidth="1"/>
    <col min="14" max="14" width="13.5703125" style="90" customWidth="1"/>
    <col min="15" max="17" width="10.7109375" style="90" customWidth="1"/>
    <col min="18" max="18" width="15.140625" style="90" customWidth="1"/>
    <col min="19" max="16384" width="11.42578125" style="90"/>
  </cols>
  <sheetData>
    <row r="1" spans="1:18" x14ac:dyDescent="0.2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86"/>
      <c r="P1" s="372"/>
      <c r="Q1" s="372"/>
      <c r="R1" s="372"/>
    </row>
    <row r="2" spans="1:18" ht="18" x14ac:dyDescent="0.25">
      <c r="A2" s="286" t="s">
        <v>451</v>
      </c>
      <c r="B2" s="345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</row>
    <row r="3" spans="1:18" ht="14.25" x14ac:dyDescent="0.2">
      <c r="A3" s="287" t="s">
        <v>455</v>
      </c>
      <c r="B3" s="345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</row>
    <row r="4" spans="1:18" ht="14.25" x14ac:dyDescent="0.2">
      <c r="A4" s="288"/>
      <c r="B4" s="345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</row>
    <row r="5" spans="1:18" ht="14.25" x14ac:dyDescent="0.2">
      <c r="A5" s="288"/>
      <c r="B5" s="345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ht="14.25" x14ac:dyDescent="0.2">
      <c r="A6" s="289"/>
      <c r="B6" s="345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</row>
    <row r="7" spans="1:18" ht="14.25" x14ac:dyDescent="0.2">
      <c r="A7" s="289"/>
      <c r="B7" s="345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</row>
    <row r="8" spans="1:18" ht="12.75" x14ac:dyDescent="0.2">
      <c r="A8" s="290" t="str">
        <f>+Inicio!B8</f>
        <v xml:space="preserve">          Fecha de publicación: febrero de 2015</v>
      </c>
      <c r="B8" s="345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</row>
    <row r="9" spans="1:18" x14ac:dyDescent="0.2">
      <c r="A9" s="371"/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</row>
    <row r="10" spans="1:18" x14ac:dyDescent="0.2">
      <c r="A10" s="371"/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</row>
    <row r="11" spans="1:18" x14ac:dyDescent="0.2">
      <c r="A11" s="373"/>
      <c r="B11" s="374"/>
      <c r="C11" s="374"/>
      <c r="D11" s="374"/>
      <c r="E11" s="374"/>
      <c r="F11" s="374"/>
      <c r="G11" s="374"/>
      <c r="H11" s="374"/>
      <c r="I11" s="374"/>
      <c r="J11" s="375"/>
      <c r="K11" s="374"/>
      <c r="L11" s="374"/>
      <c r="M11" s="374"/>
      <c r="N11" s="374"/>
      <c r="O11" s="374"/>
      <c r="P11" s="374"/>
      <c r="Q11" s="374"/>
      <c r="R11" s="374"/>
    </row>
    <row r="12" spans="1:18" ht="12" thickBot="1" x14ac:dyDescent="0.25"/>
    <row r="13" spans="1:18" s="97" customFormat="1" ht="15" customHeight="1" x14ac:dyDescent="0.2">
      <c r="A13" s="89"/>
      <c r="B13" s="90"/>
      <c r="C13" s="480" t="s">
        <v>300</v>
      </c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2"/>
    </row>
    <row r="14" spans="1:18" s="97" customFormat="1" ht="15" customHeight="1" thickBot="1" x14ac:dyDescent="0.25">
      <c r="A14" s="89"/>
      <c r="B14" s="90"/>
      <c r="C14" s="483" t="s">
        <v>302</v>
      </c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5"/>
    </row>
    <row r="15" spans="1:18" s="97" customFormat="1" ht="15" customHeight="1" thickBot="1" x14ac:dyDescent="0.25">
      <c r="A15" s="466" t="s">
        <v>288</v>
      </c>
      <c r="B15" s="468" t="s">
        <v>289</v>
      </c>
      <c r="C15" s="471" t="s">
        <v>301</v>
      </c>
      <c r="D15" s="472"/>
      <c r="E15" s="472"/>
      <c r="F15" s="472"/>
      <c r="G15" s="472"/>
      <c r="H15" s="472"/>
      <c r="I15" s="472"/>
      <c r="J15" s="472"/>
      <c r="K15" s="472"/>
      <c r="L15" s="472"/>
      <c r="M15" s="472"/>
      <c r="N15" s="472"/>
      <c r="O15" s="472"/>
      <c r="P15" s="472"/>
      <c r="Q15" s="472"/>
      <c r="R15" s="473"/>
    </row>
    <row r="16" spans="1:18" s="98" customFormat="1" x14ac:dyDescent="0.2">
      <c r="A16" s="467"/>
      <c r="B16" s="469"/>
      <c r="C16" s="376" t="s">
        <v>288</v>
      </c>
      <c r="D16" s="376" t="s">
        <v>289</v>
      </c>
      <c r="E16" s="376" t="s">
        <v>290</v>
      </c>
      <c r="F16" s="376" t="s">
        <v>291</v>
      </c>
      <c r="G16" s="379" t="s">
        <v>288</v>
      </c>
      <c r="H16" s="379" t="s">
        <v>289</v>
      </c>
      <c r="I16" s="379" t="s">
        <v>290</v>
      </c>
      <c r="J16" s="379" t="s">
        <v>291</v>
      </c>
      <c r="K16" s="382" t="s">
        <v>288</v>
      </c>
      <c r="L16" s="382" t="s">
        <v>289</v>
      </c>
      <c r="M16" s="382" t="s">
        <v>290</v>
      </c>
      <c r="N16" s="382" t="s">
        <v>291</v>
      </c>
      <c r="O16" s="379" t="s">
        <v>288</v>
      </c>
      <c r="P16" s="379" t="s">
        <v>289</v>
      </c>
      <c r="Q16" s="379" t="s">
        <v>290</v>
      </c>
      <c r="R16" s="383" t="s">
        <v>291</v>
      </c>
    </row>
    <row r="17" spans="1:18" s="97" customFormat="1" x14ac:dyDescent="0.2">
      <c r="A17" s="467"/>
      <c r="B17" s="470"/>
      <c r="C17" s="474" t="s">
        <v>292</v>
      </c>
      <c r="D17" s="474"/>
      <c r="E17" s="474"/>
      <c r="F17" s="474"/>
      <c r="G17" s="475" t="s">
        <v>303</v>
      </c>
      <c r="H17" s="475"/>
      <c r="I17" s="475"/>
      <c r="J17" s="475"/>
      <c r="K17" s="476" t="s">
        <v>293</v>
      </c>
      <c r="L17" s="476"/>
      <c r="M17" s="476"/>
      <c r="N17" s="476"/>
      <c r="O17" s="475" t="s">
        <v>294</v>
      </c>
      <c r="P17" s="475"/>
      <c r="Q17" s="475"/>
      <c r="R17" s="477"/>
    </row>
    <row r="18" spans="1:18" s="89" customFormat="1" x14ac:dyDescent="0.2">
      <c r="A18" s="91" t="s">
        <v>136</v>
      </c>
      <c r="B18" s="92" t="s">
        <v>295</v>
      </c>
      <c r="C18" s="377">
        <v>4.9970000000000001E-2</v>
      </c>
      <c r="D18" s="378" t="s">
        <v>359</v>
      </c>
      <c r="E18" s="378" t="s">
        <v>299</v>
      </c>
      <c r="F18" s="377" t="s">
        <v>68</v>
      </c>
      <c r="G18" s="380">
        <v>1.66E-2</v>
      </c>
      <c r="H18" s="380">
        <v>1.66E-2</v>
      </c>
      <c r="I18" s="381" t="s">
        <v>299</v>
      </c>
      <c r="J18" s="380" t="s">
        <v>68</v>
      </c>
      <c r="K18" s="377" t="s">
        <v>310</v>
      </c>
      <c r="L18" s="377" t="s">
        <v>310</v>
      </c>
      <c r="M18" s="377"/>
      <c r="N18" s="377"/>
      <c r="O18" s="380" t="s">
        <v>310</v>
      </c>
      <c r="P18" s="380" t="s">
        <v>310</v>
      </c>
      <c r="Q18" s="381"/>
      <c r="R18" s="380"/>
    </row>
    <row r="19" spans="1:18" s="89" customFormat="1" x14ac:dyDescent="0.2">
      <c r="A19" s="91" t="s">
        <v>136</v>
      </c>
      <c r="B19" s="92" t="s">
        <v>133</v>
      </c>
      <c r="C19" s="377" t="s">
        <v>279</v>
      </c>
      <c r="D19" s="377" t="s">
        <v>16</v>
      </c>
      <c r="E19" s="378" t="s">
        <v>297</v>
      </c>
      <c r="F19" s="377" t="s">
        <v>68</v>
      </c>
      <c r="G19" s="380">
        <v>4.9970000000000001E-2</v>
      </c>
      <c r="H19" s="380">
        <v>1.2800000000000001E-2</v>
      </c>
      <c r="I19" s="381" t="s">
        <v>297</v>
      </c>
      <c r="J19" s="380" t="s">
        <v>68</v>
      </c>
      <c r="K19" s="377" t="s">
        <v>310</v>
      </c>
      <c r="L19" s="377" t="s">
        <v>310</v>
      </c>
      <c r="M19" s="377"/>
      <c r="N19" s="377"/>
      <c r="O19" s="380" t="s">
        <v>310</v>
      </c>
      <c r="P19" s="380" t="s">
        <v>310</v>
      </c>
      <c r="Q19" s="381"/>
      <c r="R19" s="380"/>
    </row>
    <row r="20" spans="1:18" s="89" customFormat="1" x14ac:dyDescent="0.2">
      <c r="A20" s="91" t="s">
        <v>136</v>
      </c>
      <c r="B20" s="92" t="s">
        <v>306</v>
      </c>
      <c r="C20" s="377" t="s">
        <v>19</v>
      </c>
      <c r="D20" s="377" t="s">
        <v>13</v>
      </c>
      <c r="E20" s="378" t="s">
        <v>297</v>
      </c>
      <c r="F20" s="377" t="s">
        <v>68</v>
      </c>
      <c r="G20" s="380" t="s">
        <v>298</v>
      </c>
      <c r="H20" s="380" t="s">
        <v>298</v>
      </c>
      <c r="I20" s="381" t="s">
        <v>298</v>
      </c>
      <c r="J20" s="380"/>
      <c r="K20" s="377" t="s">
        <v>310</v>
      </c>
      <c r="L20" s="377" t="s">
        <v>310</v>
      </c>
      <c r="M20" s="377"/>
      <c r="N20" s="377"/>
      <c r="O20" s="380" t="s">
        <v>310</v>
      </c>
      <c r="P20" s="380" t="s">
        <v>310</v>
      </c>
      <c r="Q20" s="381"/>
      <c r="R20" s="380"/>
    </row>
    <row r="21" spans="1:18" s="89" customFormat="1" x14ac:dyDescent="0.2">
      <c r="A21" s="91" t="s">
        <v>136</v>
      </c>
      <c r="B21" s="92" t="s">
        <v>296</v>
      </c>
      <c r="C21" s="377" t="s">
        <v>279</v>
      </c>
      <c r="D21" s="378" t="s">
        <v>95</v>
      </c>
      <c r="E21" s="378" t="s">
        <v>297</v>
      </c>
      <c r="F21" s="377" t="s">
        <v>304</v>
      </c>
      <c r="G21" s="380" t="s">
        <v>298</v>
      </c>
      <c r="H21" s="380" t="s">
        <v>298</v>
      </c>
      <c r="I21" s="381" t="s">
        <v>298</v>
      </c>
      <c r="J21" s="380"/>
      <c r="K21" s="377" t="s">
        <v>310</v>
      </c>
      <c r="L21" s="377" t="s">
        <v>310</v>
      </c>
      <c r="M21" s="377"/>
      <c r="N21" s="377"/>
      <c r="O21" s="380" t="s">
        <v>310</v>
      </c>
      <c r="P21" s="380" t="s">
        <v>310</v>
      </c>
      <c r="Q21" s="381"/>
      <c r="R21" s="380"/>
    </row>
    <row r="22" spans="1:18" s="89" customFormat="1" x14ac:dyDescent="0.2">
      <c r="A22" s="91" t="s">
        <v>136</v>
      </c>
      <c r="B22" s="92" t="s">
        <v>131</v>
      </c>
      <c r="C22" s="377" t="s">
        <v>279</v>
      </c>
      <c r="D22" s="377" t="s">
        <v>14</v>
      </c>
      <c r="E22" s="378" t="s">
        <v>297</v>
      </c>
      <c r="F22" s="377" t="s">
        <v>68</v>
      </c>
      <c r="G22" s="380" t="s">
        <v>298</v>
      </c>
      <c r="H22" s="380" t="s">
        <v>298</v>
      </c>
      <c r="I22" s="381" t="s">
        <v>298</v>
      </c>
      <c r="J22" s="380"/>
      <c r="K22" s="377" t="s">
        <v>310</v>
      </c>
      <c r="L22" s="377" t="s">
        <v>310</v>
      </c>
      <c r="M22" s="377"/>
      <c r="N22" s="377"/>
      <c r="O22" s="380" t="s">
        <v>310</v>
      </c>
      <c r="P22" s="380" t="s">
        <v>310</v>
      </c>
      <c r="Q22" s="381"/>
      <c r="R22" s="380"/>
    </row>
    <row r="23" spans="1:18" s="89" customFormat="1" x14ac:dyDescent="0.2">
      <c r="A23" s="91" t="s">
        <v>136</v>
      </c>
      <c r="B23" s="92" t="s">
        <v>132</v>
      </c>
      <c r="C23" s="377" t="s">
        <v>19</v>
      </c>
      <c r="D23" s="377" t="s">
        <v>15</v>
      </c>
      <c r="E23" s="378" t="s">
        <v>297</v>
      </c>
      <c r="F23" s="377" t="s">
        <v>68</v>
      </c>
      <c r="G23" s="380" t="s">
        <v>298</v>
      </c>
      <c r="H23" s="380" t="s">
        <v>298</v>
      </c>
      <c r="I23" s="381" t="s">
        <v>298</v>
      </c>
      <c r="J23" s="380"/>
      <c r="K23" s="377" t="s">
        <v>310</v>
      </c>
      <c r="L23" s="377" t="s">
        <v>310</v>
      </c>
      <c r="M23" s="377"/>
      <c r="N23" s="377"/>
      <c r="O23" s="380" t="s">
        <v>310</v>
      </c>
      <c r="P23" s="380" t="s">
        <v>310</v>
      </c>
      <c r="Q23" s="381"/>
      <c r="R23" s="380"/>
    </row>
    <row r="24" spans="1:18" s="89" customFormat="1" x14ac:dyDescent="0.2">
      <c r="A24" s="91" t="s">
        <v>136</v>
      </c>
      <c r="B24" s="92" t="s">
        <v>372</v>
      </c>
      <c r="C24" s="377" t="s">
        <v>279</v>
      </c>
      <c r="D24" s="377" t="s">
        <v>13</v>
      </c>
      <c r="E24" s="378" t="s">
        <v>299</v>
      </c>
      <c r="F24" s="377" t="s">
        <v>68</v>
      </c>
      <c r="G24" s="380">
        <v>1.66E-2</v>
      </c>
      <c r="H24" s="380">
        <v>1.32E-2</v>
      </c>
      <c r="I24" s="381" t="s">
        <v>299</v>
      </c>
      <c r="J24" s="380" t="s">
        <v>68</v>
      </c>
      <c r="K24" s="377" t="s">
        <v>310</v>
      </c>
      <c r="L24" s="377" t="s">
        <v>310</v>
      </c>
      <c r="M24" s="377"/>
      <c r="N24" s="377"/>
      <c r="O24" s="380" t="s">
        <v>310</v>
      </c>
      <c r="P24" s="380" t="s">
        <v>310</v>
      </c>
      <c r="Q24" s="381"/>
      <c r="R24" s="380"/>
    </row>
    <row r="25" spans="1:18" s="89" customFormat="1" x14ac:dyDescent="0.2">
      <c r="A25" s="91" t="s">
        <v>136</v>
      </c>
      <c r="B25" s="92" t="s">
        <v>134</v>
      </c>
      <c r="C25" s="377" t="s">
        <v>19</v>
      </c>
      <c r="D25" s="377" t="s">
        <v>13</v>
      </c>
      <c r="E25" s="378" t="s">
        <v>297</v>
      </c>
      <c r="F25" s="377" t="s">
        <v>68</v>
      </c>
      <c r="G25" s="380" t="s">
        <v>298</v>
      </c>
      <c r="H25" s="380" t="s">
        <v>298</v>
      </c>
      <c r="I25" s="381" t="s">
        <v>298</v>
      </c>
      <c r="J25" s="380"/>
      <c r="K25" s="377" t="s">
        <v>310</v>
      </c>
      <c r="L25" s="377" t="s">
        <v>310</v>
      </c>
      <c r="M25" s="377"/>
      <c r="N25" s="377"/>
      <c r="O25" s="380" t="s">
        <v>310</v>
      </c>
      <c r="P25" s="380" t="s">
        <v>310</v>
      </c>
      <c r="Q25" s="381"/>
      <c r="R25" s="380"/>
    </row>
    <row r="26" spans="1:18" s="89" customFormat="1" ht="22.5" x14ac:dyDescent="0.2">
      <c r="A26" s="91" t="s">
        <v>136</v>
      </c>
      <c r="B26" s="92" t="s">
        <v>135</v>
      </c>
      <c r="C26" s="377">
        <v>4.9970000000000001E-2</v>
      </c>
      <c r="D26" s="377">
        <v>6.3899999999999998E-2</v>
      </c>
      <c r="E26" s="378" t="s">
        <v>299</v>
      </c>
      <c r="F26" s="377" t="s">
        <v>68</v>
      </c>
      <c r="G26" s="380">
        <v>1.66E-2</v>
      </c>
      <c r="H26" s="380">
        <v>1.66E-2</v>
      </c>
      <c r="I26" s="381" t="s">
        <v>299</v>
      </c>
      <c r="J26" s="380" t="s">
        <v>68</v>
      </c>
      <c r="K26" s="377">
        <v>6.8999999999999999E-3</v>
      </c>
      <c r="L26" s="377">
        <v>3.5000000000000001E-3</v>
      </c>
      <c r="M26" s="377" t="s">
        <v>299</v>
      </c>
      <c r="N26" s="377" t="s">
        <v>68</v>
      </c>
      <c r="O26" s="384">
        <v>0.36</v>
      </c>
      <c r="P26" s="384">
        <v>0.34470000000000001</v>
      </c>
      <c r="Q26" s="381" t="s">
        <v>299</v>
      </c>
      <c r="R26" s="385" t="s">
        <v>307</v>
      </c>
    </row>
    <row r="27" spans="1:18" s="89" customFormat="1" ht="12" thickBot="1" x14ac:dyDescent="0.25">
      <c r="A27" s="100" t="s">
        <v>136</v>
      </c>
      <c r="B27" s="92" t="s">
        <v>358</v>
      </c>
      <c r="C27" s="377">
        <v>4.9970000000000001E-2</v>
      </c>
      <c r="D27" s="377" t="s">
        <v>20</v>
      </c>
      <c r="E27" s="378" t="s">
        <v>297</v>
      </c>
      <c r="F27" s="377" t="s">
        <v>388</v>
      </c>
      <c r="G27" s="380" t="s">
        <v>298</v>
      </c>
      <c r="H27" s="380" t="s">
        <v>298</v>
      </c>
      <c r="I27" s="381" t="s">
        <v>298</v>
      </c>
      <c r="J27" s="380"/>
      <c r="K27" s="377">
        <v>9.7000000000000003E-3</v>
      </c>
      <c r="L27" s="377">
        <v>3.5000000000000001E-3</v>
      </c>
      <c r="M27" s="377" t="s">
        <v>299</v>
      </c>
      <c r="N27" s="377" t="s">
        <v>68</v>
      </c>
      <c r="O27" s="380"/>
      <c r="P27" s="380"/>
      <c r="Q27" s="381"/>
      <c r="R27" s="380"/>
    </row>
    <row r="28" spans="1:18" s="89" customFormat="1" x14ac:dyDescent="0.2">
      <c r="A28" s="93"/>
      <c r="B28" s="94"/>
      <c r="C28" s="93"/>
      <c r="D28" s="93"/>
      <c r="E28" s="99"/>
      <c r="F28" s="93"/>
      <c r="G28" s="93"/>
      <c r="H28" s="93"/>
      <c r="I28" s="99"/>
      <c r="J28" s="93"/>
      <c r="K28" s="93"/>
      <c r="L28" s="93"/>
      <c r="M28" s="99"/>
      <c r="N28" s="93"/>
      <c r="O28" s="93"/>
      <c r="P28" s="93"/>
      <c r="Q28" s="99"/>
      <c r="R28" s="93"/>
    </row>
    <row r="29" spans="1:18" s="89" customFormat="1" ht="12" thickBot="1" x14ac:dyDescent="0.25">
      <c r="A29" s="93"/>
      <c r="B29" s="94"/>
      <c r="C29" s="93"/>
      <c r="D29" s="93"/>
      <c r="E29" s="99"/>
      <c r="F29" s="93"/>
      <c r="G29" s="93"/>
      <c r="H29" s="93"/>
      <c r="I29" s="99"/>
      <c r="J29" s="93"/>
      <c r="K29" s="93"/>
      <c r="L29" s="93"/>
      <c r="M29" s="99"/>
      <c r="N29" s="93"/>
      <c r="O29" s="93"/>
      <c r="P29" s="93"/>
      <c r="Q29" s="99"/>
      <c r="R29" s="93"/>
    </row>
    <row r="30" spans="1:18" s="89" customFormat="1" x14ac:dyDescent="0.2">
      <c r="A30" s="93"/>
      <c r="B30" s="94"/>
      <c r="C30" s="480" t="s">
        <v>300</v>
      </c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2"/>
    </row>
    <row r="31" spans="1:18" s="89" customFormat="1" x14ac:dyDescent="0.2">
      <c r="B31" s="95"/>
      <c r="C31" s="483" t="s">
        <v>302</v>
      </c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5"/>
    </row>
    <row r="32" spans="1:18" s="89" customFormat="1" ht="12" thickBot="1" x14ac:dyDescent="0.25">
      <c r="A32" s="478" t="s">
        <v>288</v>
      </c>
      <c r="B32" s="479" t="s">
        <v>289</v>
      </c>
      <c r="C32" s="471" t="s">
        <v>301</v>
      </c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3"/>
    </row>
    <row r="33" spans="1:18" s="89" customFormat="1" x14ac:dyDescent="0.2">
      <c r="A33" s="478"/>
      <c r="B33" s="469"/>
      <c r="C33" s="376" t="s">
        <v>288</v>
      </c>
      <c r="D33" s="376" t="s">
        <v>289</v>
      </c>
      <c r="E33" s="376" t="s">
        <v>290</v>
      </c>
      <c r="F33" s="376" t="str">
        <f>+F16</f>
        <v>Observación</v>
      </c>
      <c r="G33" s="379" t="s">
        <v>288</v>
      </c>
      <c r="H33" s="379" t="s">
        <v>289</v>
      </c>
      <c r="I33" s="379" t="s">
        <v>290</v>
      </c>
      <c r="J33" s="379" t="str">
        <f>+J16</f>
        <v>Observación</v>
      </c>
      <c r="K33" s="376" t="s">
        <v>288</v>
      </c>
      <c r="L33" s="376" t="s">
        <v>289</v>
      </c>
      <c r="M33" s="376" t="s">
        <v>290</v>
      </c>
      <c r="N33" s="376" t="str">
        <f>+N16</f>
        <v>Observación</v>
      </c>
      <c r="O33" s="379" t="s">
        <v>288</v>
      </c>
      <c r="P33" s="379" t="s">
        <v>289</v>
      </c>
      <c r="Q33" s="379" t="s">
        <v>290</v>
      </c>
      <c r="R33" s="379" t="str">
        <f>+R16</f>
        <v>Observación</v>
      </c>
    </row>
    <row r="34" spans="1:18" s="89" customFormat="1" x14ac:dyDescent="0.2">
      <c r="A34" s="478"/>
      <c r="B34" s="470"/>
      <c r="C34" s="474" t="s">
        <v>292</v>
      </c>
      <c r="D34" s="474"/>
      <c r="E34" s="474"/>
      <c r="F34" s="474"/>
      <c r="G34" s="475" t="str">
        <f>+G17</f>
        <v>Telefonía Pública</v>
      </c>
      <c r="H34" s="475"/>
      <c r="I34" s="475"/>
      <c r="J34" s="475"/>
      <c r="K34" s="474" t="s">
        <v>293</v>
      </c>
      <c r="L34" s="474"/>
      <c r="M34" s="474"/>
      <c r="N34" s="474"/>
      <c r="O34" s="475" t="s">
        <v>294</v>
      </c>
      <c r="P34" s="475"/>
      <c r="Q34" s="475"/>
      <c r="R34" s="475"/>
    </row>
    <row r="35" spans="1:18" s="89" customFormat="1" x14ac:dyDescent="0.2">
      <c r="A35" s="91" t="s">
        <v>135</v>
      </c>
      <c r="B35" s="92" t="s">
        <v>295</v>
      </c>
      <c r="C35" s="377">
        <v>6.3899999999999998E-2</v>
      </c>
      <c r="D35" s="377">
        <v>1.66E-2</v>
      </c>
      <c r="E35" s="378" t="s">
        <v>297</v>
      </c>
      <c r="F35" s="377" t="s">
        <v>68</v>
      </c>
      <c r="G35" s="380">
        <v>1.66E-2</v>
      </c>
      <c r="H35" s="380">
        <v>1.66E-2</v>
      </c>
      <c r="I35" s="381" t="s">
        <v>297</v>
      </c>
      <c r="J35" s="380" t="s">
        <v>68</v>
      </c>
      <c r="K35" s="377" t="s">
        <v>310</v>
      </c>
      <c r="L35" s="377" t="s">
        <v>310</v>
      </c>
      <c r="M35" s="378"/>
      <c r="N35" s="377"/>
      <c r="O35" s="380" t="s">
        <v>310</v>
      </c>
      <c r="P35" s="380" t="s">
        <v>310</v>
      </c>
      <c r="Q35" s="381"/>
      <c r="R35" s="380"/>
    </row>
    <row r="36" spans="1:18" s="89" customFormat="1" x14ac:dyDescent="0.2">
      <c r="A36" s="91" t="s">
        <v>135</v>
      </c>
      <c r="B36" s="92" t="s">
        <v>133</v>
      </c>
      <c r="C36" s="377" t="s">
        <v>270</v>
      </c>
      <c r="D36" s="377" t="s">
        <v>13</v>
      </c>
      <c r="E36" s="378" t="s">
        <v>297</v>
      </c>
      <c r="F36" s="377" t="s">
        <v>68</v>
      </c>
      <c r="G36" s="380" t="s">
        <v>298</v>
      </c>
      <c r="H36" s="380" t="s">
        <v>298</v>
      </c>
      <c r="I36" s="381" t="s">
        <v>298</v>
      </c>
      <c r="J36" s="380"/>
      <c r="K36" s="377" t="s">
        <v>310</v>
      </c>
      <c r="L36" s="377" t="s">
        <v>310</v>
      </c>
      <c r="M36" s="378"/>
      <c r="N36" s="377"/>
      <c r="O36" s="380" t="s">
        <v>310</v>
      </c>
      <c r="P36" s="380" t="s">
        <v>310</v>
      </c>
      <c r="Q36" s="381"/>
      <c r="R36" s="380"/>
    </row>
    <row r="37" spans="1:18" s="89" customFormat="1" x14ac:dyDescent="0.2">
      <c r="A37" s="91" t="s">
        <v>135</v>
      </c>
      <c r="B37" s="92" t="s">
        <v>306</v>
      </c>
      <c r="C37" s="377" t="s">
        <v>17</v>
      </c>
      <c r="D37" s="377" t="s">
        <v>13</v>
      </c>
      <c r="E37" s="378" t="s">
        <v>297</v>
      </c>
      <c r="F37" s="377" t="s">
        <v>68</v>
      </c>
      <c r="G37" s="380" t="s">
        <v>298</v>
      </c>
      <c r="H37" s="380" t="s">
        <v>298</v>
      </c>
      <c r="I37" s="381" t="s">
        <v>298</v>
      </c>
      <c r="J37" s="380"/>
      <c r="K37" s="377" t="s">
        <v>310</v>
      </c>
      <c r="L37" s="377" t="s">
        <v>310</v>
      </c>
      <c r="M37" s="378"/>
      <c r="N37" s="377"/>
      <c r="O37" s="380" t="s">
        <v>310</v>
      </c>
      <c r="P37" s="380" t="s">
        <v>310</v>
      </c>
      <c r="Q37" s="381"/>
      <c r="R37" s="380"/>
    </row>
    <row r="38" spans="1:18" s="89" customFormat="1" x14ac:dyDescent="0.2">
      <c r="A38" s="91" t="s">
        <v>135</v>
      </c>
      <c r="B38" s="92" t="s">
        <v>296</v>
      </c>
      <c r="C38" s="377" t="s">
        <v>270</v>
      </c>
      <c r="D38" s="377">
        <v>1.6199999999999999E-2</v>
      </c>
      <c r="E38" s="378" t="s">
        <v>297</v>
      </c>
      <c r="F38" s="377" t="s">
        <v>68</v>
      </c>
      <c r="G38" s="380">
        <v>1.66E-2</v>
      </c>
      <c r="H38" s="380">
        <v>1.6199999999999999E-2</v>
      </c>
      <c r="I38" s="381" t="s">
        <v>297</v>
      </c>
      <c r="J38" s="380"/>
      <c r="K38" s="377" t="s">
        <v>310</v>
      </c>
      <c r="L38" s="377" t="s">
        <v>310</v>
      </c>
      <c r="M38" s="378"/>
      <c r="N38" s="377"/>
      <c r="O38" s="380" t="s">
        <v>310</v>
      </c>
      <c r="P38" s="380" t="s">
        <v>310</v>
      </c>
      <c r="Q38" s="381"/>
      <c r="R38" s="380"/>
    </row>
    <row r="39" spans="1:18" s="89" customFormat="1" x14ac:dyDescent="0.2">
      <c r="A39" s="91" t="s">
        <v>135</v>
      </c>
      <c r="B39" s="92" t="s">
        <v>131</v>
      </c>
      <c r="C39" s="377">
        <v>6.3899999999999998E-2</v>
      </c>
      <c r="D39" s="377">
        <v>1.41E-2</v>
      </c>
      <c r="E39" s="378" t="s">
        <v>297</v>
      </c>
      <c r="F39" s="377" t="s">
        <v>68</v>
      </c>
      <c r="G39" s="380">
        <v>1.66E-2</v>
      </c>
      <c r="H39" s="380">
        <v>1.41E-2</v>
      </c>
      <c r="I39" s="381" t="s">
        <v>297</v>
      </c>
      <c r="J39" s="380" t="s">
        <v>68</v>
      </c>
      <c r="K39" s="377" t="s">
        <v>310</v>
      </c>
      <c r="L39" s="377" t="s">
        <v>310</v>
      </c>
      <c r="M39" s="378"/>
      <c r="N39" s="377"/>
      <c r="O39" s="380" t="s">
        <v>310</v>
      </c>
      <c r="P39" s="380" t="s">
        <v>310</v>
      </c>
      <c r="Q39" s="381"/>
      <c r="R39" s="380"/>
    </row>
    <row r="40" spans="1:18" s="89" customFormat="1" x14ac:dyDescent="0.2">
      <c r="A40" s="91" t="s">
        <v>135</v>
      </c>
      <c r="B40" s="92" t="s">
        <v>132</v>
      </c>
      <c r="C40" s="377" t="s">
        <v>270</v>
      </c>
      <c r="D40" s="377" t="s">
        <v>15</v>
      </c>
      <c r="E40" s="378" t="s">
        <v>297</v>
      </c>
      <c r="F40" s="377" t="s">
        <v>68</v>
      </c>
      <c r="G40" s="380" t="s">
        <v>15</v>
      </c>
      <c r="H40" s="380" t="s">
        <v>206</v>
      </c>
      <c r="I40" s="381" t="s">
        <v>298</v>
      </c>
      <c r="J40" s="380"/>
      <c r="K40" s="377" t="s">
        <v>310</v>
      </c>
      <c r="L40" s="377" t="s">
        <v>310</v>
      </c>
      <c r="M40" s="378"/>
      <c r="N40" s="377"/>
      <c r="O40" s="380" t="s">
        <v>310</v>
      </c>
      <c r="P40" s="380" t="s">
        <v>310</v>
      </c>
      <c r="Q40" s="381"/>
      <c r="R40" s="380"/>
    </row>
    <row r="41" spans="1:18" s="89" customFormat="1" x14ac:dyDescent="0.2">
      <c r="A41" s="91" t="s">
        <v>135</v>
      </c>
      <c r="B41" s="92" t="s">
        <v>372</v>
      </c>
      <c r="C41" s="377" t="s">
        <v>17</v>
      </c>
      <c r="D41" s="377" t="s">
        <v>13</v>
      </c>
      <c r="E41" s="378" t="s">
        <v>297</v>
      </c>
      <c r="F41" s="377" t="s">
        <v>68</v>
      </c>
      <c r="G41" s="380" t="s">
        <v>298</v>
      </c>
      <c r="H41" s="380" t="s">
        <v>298</v>
      </c>
      <c r="I41" s="381" t="s">
        <v>298</v>
      </c>
      <c r="J41" s="380"/>
      <c r="K41" s="377" t="s">
        <v>310</v>
      </c>
      <c r="L41" s="377" t="s">
        <v>310</v>
      </c>
      <c r="M41" s="378"/>
      <c r="N41" s="377"/>
      <c r="O41" s="380" t="s">
        <v>310</v>
      </c>
      <c r="P41" s="380" t="s">
        <v>310</v>
      </c>
      <c r="Q41" s="381"/>
      <c r="R41" s="380"/>
    </row>
    <row r="42" spans="1:18" s="89" customFormat="1" x14ac:dyDescent="0.2">
      <c r="A42" s="91" t="s">
        <v>135</v>
      </c>
      <c r="B42" s="92" t="s">
        <v>134</v>
      </c>
      <c r="C42" s="377" t="s">
        <v>17</v>
      </c>
      <c r="D42" s="377" t="s">
        <v>13</v>
      </c>
      <c r="E42" s="378" t="s">
        <v>297</v>
      </c>
      <c r="F42" s="377" t="s">
        <v>68</v>
      </c>
      <c r="G42" s="380" t="s">
        <v>298</v>
      </c>
      <c r="H42" s="380" t="s">
        <v>298</v>
      </c>
      <c r="I42" s="381" t="s">
        <v>298</v>
      </c>
      <c r="J42" s="380"/>
      <c r="K42" s="377" t="s">
        <v>310</v>
      </c>
      <c r="L42" s="377" t="s">
        <v>310</v>
      </c>
      <c r="M42" s="378"/>
      <c r="N42" s="377"/>
      <c r="O42" s="380" t="s">
        <v>310</v>
      </c>
      <c r="P42" s="380" t="s">
        <v>310</v>
      </c>
      <c r="Q42" s="381"/>
      <c r="R42" s="380"/>
    </row>
    <row r="43" spans="1:18" s="89" customFormat="1" ht="22.5" x14ac:dyDescent="0.2">
      <c r="A43" s="91" t="s">
        <v>135</v>
      </c>
      <c r="B43" s="92" t="s">
        <v>136</v>
      </c>
      <c r="C43" s="377">
        <v>6.3899999999999998E-2</v>
      </c>
      <c r="D43" s="377">
        <v>4.9970000000000001E-2</v>
      </c>
      <c r="E43" s="378" t="s">
        <v>299</v>
      </c>
      <c r="F43" s="377" t="s">
        <v>68</v>
      </c>
      <c r="G43" s="380">
        <v>1.66E-2</v>
      </c>
      <c r="H43" s="380">
        <v>1.66E-2</v>
      </c>
      <c r="I43" s="381" t="s">
        <v>299</v>
      </c>
      <c r="J43" s="380" t="s">
        <v>68</v>
      </c>
      <c r="K43" s="377">
        <v>3.5000000000000001E-3</v>
      </c>
      <c r="L43" s="377">
        <v>6.8999999999999999E-3</v>
      </c>
      <c r="M43" s="378" t="s">
        <v>299</v>
      </c>
      <c r="N43" s="377" t="s">
        <v>68</v>
      </c>
      <c r="O43" s="384">
        <v>0.34470000000000001</v>
      </c>
      <c r="P43" s="384">
        <v>0.36</v>
      </c>
      <c r="Q43" s="381" t="s">
        <v>299</v>
      </c>
      <c r="R43" s="385" t="s">
        <v>307</v>
      </c>
    </row>
    <row r="44" spans="1:18" s="89" customFormat="1" ht="12" thickBot="1" x14ac:dyDescent="0.25">
      <c r="A44" s="100" t="s">
        <v>135</v>
      </c>
      <c r="B44" s="92" t="str">
        <f>+B27</f>
        <v>CNT EP. (ex-TELECSA S.A.)</v>
      </c>
      <c r="C44" s="377">
        <v>6.3899999999999998E-2</v>
      </c>
      <c r="D44" s="377" t="s">
        <v>20</v>
      </c>
      <c r="E44" s="378" t="s">
        <v>297</v>
      </c>
      <c r="F44" s="377" t="s">
        <v>68</v>
      </c>
      <c r="G44" s="380">
        <v>1.66E-2</v>
      </c>
      <c r="H44" s="384">
        <v>1.6E-2</v>
      </c>
      <c r="I44" s="381" t="s">
        <v>297</v>
      </c>
      <c r="J44" s="380" t="s">
        <v>68</v>
      </c>
      <c r="K44" s="377">
        <v>9.7000000000000003E-3</v>
      </c>
      <c r="L44" s="377">
        <v>6.8999999999999999E-3</v>
      </c>
      <c r="M44" s="378" t="s">
        <v>299</v>
      </c>
      <c r="N44" s="377" t="s">
        <v>68</v>
      </c>
      <c r="O44" s="380"/>
      <c r="P44" s="380"/>
      <c r="Q44" s="381"/>
      <c r="R44" s="380"/>
    </row>
    <row r="45" spans="1:18" s="89" customFormat="1" x14ac:dyDescent="0.2">
      <c r="A45" s="93"/>
      <c r="B45" s="94"/>
      <c r="C45" s="93"/>
      <c r="D45" s="93"/>
      <c r="E45" s="99"/>
      <c r="F45" s="93"/>
      <c r="G45" s="96"/>
      <c r="H45" s="93"/>
      <c r="I45" s="99"/>
      <c r="J45" s="93"/>
      <c r="K45" s="93"/>
      <c r="L45" s="93"/>
      <c r="M45" s="99"/>
      <c r="N45" s="93"/>
      <c r="O45" s="93"/>
      <c r="P45" s="93"/>
      <c r="Q45" s="99"/>
      <c r="R45" s="93"/>
    </row>
    <row r="46" spans="1:18" s="89" customFormat="1" ht="12" thickBot="1" x14ac:dyDescent="0.25">
      <c r="A46" s="93"/>
      <c r="B46" s="94"/>
      <c r="C46" s="93"/>
      <c r="D46" s="93"/>
      <c r="E46" s="99"/>
      <c r="F46" s="93"/>
      <c r="G46" s="96"/>
      <c r="H46" s="93"/>
      <c r="I46" s="99"/>
      <c r="J46" s="93"/>
      <c r="K46" s="93"/>
      <c r="L46" s="93"/>
      <c r="M46" s="99"/>
      <c r="N46" s="93"/>
      <c r="O46" s="93"/>
      <c r="P46" s="93"/>
      <c r="Q46" s="99"/>
      <c r="R46" s="93"/>
    </row>
    <row r="47" spans="1:18" s="89" customFormat="1" x14ac:dyDescent="0.2">
      <c r="A47" s="93"/>
      <c r="B47" s="94"/>
      <c r="C47" s="480" t="s">
        <v>300</v>
      </c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P47" s="481"/>
      <c r="Q47" s="481"/>
      <c r="R47" s="482"/>
    </row>
    <row r="48" spans="1:18" s="89" customFormat="1" x14ac:dyDescent="0.2">
      <c r="A48" s="93"/>
      <c r="B48" s="94"/>
      <c r="C48" s="483" t="s">
        <v>302</v>
      </c>
      <c r="D48" s="484"/>
      <c r="E48" s="484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5"/>
    </row>
    <row r="49" spans="1:18" s="89" customFormat="1" ht="12" thickBot="1" x14ac:dyDescent="0.25">
      <c r="A49" s="478" t="s">
        <v>288</v>
      </c>
      <c r="B49" s="479" t="s">
        <v>289</v>
      </c>
      <c r="C49" s="471" t="s">
        <v>301</v>
      </c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3"/>
    </row>
    <row r="50" spans="1:18" s="89" customFormat="1" x14ac:dyDescent="0.2">
      <c r="A50" s="478"/>
      <c r="B50" s="469"/>
      <c r="C50" s="376" t="s">
        <v>288</v>
      </c>
      <c r="D50" s="376" t="s">
        <v>289</v>
      </c>
      <c r="E50" s="376" t="s">
        <v>290</v>
      </c>
      <c r="F50" s="376" t="str">
        <f>+F33</f>
        <v>Observación</v>
      </c>
      <c r="G50" s="379" t="s">
        <v>288</v>
      </c>
      <c r="H50" s="379" t="s">
        <v>289</v>
      </c>
      <c r="I50" s="379" t="s">
        <v>290</v>
      </c>
      <c r="J50" s="379" t="str">
        <f>+J33</f>
        <v>Observación</v>
      </c>
      <c r="K50" s="376" t="s">
        <v>288</v>
      </c>
      <c r="L50" s="376" t="s">
        <v>289</v>
      </c>
      <c r="M50" s="376" t="s">
        <v>290</v>
      </c>
      <c r="N50" s="376" t="str">
        <f>+N33</f>
        <v>Observación</v>
      </c>
      <c r="O50" s="379" t="s">
        <v>288</v>
      </c>
      <c r="P50" s="379" t="s">
        <v>289</v>
      </c>
      <c r="Q50" s="379" t="s">
        <v>290</v>
      </c>
      <c r="R50" s="379" t="str">
        <f>+R33</f>
        <v>Observación</v>
      </c>
    </row>
    <row r="51" spans="1:18" s="89" customFormat="1" x14ac:dyDescent="0.2">
      <c r="A51" s="478"/>
      <c r="B51" s="470"/>
      <c r="C51" s="474" t="s">
        <v>292</v>
      </c>
      <c r="D51" s="474"/>
      <c r="E51" s="474"/>
      <c r="F51" s="474"/>
      <c r="G51" s="475" t="str">
        <f>+G34</f>
        <v>Telefonía Pública</v>
      </c>
      <c r="H51" s="475"/>
      <c r="I51" s="475"/>
      <c r="J51" s="475"/>
      <c r="K51" s="474" t="s">
        <v>293</v>
      </c>
      <c r="L51" s="474"/>
      <c r="M51" s="474"/>
      <c r="N51" s="474"/>
      <c r="O51" s="475" t="s">
        <v>294</v>
      </c>
      <c r="P51" s="475"/>
      <c r="Q51" s="475"/>
      <c r="R51" s="475"/>
    </row>
    <row r="52" spans="1:18" s="89" customFormat="1" x14ac:dyDescent="0.2">
      <c r="A52" s="91" t="s">
        <v>305</v>
      </c>
      <c r="B52" s="92" t="s">
        <v>295</v>
      </c>
      <c r="C52" s="377">
        <v>9.1499999999999998E-2</v>
      </c>
      <c r="D52" s="377">
        <v>1.66E-2</v>
      </c>
      <c r="E52" s="378" t="s">
        <v>297</v>
      </c>
      <c r="F52" s="377" t="s">
        <v>68</v>
      </c>
      <c r="G52" s="384">
        <v>1.66E-2</v>
      </c>
      <c r="H52" s="380">
        <v>1.66E-2</v>
      </c>
      <c r="I52" s="381" t="s">
        <v>297</v>
      </c>
      <c r="J52" s="380" t="s">
        <v>68</v>
      </c>
      <c r="K52" s="377" t="s">
        <v>310</v>
      </c>
      <c r="L52" s="377" t="s">
        <v>310</v>
      </c>
      <c r="M52" s="378"/>
      <c r="N52" s="377"/>
      <c r="O52" s="380" t="s">
        <v>310</v>
      </c>
      <c r="P52" s="380" t="s">
        <v>310</v>
      </c>
      <c r="Q52" s="381"/>
      <c r="R52" s="380"/>
    </row>
    <row r="53" spans="1:18" s="89" customFormat="1" x14ac:dyDescent="0.2">
      <c r="A53" s="91" t="s">
        <v>305</v>
      </c>
      <c r="B53" s="92" t="s">
        <v>133</v>
      </c>
      <c r="C53" s="377">
        <v>9.1499999999999998E-2</v>
      </c>
      <c r="D53" s="377">
        <v>1.2800000000000001E-2</v>
      </c>
      <c r="E53" s="378" t="s">
        <v>299</v>
      </c>
      <c r="F53" s="377" t="s">
        <v>68</v>
      </c>
      <c r="G53" s="380">
        <v>1.66E-2</v>
      </c>
      <c r="H53" s="380">
        <v>1.2800000000000001E-2</v>
      </c>
      <c r="I53" s="381" t="s">
        <v>299</v>
      </c>
      <c r="J53" s="380" t="s">
        <v>68</v>
      </c>
      <c r="K53" s="377" t="s">
        <v>310</v>
      </c>
      <c r="L53" s="377" t="s">
        <v>310</v>
      </c>
      <c r="M53" s="378"/>
      <c r="N53" s="377"/>
      <c r="O53" s="380" t="s">
        <v>310</v>
      </c>
      <c r="P53" s="380" t="s">
        <v>310</v>
      </c>
      <c r="Q53" s="381"/>
      <c r="R53" s="380"/>
    </row>
    <row r="54" spans="1:18" s="89" customFormat="1" x14ac:dyDescent="0.2">
      <c r="A54" s="91" t="s">
        <v>305</v>
      </c>
      <c r="B54" s="92" t="s">
        <v>306</v>
      </c>
      <c r="C54" s="377">
        <v>9.1499999999999998E-2</v>
      </c>
      <c r="D54" s="377" t="s">
        <v>12</v>
      </c>
      <c r="E54" s="378" t="s">
        <v>299</v>
      </c>
      <c r="F54" s="377" t="s">
        <v>68</v>
      </c>
      <c r="G54" s="380">
        <v>1.66E-2</v>
      </c>
      <c r="H54" s="380" t="s">
        <v>13</v>
      </c>
      <c r="I54" s="381" t="s">
        <v>299</v>
      </c>
      <c r="J54" s="380" t="s">
        <v>68</v>
      </c>
      <c r="K54" s="377" t="s">
        <v>310</v>
      </c>
      <c r="L54" s="377" t="s">
        <v>310</v>
      </c>
      <c r="M54" s="378"/>
      <c r="N54" s="377"/>
      <c r="O54" s="380" t="s">
        <v>310</v>
      </c>
      <c r="P54" s="380" t="s">
        <v>310</v>
      </c>
      <c r="Q54" s="381"/>
      <c r="R54" s="380"/>
    </row>
    <row r="55" spans="1:18" s="89" customFormat="1" x14ac:dyDescent="0.2">
      <c r="A55" s="91" t="s">
        <v>305</v>
      </c>
      <c r="B55" s="92" t="s">
        <v>296</v>
      </c>
      <c r="C55" s="377">
        <v>9.1499999999999998E-2</v>
      </c>
      <c r="D55" s="377">
        <v>1.6199999999999999E-2</v>
      </c>
      <c r="E55" s="378" t="s">
        <v>297</v>
      </c>
      <c r="F55" s="377" t="s">
        <v>68</v>
      </c>
      <c r="G55" s="380" t="s">
        <v>298</v>
      </c>
      <c r="H55" s="380" t="s">
        <v>298</v>
      </c>
      <c r="I55" s="381" t="s">
        <v>298</v>
      </c>
      <c r="J55" s="380"/>
      <c r="K55" s="377" t="s">
        <v>310</v>
      </c>
      <c r="L55" s="377" t="s">
        <v>310</v>
      </c>
      <c r="M55" s="378"/>
      <c r="N55" s="377"/>
      <c r="O55" s="380" t="s">
        <v>310</v>
      </c>
      <c r="P55" s="380" t="s">
        <v>310</v>
      </c>
      <c r="Q55" s="381"/>
      <c r="R55" s="380"/>
    </row>
    <row r="56" spans="1:18" s="89" customFormat="1" x14ac:dyDescent="0.2">
      <c r="A56" s="91" t="s">
        <v>305</v>
      </c>
      <c r="B56" s="92" t="s">
        <v>131</v>
      </c>
      <c r="C56" s="377">
        <v>9.1499999999999998E-2</v>
      </c>
      <c r="D56" s="377">
        <v>1.41E-2</v>
      </c>
      <c r="E56" s="378" t="s">
        <v>297</v>
      </c>
      <c r="F56" s="377" t="s">
        <v>68</v>
      </c>
      <c r="G56" s="384">
        <v>1.6E-2</v>
      </c>
      <c r="H56" s="380">
        <v>1.41E-2</v>
      </c>
      <c r="I56" s="381" t="s">
        <v>297</v>
      </c>
      <c r="J56" s="380" t="s">
        <v>68</v>
      </c>
      <c r="K56" s="377" t="s">
        <v>310</v>
      </c>
      <c r="L56" s="377" t="s">
        <v>310</v>
      </c>
      <c r="M56" s="378"/>
      <c r="N56" s="377"/>
      <c r="O56" s="380" t="s">
        <v>310</v>
      </c>
      <c r="P56" s="380" t="s">
        <v>310</v>
      </c>
      <c r="Q56" s="381"/>
      <c r="R56" s="380"/>
    </row>
    <row r="57" spans="1:18" s="89" customFormat="1" x14ac:dyDescent="0.2">
      <c r="A57" s="91" t="s">
        <v>305</v>
      </c>
      <c r="B57" s="92" t="s">
        <v>132</v>
      </c>
      <c r="C57" s="377">
        <v>9.1499999999999998E-2</v>
      </c>
      <c r="D57" s="377" t="s">
        <v>15</v>
      </c>
      <c r="E57" s="378" t="s">
        <v>299</v>
      </c>
      <c r="F57" s="377" t="s">
        <v>68</v>
      </c>
      <c r="G57" s="380">
        <v>1.66E-2</v>
      </c>
      <c r="H57" s="380" t="s">
        <v>15</v>
      </c>
      <c r="I57" s="381" t="s">
        <v>299</v>
      </c>
      <c r="J57" s="380" t="s">
        <v>68</v>
      </c>
      <c r="K57" s="377" t="s">
        <v>310</v>
      </c>
      <c r="L57" s="377" t="s">
        <v>310</v>
      </c>
      <c r="M57" s="378"/>
      <c r="N57" s="377"/>
      <c r="O57" s="380" t="s">
        <v>310</v>
      </c>
      <c r="P57" s="380" t="s">
        <v>310</v>
      </c>
      <c r="Q57" s="381"/>
      <c r="R57" s="380"/>
    </row>
    <row r="58" spans="1:18" s="89" customFormat="1" x14ac:dyDescent="0.2">
      <c r="A58" s="91" t="s">
        <v>305</v>
      </c>
      <c r="B58" s="92" t="s">
        <v>372</v>
      </c>
      <c r="C58" s="377">
        <v>9.1499999999999998E-2</v>
      </c>
      <c r="D58" s="377" t="s">
        <v>13</v>
      </c>
      <c r="E58" s="378" t="s">
        <v>299</v>
      </c>
      <c r="F58" s="377" t="s">
        <v>68</v>
      </c>
      <c r="G58" s="380" t="s">
        <v>298</v>
      </c>
      <c r="H58" s="380" t="s">
        <v>298</v>
      </c>
      <c r="I58" s="381" t="s">
        <v>298</v>
      </c>
      <c r="J58" s="380"/>
      <c r="K58" s="377" t="s">
        <v>310</v>
      </c>
      <c r="L58" s="377" t="s">
        <v>310</v>
      </c>
      <c r="M58" s="378"/>
      <c r="N58" s="377"/>
      <c r="O58" s="380" t="s">
        <v>310</v>
      </c>
      <c r="P58" s="380" t="s">
        <v>310</v>
      </c>
      <c r="Q58" s="381"/>
      <c r="R58" s="380"/>
    </row>
    <row r="59" spans="1:18" s="89" customFormat="1" x14ac:dyDescent="0.2">
      <c r="A59" s="91" t="s">
        <v>305</v>
      </c>
      <c r="B59" s="92" t="s">
        <v>134</v>
      </c>
      <c r="C59" s="377" t="s">
        <v>298</v>
      </c>
      <c r="D59" s="377" t="s">
        <v>298</v>
      </c>
      <c r="E59" s="378" t="s">
        <v>298</v>
      </c>
      <c r="F59" s="377"/>
      <c r="G59" s="380" t="s">
        <v>298</v>
      </c>
      <c r="H59" s="380" t="s">
        <v>298</v>
      </c>
      <c r="I59" s="381" t="s">
        <v>298</v>
      </c>
      <c r="J59" s="380"/>
      <c r="K59" s="377" t="s">
        <v>310</v>
      </c>
      <c r="L59" s="377" t="s">
        <v>310</v>
      </c>
      <c r="M59" s="378"/>
      <c r="N59" s="377"/>
      <c r="O59" s="380" t="s">
        <v>310</v>
      </c>
      <c r="P59" s="380" t="s">
        <v>310</v>
      </c>
      <c r="Q59" s="381"/>
      <c r="R59" s="380"/>
    </row>
    <row r="60" spans="1:18" s="89" customFormat="1" x14ac:dyDescent="0.2">
      <c r="A60" s="91" t="s">
        <v>305</v>
      </c>
      <c r="B60" s="92" t="s">
        <v>136</v>
      </c>
      <c r="C60" s="377">
        <v>9.1499999999999998E-2</v>
      </c>
      <c r="D60" s="377">
        <v>4.9970000000000001E-2</v>
      </c>
      <c r="E60" s="378" t="s">
        <v>299</v>
      </c>
      <c r="F60" s="377" t="s">
        <v>68</v>
      </c>
      <c r="G60" s="380">
        <v>1.66E-2</v>
      </c>
      <c r="H60" s="380">
        <v>1.66E-2</v>
      </c>
      <c r="I60" s="381" t="s">
        <v>299</v>
      </c>
      <c r="J60" s="380" t="s">
        <v>68</v>
      </c>
      <c r="K60" s="377">
        <v>3.5000000000000001E-3</v>
      </c>
      <c r="L60" s="377">
        <v>6.8999999999999999E-3</v>
      </c>
      <c r="M60" s="378" t="s">
        <v>299</v>
      </c>
      <c r="N60" s="377" t="s">
        <v>68</v>
      </c>
      <c r="O60" s="380"/>
      <c r="P60" s="380"/>
      <c r="Q60" s="381"/>
      <c r="R60" s="380"/>
    </row>
    <row r="61" spans="1:18" s="89" customFormat="1" ht="12" thickBot="1" x14ac:dyDescent="0.25">
      <c r="A61" s="100" t="s">
        <v>305</v>
      </c>
      <c r="B61" s="92" t="s">
        <v>135</v>
      </c>
      <c r="C61" s="377">
        <v>9.1499999999999998E-2</v>
      </c>
      <c r="D61" s="377">
        <v>6.3899999999999998E-2</v>
      </c>
      <c r="E61" s="378" t="s">
        <v>297</v>
      </c>
      <c r="F61" s="377"/>
      <c r="G61" s="384">
        <v>1.66E-2</v>
      </c>
      <c r="H61" s="380">
        <v>1.66E-2</v>
      </c>
      <c r="I61" s="381" t="s">
        <v>297</v>
      </c>
      <c r="J61" s="380" t="s">
        <v>68</v>
      </c>
      <c r="K61" s="377">
        <v>6.8999999999999999E-3</v>
      </c>
      <c r="L61" s="377">
        <v>9.7000000000000003E-3</v>
      </c>
      <c r="M61" s="378" t="s">
        <v>299</v>
      </c>
      <c r="N61" s="377" t="s">
        <v>68</v>
      </c>
      <c r="O61" s="380"/>
      <c r="P61" s="380"/>
      <c r="Q61" s="381"/>
      <c r="R61" s="380"/>
    </row>
    <row r="62" spans="1:18" x14ac:dyDescent="0.2">
      <c r="B62" s="95"/>
    </row>
    <row r="64" spans="1:18" ht="12.75" x14ac:dyDescent="0.2">
      <c r="A64" s="172"/>
    </row>
    <row r="66" spans="1:2" ht="12" x14ac:dyDescent="0.2">
      <c r="A66" s="36"/>
      <c r="B66" s="36"/>
    </row>
  </sheetData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32"/>
  <sheetViews>
    <sheetView workbookViewId="0">
      <selection activeCell="B113" sqref="B113"/>
    </sheetView>
  </sheetViews>
  <sheetFormatPr baseColWidth="10" defaultRowHeight="12.75" x14ac:dyDescent="0.2"/>
  <cols>
    <col min="1" max="1" width="3.5703125" style="101" customWidth="1"/>
    <col min="2" max="8" width="11.42578125" style="101"/>
    <col min="9" max="11" width="5" style="101" customWidth="1"/>
    <col min="12" max="120" width="11.42578125" style="101"/>
  </cols>
  <sheetData>
    <row r="1" spans="2:11" x14ac:dyDescent="0.2">
      <c r="B1" s="387"/>
      <c r="C1" s="387"/>
      <c r="D1" s="387"/>
      <c r="E1" s="387"/>
      <c r="F1" s="387"/>
      <c r="G1" s="387"/>
      <c r="H1" s="387"/>
      <c r="I1" s="387"/>
      <c r="J1" s="387"/>
      <c r="K1" s="394"/>
    </row>
    <row r="2" spans="2:11" ht="18" x14ac:dyDescent="0.25">
      <c r="B2" s="286" t="s">
        <v>451</v>
      </c>
      <c r="C2" s="387"/>
      <c r="D2" s="387"/>
      <c r="E2" s="387"/>
      <c r="F2" s="387"/>
      <c r="G2" s="387"/>
      <c r="H2" s="387"/>
      <c r="I2" s="387"/>
      <c r="J2" s="387"/>
      <c r="K2" s="387"/>
    </row>
    <row r="3" spans="2:11" ht="14.25" x14ac:dyDescent="0.2">
      <c r="B3" s="287" t="s">
        <v>456</v>
      </c>
      <c r="C3" s="387"/>
      <c r="D3" s="387"/>
      <c r="E3" s="387"/>
      <c r="F3" s="387"/>
      <c r="G3" s="387"/>
      <c r="H3" s="387"/>
      <c r="I3" s="387"/>
      <c r="J3" s="387"/>
      <c r="K3" s="387"/>
    </row>
    <row r="4" spans="2:11" ht="14.25" x14ac:dyDescent="0.2">
      <c r="B4" s="288"/>
      <c r="C4" s="387"/>
      <c r="D4" s="387"/>
      <c r="E4" s="387"/>
      <c r="F4" s="387"/>
      <c r="G4" s="387"/>
      <c r="H4" s="387"/>
      <c r="I4" s="387"/>
      <c r="J4" s="387"/>
      <c r="K4" s="387"/>
    </row>
    <row r="5" spans="2:11" ht="14.25" x14ac:dyDescent="0.2">
      <c r="B5" s="288"/>
      <c r="C5" s="387"/>
      <c r="D5" s="387"/>
      <c r="E5" s="387"/>
      <c r="F5" s="387"/>
      <c r="G5" s="387"/>
      <c r="H5" s="387"/>
      <c r="I5" s="387"/>
      <c r="J5" s="387"/>
      <c r="K5" s="387"/>
    </row>
    <row r="6" spans="2:11" ht="14.25" x14ac:dyDescent="0.2">
      <c r="B6" s="289"/>
      <c r="C6" s="387"/>
      <c r="D6" s="387"/>
      <c r="E6" s="387"/>
      <c r="F6" s="387"/>
      <c r="G6" s="387"/>
      <c r="H6" s="387"/>
      <c r="I6" s="387"/>
      <c r="J6" s="387"/>
      <c r="K6" s="387"/>
    </row>
    <row r="7" spans="2:11" ht="14.25" x14ac:dyDescent="0.2">
      <c r="B7" s="289"/>
      <c r="C7" s="387"/>
      <c r="D7" s="387"/>
      <c r="E7" s="387"/>
      <c r="F7" s="387"/>
      <c r="G7" s="387"/>
      <c r="H7" s="387"/>
      <c r="I7" s="387"/>
      <c r="J7" s="387"/>
      <c r="K7" s="387"/>
    </row>
    <row r="8" spans="2:11" x14ac:dyDescent="0.2">
      <c r="B8" s="290" t="str">
        <f>+Inicio!B8</f>
        <v xml:space="preserve">          Fecha de publicación: febrero de 2015</v>
      </c>
      <c r="C8" s="387"/>
      <c r="D8" s="387"/>
      <c r="E8" s="387"/>
      <c r="F8" s="387"/>
      <c r="G8" s="387"/>
      <c r="H8" s="387"/>
      <c r="I8" s="387"/>
      <c r="J8" s="387"/>
      <c r="K8" s="387"/>
    </row>
    <row r="9" spans="2:11" x14ac:dyDescent="0.2">
      <c r="B9" s="387"/>
      <c r="C9" s="387"/>
      <c r="D9" s="387"/>
      <c r="E9" s="387"/>
      <c r="F9" s="387"/>
      <c r="G9" s="387"/>
      <c r="H9" s="387"/>
      <c r="I9" s="387"/>
      <c r="J9" s="387"/>
      <c r="K9" s="387"/>
    </row>
    <row r="10" spans="2:11" x14ac:dyDescent="0.2">
      <c r="B10" s="387"/>
      <c r="C10" s="387"/>
      <c r="D10" s="387"/>
      <c r="E10" s="387"/>
      <c r="F10" s="387"/>
      <c r="G10" s="387"/>
      <c r="H10" s="387"/>
      <c r="I10" s="387"/>
      <c r="J10" s="387"/>
      <c r="K10" s="387"/>
    </row>
    <row r="11" spans="2:11" ht="13.5" thickBot="1" x14ac:dyDescent="0.25">
      <c r="B11" s="388"/>
      <c r="C11" s="388"/>
      <c r="D11" s="388"/>
      <c r="E11" s="388"/>
      <c r="F11" s="388"/>
      <c r="G11" s="388"/>
      <c r="H11" s="388"/>
      <c r="I11" s="388"/>
      <c r="J11" s="388"/>
      <c r="K11" s="388"/>
    </row>
    <row r="12" spans="2:11" ht="15" x14ac:dyDescent="0.2">
      <c r="C12" s="486" t="s">
        <v>311</v>
      </c>
      <c r="D12" s="487"/>
      <c r="E12" s="488" t="s">
        <v>311</v>
      </c>
      <c r="F12" s="487"/>
      <c r="G12" s="488" t="s">
        <v>312</v>
      </c>
      <c r="H12" s="489"/>
      <c r="I12" s="490" t="s">
        <v>313</v>
      </c>
      <c r="J12" s="491"/>
      <c r="K12" s="492"/>
    </row>
    <row r="13" spans="2:11" ht="15.75" thickBot="1" x14ac:dyDescent="0.25">
      <c r="C13" s="499" t="s">
        <v>312</v>
      </c>
      <c r="D13" s="500"/>
      <c r="E13" s="501" t="s">
        <v>368</v>
      </c>
      <c r="F13" s="500"/>
      <c r="G13" s="501" t="s">
        <v>295</v>
      </c>
      <c r="H13" s="502"/>
      <c r="I13" s="493"/>
      <c r="J13" s="494"/>
      <c r="K13" s="495"/>
    </row>
    <row r="14" spans="2:11" ht="15.75" thickBot="1" x14ac:dyDescent="0.25">
      <c r="B14" s="392" t="s">
        <v>314</v>
      </c>
      <c r="C14" s="389" t="s">
        <v>475</v>
      </c>
      <c r="D14" s="390" t="s">
        <v>476</v>
      </c>
      <c r="E14" s="390" t="s">
        <v>477</v>
      </c>
      <c r="F14" s="390" t="s">
        <v>478</v>
      </c>
      <c r="G14" s="390" t="s">
        <v>315</v>
      </c>
      <c r="H14" s="391" t="s">
        <v>316</v>
      </c>
      <c r="I14" s="496"/>
      <c r="J14" s="497"/>
      <c r="K14" s="498"/>
    </row>
    <row r="15" spans="2:11" ht="15" x14ac:dyDescent="0.2">
      <c r="B15" s="102" t="s">
        <v>317</v>
      </c>
      <c r="C15" s="139" t="s">
        <v>18</v>
      </c>
      <c r="D15" s="143" t="s">
        <v>18</v>
      </c>
      <c r="E15" s="143" t="s">
        <v>18</v>
      </c>
      <c r="F15" s="143" t="s">
        <v>18</v>
      </c>
      <c r="G15" s="143" t="s">
        <v>18</v>
      </c>
      <c r="H15" s="147" t="s">
        <v>18</v>
      </c>
      <c r="I15" s="103">
        <v>1</v>
      </c>
      <c r="J15" s="104">
        <v>3</v>
      </c>
      <c r="K15" s="105">
        <v>7</v>
      </c>
    </row>
    <row r="16" spans="2:11" ht="15" x14ac:dyDescent="0.2">
      <c r="B16" s="106">
        <v>39114</v>
      </c>
      <c r="C16" s="140" t="s">
        <v>18</v>
      </c>
      <c r="D16" s="144" t="s">
        <v>18</v>
      </c>
      <c r="E16" s="144" t="s">
        <v>18</v>
      </c>
      <c r="F16" s="144" t="s">
        <v>18</v>
      </c>
      <c r="G16" s="144" t="s">
        <v>18</v>
      </c>
      <c r="H16" s="148" t="s">
        <v>18</v>
      </c>
      <c r="I16" s="107"/>
      <c r="J16" s="108"/>
      <c r="K16" s="109"/>
    </row>
    <row r="17" spans="2:11" ht="15" x14ac:dyDescent="0.2">
      <c r="B17" s="106">
        <v>39142</v>
      </c>
      <c r="C17" s="140" t="s">
        <v>18</v>
      </c>
      <c r="D17" s="144" t="s">
        <v>18</v>
      </c>
      <c r="E17" s="144" t="s">
        <v>18</v>
      </c>
      <c r="F17" s="144" t="s">
        <v>18</v>
      </c>
      <c r="G17" s="144" t="s">
        <v>18</v>
      </c>
      <c r="H17" s="148" t="s">
        <v>18</v>
      </c>
      <c r="I17" s="107"/>
      <c r="J17" s="108"/>
      <c r="K17" s="109"/>
    </row>
    <row r="18" spans="2:11" ht="15" x14ac:dyDescent="0.2">
      <c r="B18" s="110" t="s">
        <v>318</v>
      </c>
      <c r="C18" s="140" t="s">
        <v>18</v>
      </c>
      <c r="D18" s="144" t="s">
        <v>18</v>
      </c>
      <c r="E18" s="144" t="s">
        <v>18</v>
      </c>
      <c r="F18" s="144" t="s">
        <v>18</v>
      </c>
      <c r="G18" s="144" t="s">
        <v>18</v>
      </c>
      <c r="H18" s="148" t="s">
        <v>18</v>
      </c>
      <c r="I18" s="107"/>
      <c r="J18" s="108"/>
      <c r="K18" s="109"/>
    </row>
    <row r="19" spans="2:11" ht="15" x14ac:dyDescent="0.2">
      <c r="B19" s="106">
        <v>39203</v>
      </c>
      <c r="C19" s="140" t="s">
        <v>18</v>
      </c>
      <c r="D19" s="144" t="s">
        <v>18</v>
      </c>
      <c r="E19" s="144" t="s">
        <v>18</v>
      </c>
      <c r="F19" s="144" t="s">
        <v>18</v>
      </c>
      <c r="G19" s="144" t="s">
        <v>18</v>
      </c>
      <c r="H19" s="148" t="s">
        <v>18</v>
      </c>
      <c r="I19" s="107"/>
      <c r="J19" s="108"/>
      <c r="K19" s="109"/>
    </row>
    <row r="20" spans="2:11" ht="15" x14ac:dyDescent="0.2">
      <c r="B20" s="106">
        <v>39234</v>
      </c>
      <c r="C20" s="140" t="s">
        <v>18</v>
      </c>
      <c r="D20" s="144" t="s">
        <v>18</v>
      </c>
      <c r="E20" s="144" t="s">
        <v>18</v>
      </c>
      <c r="F20" s="144" t="s">
        <v>18</v>
      </c>
      <c r="G20" s="144" t="s">
        <v>18</v>
      </c>
      <c r="H20" s="148" t="s">
        <v>18</v>
      </c>
      <c r="I20" s="107"/>
      <c r="J20" s="108"/>
      <c r="K20" s="109"/>
    </row>
    <row r="21" spans="2:11" ht="15" x14ac:dyDescent="0.2">
      <c r="B21" s="106">
        <v>39264</v>
      </c>
      <c r="C21" s="140" t="s">
        <v>18</v>
      </c>
      <c r="D21" s="144" t="s">
        <v>18</v>
      </c>
      <c r="E21" s="144" t="s">
        <v>18</v>
      </c>
      <c r="F21" s="144" t="s">
        <v>18</v>
      </c>
      <c r="G21" s="144" t="s">
        <v>18</v>
      </c>
      <c r="H21" s="148" t="s">
        <v>18</v>
      </c>
      <c r="I21" s="107"/>
      <c r="J21" s="108"/>
      <c r="K21" s="109"/>
    </row>
    <row r="22" spans="2:11" ht="15" x14ac:dyDescent="0.2">
      <c r="B22" s="110" t="s">
        <v>319</v>
      </c>
      <c r="C22" s="140" t="s">
        <v>18</v>
      </c>
      <c r="D22" s="144" t="s">
        <v>18</v>
      </c>
      <c r="E22" s="144" t="s">
        <v>18</v>
      </c>
      <c r="F22" s="144" t="s">
        <v>18</v>
      </c>
      <c r="G22" s="144" t="s">
        <v>18</v>
      </c>
      <c r="H22" s="148" t="s">
        <v>18</v>
      </c>
      <c r="I22" s="107"/>
      <c r="J22" s="108"/>
      <c r="K22" s="109"/>
    </row>
    <row r="23" spans="2:11" ht="15" x14ac:dyDescent="0.2">
      <c r="B23" s="106">
        <v>39326</v>
      </c>
      <c r="C23" s="140" t="s">
        <v>18</v>
      </c>
      <c r="D23" s="144" t="s">
        <v>18</v>
      </c>
      <c r="E23" s="144" t="s">
        <v>18</v>
      </c>
      <c r="F23" s="144" t="s">
        <v>18</v>
      </c>
      <c r="G23" s="144" t="s">
        <v>18</v>
      </c>
      <c r="H23" s="148" t="s">
        <v>18</v>
      </c>
      <c r="I23" s="107"/>
      <c r="J23" s="108"/>
      <c r="K23" s="109"/>
    </row>
    <row r="24" spans="2:11" ht="15" x14ac:dyDescent="0.2">
      <c r="B24" s="106">
        <v>39356</v>
      </c>
      <c r="C24" s="140" t="s">
        <v>18</v>
      </c>
      <c r="D24" s="144" t="s">
        <v>18</v>
      </c>
      <c r="E24" s="144" t="s">
        <v>18</v>
      </c>
      <c r="F24" s="144" t="s">
        <v>18</v>
      </c>
      <c r="G24" s="144" t="s">
        <v>18</v>
      </c>
      <c r="H24" s="148" t="s">
        <v>18</v>
      </c>
      <c r="I24" s="107"/>
      <c r="J24" s="108"/>
      <c r="K24" s="109"/>
    </row>
    <row r="25" spans="2:11" ht="15" x14ac:dyDescent="0.2">
      <c r="B25" s="106">
        <v>39387</v>
      </c>
      <c r="C25" s="140" t="s">
        <v>18</v>
      </c>
      <c r="D25" s="144" t="s">
        <v>18</v>
      </c>
      <c r="E25" s="144" t="s">
        <v>18</v>
      </c>
      <c r="F25" s="144" t="s">
        <v>18</v>
      </c>
      <c r="G25" s="144" t="s">
        <v>18</v>
      </c>
      <c r="H25" s="148" t="s">
        <v>18</v>
      </c>
      <c r="I25" s="107"/>
      <c r="J25" s="108"/>
      <c r="K25" s="109"/>
    </row>
    <row r="26" spans="2:11" ht="15.75" thickBot="1" x14ac:dyDescent="0.25">
      <c r="B26" s="111" t="s">
        <v>320</v>
      </c>
      <c r="C26" s="141" t="s">
        <v>18</v>
      </c>
      <c r="D26" s="145" t="s">
        <v>18</v>
      </c>
      <c r="E26" s="145" t="s">
        <v>18</v>
      </c>
      <c r="F26" s="145" t="s">
        <v>18</v>
      </c>
      <c r="G26" s="145" t="s">
        <v>18</v>
      </c>
      <c r="H26" s="149" t="s">
        <v>18</v>
      </c>
      <c r="I26" s="112"/>
      <c r="J26" s="113"/>
      <c r="K26" s="114"/>
    </row>
    <row r="27" spans="2:11" ht="15" x14ac:dyDescent="0.2">
      <c r="B27" s="102" t="s">
        <v>321</v>
      </c>
      <c r="C27" s="142" t="s">
        <v>18</v>
      </c>
      <c r="D27" s="146" t="s">
        <v>18</v>
      </c>
      <c r="E27" s="146" t="s">
        <v>18</v>
      </c>
      <c r="F27" s="146" t="s">
        <v>18</v>
      </c>
      <c r="G27" s="146" t="s">
        <v>18</v>
      </c>
      <c r="H27" s="150" t="s">
        <v>18</v>
      </c>
      <c r="I27" s="115"/>
      <c r="J27" s="116"/>
      <c r="K27" s="117"/>
    </row>
    <row r="28" spans="2:11" ht="15" x14ac:dyDescent="0.2">
      <c r="B28" s="106">
        <v>39479</v>
      </c>
      <c r="C28" s="140" t="s">
        <v>18</v>
      </c>
      <c r="D28" s="144" t="s">
        <v>18</v>
      </c>
      <c r="E28" s="144" t="s">
        <v>18</v>
      </c>
      <c r="F28" s="144" t="s">
        <v>18</v>
      </c>
      <c r="G28" s="144" t="s">
        <v>18</v>
      </c>
      <c r="H28" s="148" t="s">
        <v>18</v>
      </c>
      <c r="I28" s="107"/>
      <c r="J28" s="108"/>
      <c r="K28" s="109"/>
    </row>
    <row r="29" spans="2:11" ht="15" x14ac:dyDescent="0.2">
      <c r="B29" s="106">
        <v>39508</v>
      </c>
      <c r="C29" s="140" t="s">
        <v>18</v>
      </c>
      <c r="D29" s="144" t="s">
        <v>18</v>
      </c>
      <c r="E29" s="144" t="s">
        <v>18</v>
      </c>
      <c r="F29" s="144" t="s">
        <v>18</v>
      </c>
      <c r="G29" s="151" t="s">
        <v>20</v>
      </c>
      <c r="H29" s="168" t="s">
        <v>17</v>
      </c>
      <c r="I29" s="118"/>
      <c r="J29" s="119">
        <v>4</v>
      </c>
      <c r="K29" s="109"/>
    </row>
    <row r="30" spans="2:11" ht="15" x14ac:dyDescent="0.2">
      <c r="B30" s="110" t="s">
        <v>322</v>
      </c>
      <c r="C30" s="140" t="s">
        <v>18</v>
      </c>
      <c r="D30" s="144" t="s">
        <v>18</v>
      </c>
      <c r="E30" s="144" t="s">
        <v>18</v>
      </c>
      <c r="F30" s="144" t="s">
        <v>18</v>
      </c>
      <c r="G30" s="151" t="s">
        <v>20</v>
      </c>
      <c r="H30" s="168" t="s">
        <v>17</v>
      </c>
      <c r="I30" s="107"/>
      <c r="J30" s="108"/>
      <c r="K30" s="109"/>
    </row>
    <row r="31" spans="2:11" ht="15" x14ac:dyDescent="0.2">
      <c r="B31" s="106">
        <v>39569</v>
      </c>
      <c r="C31" s="140" t="s">
        <v>18</v>
      </c>
      <c r="D31" s="144" t="s">
        <v>18</v>
      </c>
      <c r="E31" s="144" t="s">
        <v>18</v>
      </c>
      <c r="F31" s="144" t="s">
        <v>18</v>
      </c>
      <c r="G31" s="151" t="s">
        <v>20</v>
      </c>
      <c r="H31" s="168" t="s">
        <v>17</v>
      </c>
      <c r="I31" s="107"/>
      <c r="J31" s="108"/>
      <c r="K31" s="109"/>
    </row>
    <row r="32" spans="2:11" ht="15" x14ac:dyDescent="0.2">
      <c r="B32" s="106">
        <v>39600</v>
      </c>
      <c r="C32" s="140" t="s">
        <v>18</v>
      </c>
      <c r="D32" s="144" t="s">
        <v>18</v>
      </c>
      <c r="E32" s="144" t="s">
        <v>18</v>
      </c>
      <c r="F32" s="144" t="s">
        <v>18</v>
      </c>
      <c r="G32" s="151" t="s">
        <v>20</v>
      </c>
      <c r="H32" s="168" t="s">
        <v>17</v>
      </c>
      <c r="I32" s="107"/>
      <c r="J32" s="108"/>
      <c r="K32" s="109"/>
    </row>
    <row r="33" spans="2:11" ht="15" x14ac:dyDescent="0.2">
      <c r="B33" s="106">
        <v>39630</v>
      </c>
      <c r="C33" s="140" t="s">
        <v>18</v>
      </c>
      <c r="D33" s="144" t="s">
        <v>18</v>
      </c>
      <c r="E33" s="144" t="s">
        <v>18</v>
      </c>
      <c r="F33" s="144" t="s">
        <v>18</v>
      </c>
      <c r="G33" s="151" t="s">
        <v>20</v>
      </c>
      <c r="H33" s="168" t="s">
        <v>17</v>
      </c>
      <c r="I33" s="107"/>
      <c r="J33" s="108"/>
      <c r="K33" s="109"/>
    </row>
    <row r="34" spans="2:11" ht="15" x14ac:dyDescent="0.2">
      <c r="B34" s="110" t="s">
        <v>323</v>
      </c>
      <c r="C34" s="140" t="s">
        <v>18</v>
      </c>
      <c r="D34" s="144" t="s">
        <v>18</v>
      </c>
      <c r="E34" s="144" t="s">
        <v>18</v>
      </c>
      <c r="F34" s="144" t="s">
        <v>18</v>
      </c>
      <c r="G34" s="151" t="s">
        <v>20</v>
      </c>
      <c r="H34" s="168" t="s">
        <v>17</v>
      </c>
      <c r="I34" s="107"/>
      <c r="J34" s="108"/>
      <c r="K34" s="109"/>
    </row>
    <row r="35" spans="2:11" ht="15" x14ac:dyDescent="0.2">
      <c r="B35" s="106">
        <v>39692</v>
      </c>
      <c r="C35" s="140" t="s">
        <v>18</v>
      </c>
      <c r="D35" s="144" t="s">
        <v>18</v>
      </c>
      <c r="E35" s="151" t="s">
        <v>20</v>
      </c>
      <c r="F35" s="155" t="s">
        <v>19</v>
      </c>
      <c r="G35" s="151" t="s">
        <v>20</v>
      </c>
      <c r="H35" s="168" t="s">
        <v>17</v>
      </c>
      <c r="I35" s="107"/>
      <c r="J35" s="108"/>
      <c r="K35" s="119">
        <v>8</v>
      </c>
    </row>
    <row r="36" spans="2:11" ht="15" x14ac:dyDescent="0.2">
      <c r="B36" s="106">
        <v>39722</v>
      </c>
      <c r="C36" s="140" t="s">
        <v>18</v>
      </c>
      <c r="D36" s="144" t="s">
        <v>18</v>
      </c>
      <c r="E36" s="151" t="s">
        <v>20</v>
      </c>
      <c r="F36" s="155" t="s">
        <v>19</v>
      </c>
      <c r="G36" s="151" t="s">
        <v>20</v>
      </c>
      <c r="H36" s="168" t="s">
        <v>17</v>
      </c>
      <c r="I36" s="107"/>
      <c r="J36" s="108"/>
      <c r="K36" s="109"/>
    </row>
    <row r="37" spans="2:11" ht="15" x14ac:dyDescent="0.2">
      <c r="B37" s="106">
        <v>39753</v>
      </c>
      <c r="C37" s="140" t="s">
        <v>18</v>
      </c>
      <c r="D37" s="144" t="s">
        <v>18</v>
      </c>
      <c r="E37" s="151" t="s">
        <v>20</v>
      </c>
      <c r="F37" s="155" t="s">
        <v>19</v>
      </c>
      <c r="G37" s="151" t="s">
        <v>20</v>
      </c>
      <c r="H37" s="168" t="s">
        <v>17</v>
      </c>
      <c r="I37" s="107"/>
      <c r="J37" s="108"/>
      <c r="K37" s="109"/>
    </row>
    <row r="38" spans="2:11" ht="15.75" thickBot="1" x14ac:dyDescent="0.25">
      <c r="B38" s="111" t="s">
        <v>324</v>
      </c>
      <c r="C38" s="141" t="s">
        <v>18</v>
      </c>
      <c r="D38" s="145" t="s">
        <v>18</v>
      </c>
      <c r="E38" s="152" t="s">
        <v>20</v>
      </c>
      <c r="F38" s="156" t="s">
        <v>19</v>
      </c>
      <c r="G38" s="152" t="s">
        <v>20</v>
      </c>
      <c r="H38" s="169" t="s">
        <v>17</v>
      </c>
      <c r="I38" s="112"/>
      <c r="J38" s="113"/>
      <c r="K38" s="114"/>
    </row>
    <row r="39" spans="2:11" ht="15" x14ac:dyDescent="0.2">
      <c r="B39" s="102" t="s">
        <v>325</v>
      </c>
      <c r="C39" s="139" t="s">
        <v>18</v>
      </c>
      <c r="D39" s="143" t="s">
        <v>18</v>
      </c>
      <c r="E39" s="153" t="s">
        <v>20</v>
      </c>
      <c r="F39" s="157" t="s">
        <v>19</v>
      </c>
      <c r="G39" s="153" t="s">
        <v>20</v>
      </c>
      <c r="H39" s="170" t="s">
        <v>17</v>
      </c>
      <c r="I39" s="115"/>
      <c r="J39" s="116"/>
      <c r="K39" s="117"/>
    </row>
    <row r="40" spans="2:11" ht="15" x14ac:dyDescent="0.2">
      <c r="B40" s="106">
        <v>39845</v>
      </c>
      <c r="C40" s="140" t="s">
        <v>18</v>
      </c>
      <c r="D40" s="144" t="s">
        <v>18</v>
      </c>
      <c r="E40" s="151" t="s">
        <v>20</v>
      </c>
      <c r="F40" s="155" t="s">
        <v>19</v>
      </c>
      <c r="G40" s="151" t="s">
        <v>20</v>
      </c>
      <c r="H40" s="168" t="s">
        <v>17</v>
      </c>
      <c r="I40" s="107"/>
      <c r="J40" s="108"/>
      <c r="K40" s="109"/>
    </row>
    <row r="41" spans="2:11" ht="15" x14ac:dyDescent="0.2">
      <c r="B41" s="106">
        <v>39873</v>
      </c>
      <c r="C41" s="140" t="s">
        <v>18</v>
      </c>
      <c r="D41" s="144" t="s">
        <v>18</v>
      </c>
      <c r="E41" s="151" t="s">
        <v>20</v>
      </c>
      <c r="F41" s="155" t="s">
        <v>19</v>
      </c>
      <c r="G41" s="151" t="s">
        <v>20</v>
      </c>
      <c r="H41" s="159">
        <v>7.9000000000000001E-2</v>
      </c>
      <c r="I41" s="118"/>
      <c r="J41" s="119">
        <v>5</v>
      </c>
      <c r="K41" s="109"/>
    </row>
    <row r="42" spans="2:11" ht="15" x14ac:dyDescent="0.2">
      <c r="B42" s="110" t="s">
        <v>326</v>
      </c>
      <c r="C42" s="140" t="s">
        <v>18</v>
      </c>
      <c r="D42" s="144" t="s">
        <v>18</v>
      </c>
      <c r="E42" s="151" t="s">
        <v>20</v>
      </c>
      <c r="F42" s="155" t="s">
        <v>19</v>
      </c>
      <c r="G42" s="151" t="s">
        <v>20</v>
      </c>
      <c r="H42" s="159">
        <v>7.9000000000000001E-2</v>
      </c>
      <c r="I42" s="107"/>
      <c r="J42" s="108"/>
      <c r="K42" s="109"/>
    </row>
    <row r="43" spans="2:11" ht="15" x14ac:dyDescent="0.2">
      <c r="B43" s="106">
        <v>39934</v>
      </c>
      <c r="C43" s="140" t="s">
        <v>18</v>
      </c>
      <c r="D43" s="144" t="s">
        <v>18</v>
      </c>
      <c r="E43" s="151" t="s">
        <v>20</v>
      </c>
      <c r="F43" s="155" t="s">
        <v>19</v>
      </c>
      <c r="G43" s="151" t="s">
        <v>20</v>
      </c>
      <c r="H43" s="159">
        <v>7.9000000000000001E-2</v>
      </c>
      <c r="I43" s="107"/>
      <c r="J43" s="108"/>
      <c r="K43" s="109"/>
    </row>
    <row r="44" spans="2:11" ht="15" x14ac:dyDescent="0.2">
      <c r="B44" s="106">
        <v>39965</v>
      </c>
      <c r="C44" s="140" t="s">
        <v>18</v>
      </c>
      <c r="D44" s="144" t="s">
        <v>18</v>
      </c>
      <c r="E44" s="151" t="s">
        <v>20</v>
      </c>
      <c r="F44" s="155" t="s">
        <v>19</v>
      </c>
      <c r="G44" s="151" t="s">
        <v>20</v>
      </c>
      <c r="H44" s="159">
        <v>7.9000000000000001E-2</v>
      </c>
      <c r="I44" s="107"/>
      <c r="J44" s="108"/>
      <c r="K44" s="109"/>
    </row>
    <row r="45" spans="2:11" ht="15" x14ac:dyDescent="0.2">
      <c r="B45" s="106">
        <v>39995</v>
      </c>
      <c r="C45" s="140" t="s">
        <v>18</v>
      </c>
      <c r="D45" s="144" t="s">
        <v>18</v>
      </c>
      <c r="E45" s="151" t="s">
        <v>20</v>
      </c>
      <c r="F45" s="155" t="s">
        <v>19</v>
      </c>
      <c r="G45" s="151" t="s">
        <v>20</v>
      </c>
      <c r="H45" s="159">
        <v>7.9000000000000001E-2</v>
      </c>
      <c r="I45" s="107"/>
      <c r="J45" s="108"/>
      <c r="K45" s="109"/>
    </row>
    <row r="46" spans="2:11" ht="15" x14ac:dyDescent="0.2">
      <c r="B46" s="110" t="s">
        <v>327</v>
      </c>
      <c r="C46" s="140" t="s">
        <v>18</v>
      </c>
      <c r="D46" s="144" t="s">
        <v>18</v>
      </c>
      <c r="E46" s="151" t="s">
        <v>20</v>
      </c>
      <c r="F46" s="155" t="s">
        <v>19</v>
      </c>
      <c r="G46" s="151" t="s">
        <v>20</v>
      </c>
      <c r="H46" s="159">
        <v>7.9000000000000001E-2</v>
      </c>
      <c r="I46" s="107"/>
      <c r="J46" s="108"/>
      <c r="K46" s="109"/>
    </row>
    <row r="47" spans="2:11" ht="15" x14ac:dyDescent="0.2">
      <c r="B47" s="106">
        <v>40057</v>
      </c>
      <c r="C47" s="140" t="s">
        <v>18</v>
      </c>
      <c r="D47" s="144" t="s">
        <v>18</v>
      </c>
      <c r="E47" s="151" t="s">
        <v>20</v>
      </c>
      <c r="F47" s="155" t="s">
        <v>19</v>
      </c>
      <c r="G47" s="151" t="s">
        <v>20</v>
      </c>
      <c r="H47" s="159">
        <v>7.9000000000000001E-2</v>
      </c>
      <c r="I47" s="107"/>
      <c r="J47" s="108"/>
      <c r="K47" s="109"/>
    </row>
    <row r="48" spans="2:11" ht="15" x14ac:dyDescent="0.2">
      <c r="B48" s="106">
        <v>40087</v>
      </c>
      <c r="C48" s="140" t="s">
        <v>18</v>
      </c>
      <c r="D48" s="144" t="s">
        <v>18</v>
      </c>
      <c r="E48" s="151" t="s">
        <v>20</v>
      </c>
      <c r="F48" s="155" t="s">
        <v>19</v>
      </c>
      <c r="G48" s="151" t="s">
        <v>20</v>
      </c>
      <c r="H48" s="159">
        <v>7.9000000000000001E-2</v>
      </c>
      <c r="I48" s="107"/>
      <c r="J48" s="108"/>
      <c r="K48" s="109"/>
    </row>
    <row r="49" spans="2:11" ht="15" x14ac:dyDescent="0.2">
      <c r="B49" s="106">
        <v>40118</v>
      </c>
      <c r="C49" s="140" t="s">
        <v>18</v>
      </c>
      <c r="D49" s="144" t="s">
        <v>18</v>
      </c>
      <c r="E49" s="151" t="s">
        <v>20</v>
      </c>
      <c r="F49" s="155" t="s">
        <v>19</v>
      </c>
      <c r="G49" s="151" t="s">
        <v>20</v>
      </c>
      <c r="H49" s="159">
        <v>7.9000000000000001E-2</v>
      </c>
      <c r="I49" s="107"/>
      <c r="J49" s="108"/>
      <c r="K49" s="109"/>
    </row>
    <row r="50" spans="2:11" ht="15.75" thickBot="1" x14ac:dyDescent="0.25">
      <c r="B50" s="111" t="s">
        <v>328</v>
      </c>
      <c r="C50" s="141" t="s">
        <v>18</v>
      </c>
      <c r="D50" s="145" t="s">
        <v>18</v>
      </c>
      <c r="E50" s="152" t="s">
        <v>20</v>
      </c>
      <c r="F50" s="156" t="s">
        <v>19</v>
      </c>
      <c r="G50" s="152" t="s">
        <v>20</v>
      </c>
      <c r="H50" s="160">
        <v>7.9000000000000001E-2</v>
      </c>
      <c r="I50" s="112"/>
      <c r="J50" s="113"/>
      <c r="K50" s="114"/>
    </row>
    <row r="51" spans="2:11" ht="15" x14ac:dyDescent="0.2">
      <c r="B51" s="102" t="s">
        <v>329</v>
      </c>
      <c r="C51" s="139" t="s">
        <v>18</v>
      </c>
      <c r="D51" s="143" t="s">
        <v>18</v>
      </c>
      <c r="E51" s="153" t="s">
        <v>20</v>
      </c>
      <c r="F51" s="157" t="s">
        <v>19</v>
      </c>
      <c r="G51" s="153" t="s">
        <v>20</v>
      </c>
      <c r="H51" s="161">
        <v>7.9000000000000001E-2</v>
      </c>
      <c r="I51" s="115"/>
      <c r="J51" s="116"/>
      <c r="K51" s="117"/>
    </row>
    <row r="52" spans="2:11" ht="15" x14ac:dyDescent="0.2">
      <c r="B52" s="106">
        <v>40210</v>
      </c>
      <c r="C52" s="140" t="s">
        <v>18</v>
      </c>
      <c r="D52" s="144" t="s">
        <v>18</v>
      </c>
      <c r="E52" s="151" t="s">
        <v>20</v>
      </c>
      <c r="F52" s="155" t="s">
        <v>19</v>
      </c>
      <c r="G52" s="151" t="s">
        <v>20</v>
      </c>
      <c r="H52" s="159">
        <v>7.9000000000000001E-2</v>
      </c>
      <c r="I52" s="107"/>
      <c r="J52" s="108"/>
      <c r="K52" s="109"/>
    </row>
    <row r="53" spans="2:11" ht="15" x14ac:dyDescent="0.2">
      <c r="B53" s="106">
        <v>40238</v>
      </c>
      <c r="C53" s="140" t="s">
        <v>18</v>
      </c>
      <c r="D53" s="144" t="s">
        <v>18</v>
      </c>
      <c r="E53" s="151" t="s">
        <v>20</v>
      </c>
      <c r="F53" s="155" t="s">
        <v>19</v>
      </c>
      <c r="G53" s="151" t="s">
        <v>20</v>
      </c>
      <c r="H53" s="159">
        <v>7.9000000000000001E-2</v>
      </c>
      <c r="I53" s="107"/>
      <c r="J53" s="108"/>
      <c r="K53" s="109"/>
    </row>
    <row r="54" spans="2:11" ht="15" x14ac:dyDescent="0.2">
      <c r="B54" s="110" t="s">
        <v>330</v>
      </c>
      <c r="C54" s="136" t="s">
        <v>270</v>
      </c>
      <c r="D54" s="165">
        <v>4.9970000000000001E-2</v>
      </c>
      <c r="E54" s="151" t="s">
        <v>20</v>
      </c>
      <c r="F54" s="155" t="s">
        <v>19</v>
      </c>
      <c r="G54" s="151" t="s">
        <v>20</v>
      </c>
      <c r="H54" s="159">
        <v>7.9000000000000001E-2</v>
      </c>
      <c r="I54" s="119">
        <v>2</v>
      </c>
      <c r="J54" s="108"/>
      <c r="K54" s="109"/>
    </row>
    <row r="55" spans="2:11" ht="15" x14ac:dyDescent="0.2">
      <c r="B55" s="106">
        <v>40299</v>
      </c>
      <c r="C55" s="136" t="s">
        <v>270</v>
      </c>
      <c r="D55" s="165">
        <v>4.9970000000000001E-2</v>
      </c>
      <c r="E55" s="151" t="s">
        <v>20</v>
      </c>
      <c r="F55" s="155" t="s">
        <v>19</v>
      </c>
      <c r="G55" s="151" t="s">
        <v>20</v>
      </c>
      <c r="H55" s="159">
        <v>7.9000000000000001E-2</v>
      </c>
      <c r="I55" s="107"/>
      <c r="J55" s="108"/>
      <c r="K55" s="109"/>
    </row>
    <row r="56" spans="2:11" ht="15" x14ac:dyDescent="0.2">
      <c r="B56" s="106">
        <v>40330</v>
      </c>
      <c r="C56" s="136" t="s">
        <v>270</v>
      </c>
      <c r="D56" s="165">
        <v>4.9970000000000001E-2</v>
      </c>
      <c r="E56" s="151" t="s">
        <v>20</v>
      </c>
      <c r="F56" s="155" t="s">
        <v>19</v>
      </c>
      <c r="G56" s="151" t="s">
        <v>20</v>
      </c>
      <c r="H56" s="162" t="s">
        <v>270</v>
      </c>
      <c r="I56" s="118"/>
      <c r="J56" s="119">
        <v>6</v>
      </c>
      <c r="K56" s="109"/>
    </row>
    <row r="57" spans="2:11" ht="15" x14ac:dyDescent="0.2">
      <c r="B57" s="106">
        <v>40360</v>
      </c>
      <c r="C57" s="136" t="s">
        <v>270</v>
      </c>
      <c r="D57" s="165">
        <v>4.9970000000000001E-2</v>
      </c>
      <c r="E57" s="151" t="s">
        <v>20</v>
      </c>
      <c r="F57" s="155" t="s">
        <v>19</v>
      </c>
      <c r="G57" s="151" t="s">
        <v>20</v>
      </c>
      <c r="H57" s="162" t="s">
        <v>270</v>
      </c>
      <c r="I57" s="107"/>
      <c r="J57" s="108"/>
      <c r="K57" s="109"/>
    </row>
    <row r="58" spans="2:11" ht="15" x14ac:dyDescent="0.2">
      <c r="B58" s="110" t="s">
        <v>331</v>
      </c>
      <c r="C58" s="136" t="s">
        <v>270</v>
      </c>
      <c r="D58" s="165">
        <v>4.9970000000000001E-2</v>
      </c>
      <c r="E58" s="151" t="s">
        <v>20</v>
      </c>
      <c r="F58" s="155" t="s">
        <v>19</v>
      </c>
      <c r="G58" s="151" t="s">
        <v>20</v>
      </c>
      <c r="H58" s="162" t="s">
        <v>270</v>
      </c>
      <c r="I58" s="107"/>
      <c r="J58" s="108"/>
      <c r="K58" s="109"/>
    </row>
    <row r="59" spans="2:11" ht="15" x14ac:dyDescent="0.2">
      <c r="B59" s="106">
        <v>40422</v>
      </c>
      <c r="C59" s="136" t="s">
        <v>270</v>
      </c>
      <c r="D59" s="165">
        <v>4.9970000000000001E-2</v>
      </c>
      <c r="E59" s="151" t="s">
        <v>20</v>
      </c>
      <c r="F59" s="155" t="s">
        <v>19</v>
      </c>
      <c r="G59" s="151" t="s">
        <v>20</v>
      </c>
      <c r="H59" s="162" t="s">
        <v>270</v>
      </c>
      <c r="I59" s="118"/>
      <c r="J59" s="108"/>
      <c r="K59" s="109"/>
    </row>
    <row r="60" spans="2:11" ht="15" x14ac:dyDescent="0.2">
      <c r="B60" s="106">
        <v>40452</v>
      </c>
      <c r="C60" s="136" t="s">
        <v>270</v>
      </c>
      <c r="D60" s="165">
        <v>4.9970000000000001E-2</v>
      </c>
      <c r="E60" s="151" t="s">
        <v>20</v>
      </c>
      <c r="F60" s="155" t="s">
        <v>19</v>
      </c>
      <c r="G60" s="151" t="s">
        <v>20</v>
      </c>
      <c r="H60" s="162" t="s">
        <v>270</v>
      </c>
      <c r="I60" s="107"/>
      <c r="J60" s="108"/>
      <c r="K60" s="109"/>
    </row>
    <row r="61" spans="2:11" ht="15" x14ac:dyDescent="0.2">
      <c r="B61" s="106">
        <v>40483</v>
      </c>
      <c r="C61" s="136" t="s">
        <v>270</v>
      </c>
      <c r="D61" s="165">
        <v>4.9970000000000001E-2</v>
      </c>
      <c r="E61" s="151" t="s">
        <v>20</v>
      </c>
      <c r="F61" s="155" t="s">
        <v>19</v>
      </c>
      <c r="G61" s="151" t="s">
        <v>20</v>
      </c>
      <c r="H61" s="162" t="s">
        <v>270</v>
      </c>
      <c r="I61" s="107"/>
      <c r="J61" s="108"/>
      <c r="K61" s="109"/>
    </row>
    <row r="62" spans="2:11" ht="15.75" thickBot="1" x14ac:dyDescent="0.25">
      <c r="B62" s="111" t="s">
        <v>332</v>
      </c>
      <c r="C62" s="137" t="s">
        <v>270</v>
      </c>
      <c r="D62" s="166">
        <v>4.9970000000000001E-2</v>
      </c>
      <c r="E62" s="152" t="s">
        <v>20</v>
      </c>
      <c r="F62" s="156" t="s">
        <v>19</v>
      </c>
      <c r="G62" s="152" t="s">
        <v>20</v>
      </c>
      <c r="H62" s="163" t="s">
        <v>270</v>
      </c>
      <c r="I62" s="112"/>
      <c r="J62" s="113"/>
      <c r="K62" s="114"/>
    </row>
    <row r="63" spans="2:11" ht="15" x14ac:dyDescent="0.2">
      <c r="B63" s="130" t="s">
        <v>333</v>
      </c>
      <c r="C63" s="138" t="s">
        <v>270</v>
      </c>
      <c r="D63" s="167">
        <v>4.9970000000000001E-2</v>
      </c>
      <c r="E63" s="154" t="s">
        <v>20</v>
      </c>
      <c r="F63" s="158" t="s">
        <v>19</v>
      </c>
      <c r="G63" s="154" t="s">
        <v>20</v>
      </c>
      <c r="H63" s="164" t="s">
        <v>270</v>
      </c>
      <c r="I63" s="115"/>
      <c r="J63" s="116"/>
      <c r="K63" s="117"/>
    </row>
    <row r="64" spans="2:11" ht="15" x14ac:dyDescent="0.2">
      <c r="B64" s="131">
        <v>40575</v>
      </c>
      <c r="C64" s="136" t="s">
        <v>270</v>
      </c>
      <c r="D64" s="165">
        <v>4.9970000000000001E-2</v>
      </c>
      <c r="E64" s="151" t="s">
        <v>20</v>
      </c>
      <c r="F64" s="155" t="s">
        <v>19</v>
      </c>
      <c r="G64" s="151" t="s">
        <v>20</v>
      </c>
      <c r="H64" s="162" t="s">
        <v>270</v>
      </c>
      <c r="I64" s="107"/>
      <c r="J64" s="108"/>
      <c r="K64" s="109"/>
    </row>
    <row r="65" spans="2:11" ht="15" x14ac:dyDescent="0.2">
      <c r="B65" s="131">
        <v>40603</v>
      </c>
      <c r="C65" s="136" t="s">
        <v>270</v>
      </c>
      <c r="D65" s="165">
        <v>4.9970000000000001E-2</v>
      </c>
      <c r="E65" s="151" t="s">
        <v>20</v>
      </c>
      <c r="F65" s="155" t="s">
        <v>19</v>
      </c>
      <c r="G65" s="151" t="s">
        <v>20</v>
      </c>
      <c r="H65" s="162" t="s">
        <v>270</v>
      </c>
      <c r="I65" s="107"/>
      <c r="J65" s="108"/>
      <c r="K65" s="109"/>
    </row>
    <row r="66" spans="2:11" ht="15" x14ac:dyDescent="0.2">
      <c r="B66" s="132" t="s">
        <v>334</v>
      </c>
      <c r="C66" s="136" t="s">
        <v>270</v>
      </c>
      <c r="D66" s="165">
        <v>4.9970000000000001E-2</v>
      </c>
      <c r="E66" s="151" t="s">
        <v>20</v>
      </c>
      <c r="F66" s="155" t="s">
        <v>19</v>
      </c>
      <c r="G66" s="151" t="s">
        <v>20</v>
      </c>
      <c r="H66" s="162" t="s">
        <v>270</v>
      </c>
      <c r="I66" s="107"/>
      <c r="J66" s="108"/>
      <c r="K66" s="109"/>
    </row>
    <row r="67" spans="2:11" ht="15" x14ac:dyDescent="0.2">
      <c r="B67" s="131">
        <v>40664</v>
      </c>
      <c r="C67" s="136" t="s">
        <v>270</v>
      </c>
      <c r="D67" s="165">
        <v>4.9970000000000001E-2</v>
      </c>
      <c r="E67" s="151" t="s">
        <v>20</v>
      </c>
      <c r="F67" s="155" t="s">
        <v>19</v>
      </c>
      <c r="G67" s="151" t="s">
        <v>20</v>
      </c>
      <c r="H67" s="162" t="s">
        <v>270</v>
      </c>
      <c r="I67" s="107"/>
      <c r="J67" s="108"/>
      <c r="K67" s="109"/>
    </row>
    <row r="68" spans="2:11" ht="15" x14ac:dyDescent="0.2">
      <c r="B68" s="131">
        <v>40695</v>
      </c>
      <c r="C68" s="136" t="s">
        <v>270</v>
      </c>
      <c r="D68" s="165">
        <v>4.9970000000000001E-2</v>
      </c>
      <c r="E68" s="151" t="s">
        <v>20</v>
      </c>
      <c r="F68" s="155" t="s">
        <v>19</v>
      </c>
      <c r="G68" s="151" t="s">
        <v>20</v>
      </c>
      <c r="H68" s="162" t="s">
        <v>270</v>
      </c>
      <c r="I68" s="107"/>
      <c r="J68" s="108"/>
      <c r="K68" s="109"/>
    </row>
    <row r="69" spans="2:11" ht="15" x14ac:dyDescent="0.2">
      <c r="B69" s="131">
        <v>40725</v>
      </c>
      <c r="C69" s="136" t="s">
        <v>270</v>
      </c>
      <c r="D69" s="165">
        <v>4.9970000000000001E-2</v>
      </c>
      <c r="E69" s="151" t="s">
        <v>20</v>
      </c>
      <c r="F69" s="155">
        <v>8.4699999999999998E-2</v>
      </c>
      <c r="G69" s="151" t="s">
        <v>20</v>
      </c>
      <c r="H69" s="162" t="s">
        <v>270</v>
      </c>
      <c r="I69" s="107"/>
      <c r="J69" s="108"/>
      <c r="K69" s="109"/>
    </row>
    <row r="70" spans="2:11" ht="15" x14ac:dyDescent="0.2">
      <c r="B70" s="131">
        <v>40756</v>
      </c>
      <c r="C70" s="136" t="s">
        <v>270</v>
      </c>
      <c r="D70" s="165">
        <v>4.9970000000000001E-2</v>
      </c>
      <c r="E70" s="151" t="s">
        <v>20</v>
      </c>
      <c r="F70" s="155">
        <v>8.4699999999999998E-2</v>
      </c>
      <c r="G70" s="151" t="s">
        <v>20</v>
      </c>
      <c r="H70" s="162" t="s">
        <v>270</v>
      </c>
      <c r="I70" s="107"/>
      <c r="J70" s="108"/>
      <c r="K70" s="109"/>
    </row>
    <row r="71" spans="2:11" ht="15" x14ac:dyDescent="0.2">
      <c r="B71" s="131">
        <v>40787</v>
      </c>
      <c r="C71" s="136" t="s">
        <v>270</v>
      </c>
      <c r="D71" s="165">
        <v>4.9970000000000001E-2</v>
      </c>
      <c r="E71" s="151" t="s">
        <v>20</v>
      </c>
      <c r="F71" s="155">
        <v>8.4699999999999998E-2</v>
      </c>
      <c r="G71" s="151" t="s">
        <v>20</v>
      </c>
      <c r="H71" s="162" t="s">
        <v>270</v>
      </c>
      <c r="I71" s="107"/>
      <c r="J71" s="108"/>
      <c r="K71" s="109"/>
    </row>
    <row r="72" spans="2:11" ht="15" x14ac:dyDescent="0.2">
      <c r="B72" s="133">
        <v>40817</v>
      </c>
      <c r="C72" s="138" t="s">
        <v>270</v>
      </c>
      <c r="D72" s="167">
        <v>4.9970000000000001E-2</v>
      </c>
      <c r="E72" s="154" t="s">
        <v>20</v>
      </c>
      <c r="F72" s="158" t="s">
        <v>19</v>
      </c>
      <c r="G72" s="154" t="s">
        <v>20</v>
      </c>
      <c r="H72" s="164" t="s">
        <v>270</v>
      </c>
      <c r="I72" s="127"/>
      <c r="J72" s="128"/>
      <c r="K72" s="129"/>
    </row>
    <row r="73" spans="2:11" ht="15" x14ac:dyDescent="0.2">
      <c r="B73" s="131">
        <v>40848</v>
      </c>
      <c r="C73" s="136" t="s">
        <v>270</v>
      </c>
      <c r="D73" s="165">
        <v>4.9970000000000001E-2</v>
      </c>
      <c r="E73" s="151" t="s">
        <v>20</v>
      </c>
      <c r="F73" s="155" t="s">
        <v>19</v>
      </c>
      <c r="G73" s="151" t="s">
        <v>20</v>
      </c>
      <c r="H73" s="162" t="s">
        <v>270</v>
      </c>
      <c r="I73" s="107"/>
      <c r="J73" s="108"/>
      <c r="K73" s="109"/>
    </row>
    <row r="74" spans="2:11" ht="15.75" thickBot="1" x14ac:dyDescent="0.25">
      <c r="B74" s="134">
        <v>40878</v>
      </c>
      <c r="C74" s="137" t="s">
        <v>270</v>
      </c>
      <c r="D74" s="166">
        <v>4.9970000000000001E-2</v>
      </c>
      <c r="E74" s="152" t="s">
        <v>20</v>
      </c>
      <c r="F74" s="156" t="s">
        <v>19</v>
      </c>
      <c r="G74" s="152" t="s">
        <v>20</v>
      </c>
      <c r="H74" s="163" t="s">
        <v>270</v>
      </c>
      <c r="I74" s="112"/>
      <c r="J74" s="113"/>
      <c r="K74" s="114"/>
    </row>
    <row r="75" spans="2:11" ht="15" x14ac:dyDescent="0.2">
      <c r="B75" s="135">
        <v>40909</v>
      </c>
      <c r="C75" s="138" t="s">
        <v>270</v>
      </c>
      <c r="D75" s="167">
        <v>4.9970000000000001E-2</v>
      </c>
      <c r="E75" s="154" t="s">
        <v>20</v>
      </c>
      <c r="F75" s="158" t="s">
        <v>19</v>
      </c>
      <c r="G75" s="154" t="s">
        <v>20</v>
      </c>
      <c r="H75" s="164" t="s">
        <v>270</v>
      </c>
      <c r="I75" s="115"/>
      <c r="J75" s="116"/>
      <c r="K75" s="117"/>
    </row>
    <row r="76" spans="2:11" ht="15" x14ac:dyDescent="0.2">
      <c r="B76" s="131">
        <v>40940</v>
      </c>
      <c r="C76" s="136" t="s">
        <v>270</v>
      </c>
      <c r="D76" s="165">
        <v>4.9970000000000001E-2</v>
      </c>
      <c r="E76" s="151" t="s">
        <v>20</v>
      </c>
      <c r="F76" s="155" t="s">
        <v>19</v>
      </c>
      <c r="G76" s="151" t="s">
        <v>20</v>
      </c>
      <c r="H76" s="162" t="s">
        <v>270</v>
      </c>
      <c r="I76" s="107"/>
      <c r="J76" s="108"/>
      <c r="K76" s="109"/>
    </row>
    <row r="77" spans="2:11" ht="15" x14ac:dyDescent="0.2">
      <c r="B77" s="131">
        <v>40969</v>
      </c>
      <c r="C77" s="136" t="s">
        <v>270</v>
      </c>
      <c r="D77" s="165">
        <v>4.9970000000000001E-2</v>
      </c>
      <c r="E77" s="151" t="s">
        <v>20</v>
      </c>
      <c r="F77" s="155" t="s">
        <v>19</v>
      </c>
      <c r="G77" s="151" t="s">
        <v>20</v>
      </c>
      <c r="H77" s="162" t="s">
        <v>270</v>
      </c>
      <c r="I77" s="107"/>
      <c r="J77" s="108"/>
      <c r="K77" s="109"/>
    </row>
    <row r="78" spans="2:11" ht="15" x14ac:dyDescent="0.2">
      <c r="B78" s="131">
        <v>41000</v>
      </c>
      <c r="C78" s="136" t="s">
        <v>270</v>
      </c>
      <c r="D78" s="165">
        <v>4.9970000000000001E-2</v>
      </c>
      <c r="E78" s="151" t="s">
        <v>20</v>
      </c>
      <c r="F78" s="155" t="s">
        <v>19</v>
      </c>
      <c r="G78" s="151" t="s">
        <v>20</v>
      </c>
      <c r="H78" s="162" t="s">
        <v>270</v>
      </c>
      <c r="I78" s="107"/>
      <c r="J78" s="108"/>
      <c r="K78" s="109"/>
    </row>
    <row r="79" spans="2:11" ht="15" x14ac:dyDescent="0.2">
      <c r="B79" s="131">
        <v>41030</v>
      </c>
      <c r="C79" s="136" t="s">
        <v>270</v>
      </c>
      <c r="D79" s="165">
        <v>4.9970000000000001E-2</v>
      </c>
      <c r="E79" s="151" t="s">
        <v>20</v>
      </c>
      <c r="F79" s="155" t="s">
        <v>19</v>
      </c>
      <c r="G79" s="151" t="s">
        <v>20</v>
      </c>
      <c r="H79" s="162" t="s">
        <v>270</v>
      </c>
      <c r="I79" s="107"/>
      <c r="J79" s="108"/>
      <c r="K79" s="109"/>
    </row>
    <row r="80" spans="2:11" ht="15" x14ac:dyDescent="0.2">
      <c r="B80" s="131">
        <v>41061</v>
      </c>
      <c r="C80" s="136" t="s">
        <v>270</v>
      </c>
      <c r="D80" s="165">
        <v>4.9970000000000001E-2</v>
      </c>
      <c r="E80" s="151" t="s">
        <v>20</v>
      </c>
      <c r="F80" s="155" t="s">
        <v>19</v>
      </c>
      <c r="G80" s="151" t="s">
        <v>20</v>
      </c>
      <c r="H80" s="162" t="s">
        <v>270</v>
      </c>
      <c r="I80" s="107"/>
      <c r="J80" s="108"/>
      <c r="K80" s="109"/>
    </row>
    <row r="81" spans="2:11" ht="15" x14ac:dyDescent="0.2">
      <c r="B81" s="131">
        <v>41091</v>
      </c>
      <c r="C81" s="136" t="s">
        <v>270</v>
      </c>
      <c r="D81" s="165">
        <v>4.9970000000000001E-2</v>
      </c>
      <c r="E81" s="151" t="s">
        <v>20</v>
      </c>
      <c r="F81" s="155" t="s">
        <v>19</v>
      </c>
      <c r="G81" s="151" t="s">
        <v>20</v>
      </c>
      <c r="H81" s="162" t="s">
        <v>270</v>
      </c>
      <c r="I81" s="107"/>
      <c r="J81" s="108"/>
      <c r="K81" s="109"/>
    </row>
    <row r="82" spans="2:11" ht="15" x14ac:dyDescent="0.2">
      <c r="B82" s="131">
        <v>41122</v>
      </c>
      <c r="C82" s="136" t="s">
        <v>270</v>
      </c>
      <c r="D82" s="165">
        <v>4.9970000000000001E-2</v>
      </c>
      <c r="E82" s="151" t="s">
        <v>20</v>
      </c>
      <c r="F82" s="155" t="s">
        <v>19</v>
      </c>
      <c r="G82" s="151" t="s">
        <v>20</v>
      </c>
      <c r="H82" s="162" t="s">
        <v>270</v>
      </c>
      <c r="I82" s="107"/>
      <c r="J82" s="108"/>
      <c r="K82" s="109"/>
    </row>
    <row r="83" spans="2:11" ht="15" x14ac:dyDescent="0.2">
      <c r="B83" s="131">
        <v>41153</v>
      </c>
      <c r="C83" s="136" t="s">
        <v>270</v>
      </c>
      <c r="D83" s="165">
        <v>4.9970000000000001E-2</v>
      </c>
      <c r="E83" s="151" t="s">
        <v>20</v>
      </c>
      <c r="F83" s="155" t="s">
        <v>19</v>
      </c>
      <c r="G83" s="151" t="s">
        <v>20</v>
      </c>
      <c r="H83" s="162" t="s">
        <v>270</v>
      </c>
      <c r="I83" s="107"/>
      <c r="J83" s="108"/>
      <c r="K83" s="109"/>
    </row>
    <row r="84" spans="2:11" ht="15" x14ac:dyDescent="0.2">
      <c r="B84" s="131">
        <v>41183</v>
      </c>
      <c r="C84" s="136" t="s">
        <v>270</v>
      </c>
      <c r="D84" s="165">
        <v>4.9970000000000001E-2</v>
      </c>
      <c r="E84" s="151" t="s">
        <v>20</v>
      </c>
      <c r="F84" s="155" t="s">
        <v>19</v>
      </c>
      <c r="G84" s="151" t="s">
        <v>20</v>
      </c>
      <c r="H84" s="162" t="s">
        <v>270</v>
      </c>
      <c r="I84" s="127"/>
      <c r="J84" s="128"/>
      <c r="K84" s="129"/>
    </row>
    <row r="85" spans="2:11" ht="15" x14ac:dyDescent="0.2">
      <c r="B85" s="131">
        <v>41214</v>
      </c>
      <c r="C85" s="136" t="s">
        <v>270</v>
      </c>
      <c r="D85" s="165">
        <v>4.9970000000000001E-2</v>
      </c>
      <c r="E85" s="151" t="s">
        <v>20</v>
      </c>
      <c r="F85" s="155" t="s">
        <v>19</v>
      </c>
      <c r="G85" s="151" t="s">
        <v>20</v>
      </c>
      <c r="H85" s="162" t="s">
        <v>270</v>
      </c>
      <c r="I85" s="107"/>
      <c r="J85" s="108"/>
      <c r="K85" s="109"/>
    </row>
    <row r="86" spans="2:11" ht="15.75" thickBot="1" x14ac:dyDescent="0.25">
      <c r="B86" s="134">
        <v>41244</v>
      </c>
      <c r="C86" s="137" t="s">
        <v>270</v>
      </c>
      <c r="D86" s="166">
        <v>4.9970000000000001E-2</v>
      </c>
      <c r="E86" s="152" t="s">
        <v>20</v>
      </c>
      <c r="F86" s="156" t="s">
        <v>19</v>
      </c>
      <c r="G86" s="152" t="s">
        <v>20</v>
      </c>
      <c r="H86" s="163" t="s">
        <v>270</v>
      </c>
      <c r="I86" s="112"/>
      <c r="J86" s="113"/>
      <c r="K86" s="114"/>
    </row>
    <row r="87" spans="2:11" ht="15.75" thickBot="1" x14ac:dyDescent="0.25">
      <c r="B87" s="134">
        <v>41275</v>
      </c>
      <c r="C87" s="137" t="s">
        <v>270</v>
      </c>
      <c r="D87" s="166">
        <v>4.9970000000000001E-2</v>
      </c>
      <c r="E87" s="152" t="s">
        <v>20</v>
      </c>
      <c r="F87" s="156" t="s">
        <v>19</v>
      </c>
      <c r="G87" s="152" t="s">
        <v>20</v>
      </c>
      <c r="H87" s="163" t="s">
        <v>270</v>
      </c>
      <c r="I87" s="112"/>
      <c r="J87" s="113"/>
      <c r="K87" s="114"/>
    </row>
    <row r="88" spans="2:11" ht="15.75" thickBot="1" x14ac:dyDescent="0.25">
      <c r="B88" s="134">
        <v>41306</v>
      </c>
      <c r="C88" s="137" t="s">
        <v>270</v>
      </c>
      <c r="D88" s="166">
        <v>4.9970000000000001E-2</v>
      </c>
      <c r="E88" s="152" t="s">
        <v>20</v>
      </c>
      <c r="F88" s="156" t="s">
        <v>19</v>
      </c>
      <c r="G88" s="152" t="s">
        <v>20</v>
      </c>
      <c r="H88" s="163" t="s">
        <v>270</v>
      </c>
      <c r="I88" s="112"/>
      <c r="J88" s="113"/>
      <c r="K88" s="114"/>
    </row>
    <row r="89" spans="2:11" ht="15.75" thickBot="1" x14ac:dyDescent="0.25">
      <c r="B89" s="134">
        <v>41334</v>
      </c>
      <c r="C89" s="137" t="s">
        <v>270</v>
      </c>
      <c r="D89" s="166">
        <v>4.9970000000000001E-2</v>
      </c>
      <c r="E89" s="152" t="s">
        <v>20</v>
      </c>
      <c r="F89" s="156" t="s">
        <v>19</v>
      </c>
      <c r="G89" s="152" t="s">
        <v>20</v>
      </c>
      <c r="H89" s="163" t="s">
        <v>270</v>
      </c>
      <c r="I89" s="112"/>
      <c r="J89" s="113"/>
      <c r="K89" s="114"/>
    </row>
    <row r="90" spans="2:11" ht="15.75" thickBot="1" x14ac:dyDescent="0.25">
      <c r="B90" s="134">
        <v>41365</v>
      </c>
      <c r="C90" s="137" t="s">
        <v>270</v>
      </c>
      <c r="D90" s="166">
        <v>4.9970000000000001E-2</v>
      </c>
      <c r="E90" s="152" t="s">
        <v>20</v>
      </c>
      <c r="F90" s="156" t="s">
        <v>19</v>
      </c>
      <c r="G90" s="152" t="s">
        <v>20</v>
      </c>
      <c r="H90" s="163" t="s">
        <v>270</v>
      </c>
      <c r="I90" s="112"/>
      <c r="J90" s="113"/>
      <c r="K90" s="114"/>
    </row>
    <row r="91" spans="2:11" ht="15.75" thickBot="1" x14ac:dyDescent="0.25">
      <c r="B91" s="134">
        <v>41395</v>
      </c>
      <c r="C91" s="137" t="s">
        <v>270</v>
      </c>
      <c r="D91" s="166">
        <v>4.9970000000000001E-2</v>
      </c>
      <c r="E91" s="152" t="s">
        <v>20</v>
      </c>
      <c r="F91" s="156" t="s">
        <v>279</v>
      </c>
      <c r="G91" s="152" t="s">
        <v>20</v>
      </c>
      <c r="H91" s="163" t="s">
        <v>270</v>
      </c>
      <c r="I91" s="425">
        <v>9</v>
      </c>
      <c r="J91" s="113"/>
      <c r="K91" s="114"/>
    </row>
    <row r="92" spans="2:11" ht="15.75" thickBot="1" x14ac:dyDescent="0.25">
      <c r="B92" s="134">
        <v>41426</v>
      </c>
      <c r="C92" s="137" t="s">
        <v>270</v>
      </c>
      <c r="D92" s="166">
        <v>4.9970000000000001E-2</v>
      </c>
      <c r="E92" s="152" t="s">
        <v>20</v>
      </c>
      <c r="F92" s="156" t="s">
        <v>279</v>
      </c>
      <c r="G92" s="152" t="s">
        <v>20</v>
      </c>
      <c r="H92" s="163" t="s">
        <v>270</v>
      </c>
      <c r="I92" s="112"/>
      <c r="J92" s="113"/>
      <c r="K92" s="114"/>
    </row>
    <row r="93" spans="2:11" ht="15.75" thickBot="1" x14ac:dyDescent="0.25">
      <c r="B93" s="134">
        <v>41456</v>
      </c>
      <c r="C93" s="137" t="s">
        <v>270</v>
      </c>
      <c r="D93" s="166">
        <v>4.9970000000000001E-2</v>
      </c>
      <c r="E93" s="152" t="s">
        <v>20</v>
      </c>
      <c r="F93" s="156" t="s">
        <v>279</v>
      </c>
      <c r="G93" s="152" t="s">
        <v>20</v>
      </c>
      <c r="H93" s="163" t="s">
        <v>270</v>
      </c>
      <c r="I93" s="112"/>
      <c r="J93" s="113"/>
      <c r="K93" s="114"/>
    </row>
    <row r="94" spans="2:11" ht="15.75" thickBot="1" x14ac:dyDescent="0.25">
      <c r="B94" s="134">
        <v>41487</v>
      </c>
      <c r="C94" s="137" t="s">
        <v>270</v>
      </c>
      <c r="D94" s="166">
        <v>4.9970000000000001E-2</v>
      </c>
      <c r="E94" s="152" t="s">
        <v>20</v>
      </c>
      <c r="F94" s="156" t="s">
        <v>279</v>
      </c>
      <c r="G94" s="152" t="s">
        <v>20</v>
      </c>
      <c r="H94" s="163" t="s">
        <v>270</v>
      </c>
      <c r="I94" s="112"/>
      <c r="J94" s="113"/>
      <c r="K94" s="114"/>
    </row>
    <row r="95" spans="2:11" ht="15.75" thickBot="1" x14ac:dyDescent="0.25">
      <c r="B95" s="134">
        <v>41518</v>
      </c>
      <c r="C95" s="137" t="s">
        <v>270</v>
      </c>
      <c r="D95" s="166">
        <v>4.9970000000000001E-2</v>
      </c>
      <c r="E95" s="152" t="s">
        <v>20</v>
      </c>
      <c r="F95" s="156" t="s">
        <v>279</v>
      </c>
      <c r="G95" s="152" t="s">
        <v>20</v>
      </c>
      <c r="H95" s="163" t="s">
        <v>270</v>
      </c>
      <c r="I95" s="112"/>
      <c r="J95" s="113"/>
      <c r="K95" s="114"/>
    </row>
    <row r="96" spans="2:11" ht="15.75" thickBot="1" x14ac:dyDescent="0.25">
      <c r="B96" s="134">
        <v>41548</v>
      </c>
      <c r="C96" s="137" t="s">
        <v>270</v>
      </c>
      <c r="D96" s="166">
        <v>4.9970000000000001E-2</v>
      </c>
      <c r="E96" s="152" t="s">
        <v>20</v>
      </c>
      <c r="F96" s="156" t="s">
        <v>279</v>
      </c>
      <c r="G96" s="152" t="s">
        <v>20</v>
      </c>
      <c r="H96" s="163" t="s">
        <v>270</v>
      </c>
      <c r="I96" s="112"/>
      <c r="J96" s="113"/>
      <c r="K96" s="114"/>
    </row>
    <row r="97" spans="2:11" ht="15.75" thickBot="1" x14ac:dyDescent="0.25">
      <c r="B97" s="134">
        <v>41579</v>
      </c>
      <c r="C97" s="137" t="s">
        <v>270</v>
      </c>
      <c r="D97" s="166">
        <v>4.9970000000000001E-2</v>
      </c>
      <c r="E97" s="152" t="s">
        <v>20</v>
      </c>
      <c r="F97" s="156" t="s">
        <v>279</v>
      </c>
      <c r="G97" s="152" t="s">
        <v>20</v>
      </c>
      <c r="H97" s="163" t="s">
        <v>270</v>
      </c>
      <c r="I97" s="112"/>
      <c r="J97" s="113"/>
      <c r="K97" s="114"/>
    </row>
    <row r="98" spans="2:11" ht="15.75" thickBot="1" x14ac:dyDescent="0.25">
      <c r="B98" s="134">
        <v>41609</v>
      </c>
      <c r="C98" s="137" t="s">
        <v>270</v>
      </c>
      <c r="D98" s="166">
        <v>4.9970000000000001E-2</v>
      </c>
      <c r="E98" s="152" t="s">
        <v>20</v>
      </c>
      <c r="F98" s="156" t="s">
        <v>279</v>
      </c>
      <c r="G98" s="152" t="s">
        <v>20</v>
      </c>
      <c r="H98" s="163" t="s">
        <v>270</v>
      </c>
      <c r="I98" s="112"/>
      <c r="J98" s="113"/>
      <c r="K98" s="114"/>
    </row>
    <row r="99" spans="2:11" ht="15.75" thickBot="1" x14ac:dyDescent="0.25">
      <c r="B99" s="134">
        <v>41640</v>
      </c>
      <c r="C99" s="137" t="s">
        <v>270</v>
      </c>
      <c r="D99" s="166">
        <v>4.9970000000000001E-2</v>
      </c>
      <c r="E99" s="152" t="s">
        <v>20</v>
      </c>
      <c r="F99" s="156" t="s">
        <v>279</v>
      </c>
      <c r="G99" s="152" t="s">
        <v>20</v>
      </c>
      <c r="H99" s="163" t="s">
        <v>270</v>
      </c>
      <c r="I99" s="112"/>
      <c r="J99" s="113"/>
      <c r="K99" s="114"/>
    </row>
    <row r="100" spans="2:11" ht="15.75" thickBot="1" x14ac:dyDescent="0.25">
      <c r="B100" s="134">
        <v>41671</v>
      </c>
      <c r="C100" s="137" t="s">
        <v>270</v>
      </c>
      <c r="D100" s="166">
        <v>4.9970000000000001E-2</v>
      </c>
      <c r="E100" s="152" t="s">
        <v>20</v>
      </c>
      <c r="F100" s="156" t="s">
        <v>279</v>
      </c>
      <c r="G100" s="152" t="s">
        <v>20</v>
      </c>
      <c r="H100" s="163" t="s">
        <v>270</v>
      </c>
      <c r="I100" s="112"/>
      <c r="J100" s="113"/>
      <c r="K100" s="114"/>
    </row>
    <row r="101" spans="2:11" ht="15.75" thickBot="1" x14ac:dyDescent="0.25">
      <c r="B101" s="134">
        <v>41699</v>
      </c>
      <c r="C101" s="137" t="s">
        <v>270</v>
      </c>
      <c r="D101" s="166">
        <v>4.9970000000000001E-2</v>
      </c>
      <c r="E101" s="152" t="s">
        <v>20</v>
      </c>
      <c r="F101" s="156" t="s">
        <v>279</v>
      </c>
      <c r="G101" s="152" t="s">
        <v>20</v>
      </c>
      <c r="H101" s="163" t="s">
        <v>270</v>
      </c>
      <c r="I101" s="112"/>
      <c r="J101" s="113"/>
      <c r="K101" s="114"/>
    </row>
    <row r="102" spans="2:11" ht="15.75" thickBot="1" x14ac:dyDescent="0.25">
      <c r="B102" s="134">
        <v>41730</v>
      </c>
      <c r="C102" s="137" t="s">
        <v>270</v>
      </c>
      <c r="D102" s="166">
        <v>4.9970000000000001E-2</v>
      </c>
      <c r="E102" s="152" t="s">
        <v>20</v>
      </c>
      <c r="F102" s="156" t="s">
        <v>279</v>
      </c>
      <c r="G102" s="152" t="s">
        <v>20</v>
      </c>
      <c r="H102" s="163" t="s">
        <v>270</v>
      </c>
      <c r="I102" s="112"/>
      <c r="J102" s="113"/>
      <c r="K102" s="114"/>
    </row>
    <row r="103" spans="2:11" ht="15.75" thickBot="1" x14ac:dyDescent="0.25">
      <c r="B103" s="134">
        <v>41760</v>
      </c>
      <c r="C103" s="137" t="s">
        <v>270</v>
      </c>
      <c r="D103" s="166">
        <v>4.9970000000000001E-2</v>
      </c>
      <c r="E103" s="152" t="s">
        <v>20</v>
      </c>
      <c r="F103" s="156" t="s">
        <v>279</v>
      </c>
      <c r="G103" s="152" t="s">
        <v>20</v>
      </c>
      <c r="H103" s="163" t="s">
        <v>270</v>
      </c>
      <c r="I103" s="112"/>
      <c r="J103" s="113"/>
      <c r="K103" s="114"/>
    </row>
    <row r="104" spans="2:11" ht="15.75" thickBot="1" x14ac:dyDescent="0.25">
      <c r="B104" s="134">
        <v>41791</v>
      </c>
      <c r="C104" s="137" t="s">
        <v>270</v>
      </c>
      <c r="D104" s="166">
        <v>4.9970000000000001E-2</v>
      </c>
      <c r="E104" s="152" t="s">
        <v>20</v>
      </c>
      <c r="F104" s="156" t="s">
        <v>279</v>
      </c>
      <c r="G104" s="152" t="s">
        <v>20</v>
      </c>
      <c r="H104" s="163" t="s">
        <v>270</v>
      </c>
      <c r="I104" s="112"/>
      <c r="J104" s="113"/>
      <c r="K104" s="114"/>
    </row>
    <row r="105" spans="2:11" ht="15.75" thickBot="1" x14ac:dyDescent="0.25">
      <c r="B105" s="134">
        <v>41821</v>
      </c>
      <c r="C105" s="137" t="s">
        <v>270</v>
      </c>
      <c r="D105" s="166">
        <v>4.9970000000000001E-2</v>
      </c>
      <c r="E105" s="152" t="s">
        <v>20</v>
      </c>
      <c r="F105" s="156" t="s">
        <v>279</v>
      </c>
      <c r="G105" s="152" t="s">
        <v>20</v>
      </c>
      <c r="H105" s="163" t="s">
        <v>270</v>
      </c>
      <c r="I105" s="112"/>
      <c r="J105" s="113"/>
      <c r="K105" s="114"/>
    </row>
    <row r="106" spans="2:11" ht="15.75" thickBot="1" x14ac:dyDescent="0.25">
      <c r="B106" s="134">
        <v>41852</v>
      </c>
      <c r="C106" s="137" t="s">
        <v>270</v>
      </c>
      <c r="D106" s="166">
        <v>4.9970000000000001E-2</v>
      </c>
      <c r="E106" s="152" t="s">
        <v>20</v>
      </c>
      <c r="F106" s="156" t="s">
        <v>279</v>
      </c>
      <c r="G106" s="152" t="s">
        <v>20</v>
      </c>
      <c r="H106" s="163" t="s">
        <v>270</v>
      </c>
      <c r="I106" s="112"/>
      <c r="J106" s="113"/>
      <c r="K106" s="114"/>
    </row>
    <row r="107" spans="2:11" ht="15.75" thickBot="1" x14ac:dyDescent="0.25">
      <c r="B107" s="134">
        <v>41883</v>
      </c>
      <c r="C107" s="137" t="s">
        <v>270</v>
      </c>
      <c r="D107" s="166">
        <v>4.9970000000000001E-2</v>
      </c>
      <c r="E107" s="152" t="s">
        <v>20</v>
      </c>
      <c r="F107" s="156" t="s">
        <v>279</v>
      </c>
      <c r="G107" s="152" t="s">
        <v>20</v>
      </c>
      <c r="H107" s="163" t="s">
        <v>270</v>
      </c>
      <c r="I107" s="112"/>
      <c r="J107" s="113"/>
      <c r="K107" s="114"/>
    </row>
    <row r="108" spans="2:11" ht="15.75" thickBot="1" x14ac:dyDescent="0.25">
      <c r="B108" s="134">
        <v>41913</v>
      </c>
      <c r="C108" s="137" t="s">
        <v>270</v>
      </c>
      <c r="D108" s="166">
        <v>4.9970000000000001E-2</v>
      </c>
      <c r="E108" s="152" t="s">
        <v>20</v>
      </c>
      <c r="F108" s="156" t="s">
        <v>279</v>
      </c>
      <c r="G108" s="152" t="s">
        <v>20</v>
      </c>
      <c r="H108" s="163" t="s">
        <v>270</v>
      </c>
      <c r="I108" s="112"/>
      <c r="J108" s="113"/>
      <c r="K108" s="114"/>
    </row>
    <row r="109" spans="2:11" ht="15.75" thickBot="1" x14ac:dyDescent="0.25">
      <c r="B109" s="134">
        <v>41944</v>
      </c>
      <c r="C109" s="137" t="s">
        <v>270</v>
      </c>
      <c r="D109" s="166">
        <v>4.9970000000000001E-2</v>
      </c>
      <c r="E109" s="152" t="s">
        <v>20</v>
      </c>
      <c r="F109" s="156" t="s">
        <v>279</v>
      </c>
      <c r="G109" s="152" t="s">
        <v>20</v>
      </c>
      <c r="H109" s="163" t="s">
        <v>270</v>
      </c>
      <c r="I109" s="112"/>
      <c r="J109" s="113"/>
      <c r="K109" s="114"/>
    </row>
    <row r="110" spans="2:11" ht="15.75" thickBot="1" x14ac:dyDescent="0.25">
      <c r="B110" s="134">
        <v>41974</v>
      </c>
      <c r="C110" s="137" t="s">
        <v>270</v>
      </c>
      <c r="D110" s="166">
        <v>4.9970000000000001E-2</v>
      </c>
      <c r="E110" s="152" t="s">
        <v>20</v>
      </c>
      <c r="F110" s="156" t="s">
        <v>279</v>
      </c>
      <c r="G110" s="152" t="s">
        <v>20</v>
      </c>
      <c r="H110" s="163" t="s">
        <v>270</v>
      </c>
      <c r="I110" s="112"/>
      <c r="J110" s="113"/>
      <c r="K110" s="114"/>
    </row>
    <row r="111" spans="2:11" ht="15.75" thickBot="1" x14ac:dyDescent="0.25">
      <c r="B111" s="134">
        <v>42005</v>
      </c>
      <c r="C111" s="137" t="s">
        <v>270</v>
      </c>
      <c r="D111" s="166">
        <v>4.9970000000000001E-2</v>
      </c>
      <c r="E111" s="152" t="s">
        <v>20</v>
      </c>
      <c r="F111" s="156" t="s">
        <v>279</v>
      </c>
      <c r="G111" s="152" t="s">
        <v>20</v>
      </c>
      <c r="H111" s="163" t="s">
        <v>270</v>
      </c>
      <c r="I111" s="112"/>
      <c r="J111" s="113"/>
      <c r="K111" s="114"/>
    </row>
    <row r="112" spans="2:11" ht="15.75" thickBot="1" x14ac:dyDescent="0.25">
      <c r="B112" s="134">
        <v>42036</v>
      </c>
      <c r="C112" s="137" t="s">
        <v>270</v>
      </c>
      <c r="D112" s="166">
        <v>4.9970000000000001E-2</v>
      </c>
      <c r="E112" s="152" t="s">
        <v>20</v>
      </c>
      <c r="F112" s="156" t="s">
        <v>279</v>
      </c>
      <c r="G112" s="152" t="s">
        <v>20</v>
      </c>
      <c r="H112" s="163" t="s">
        <v>270</v>
      </c>
      <c r="I112" s="112"/>
      <c r="J112" s="113"/>
      <c r="K112" s="114"/>
    </row>
    <row r="113" spans="2:11" x14ac:dyDescent="0.2">
      <c r="B113" s="422"/>
      <c r="C113" s="422"/>
      <c r="D113" s="422"/>
      <c r="E113" s="422"/>
      <c r="F113" s="422"/>
      <c r="G113" s="422"/>
      <c r="H113" s="422"/>
      <c r="I113" s="422"/>
      <c r="J113" s="423"/>
      <c r="K113" s="120"/>
    </row>
    <row r="114" spans="2:11" x14ac:dyDescent="0.2">
      <c r="J114" s="120"/>
      <c r="K114" s="120"/>
    </row>
    <row r="115" spans="2:11" ht="15" x14ac:dyDescent="0.2">
      <c r="B115" s="503" t="s">
        <v>335</v>
      </c>
      <c r="C115" s="503"/>
      <c r="D115" s="504" t="s">
        <v>336</v>
      </c>
      <c r="E115" s="504"/>
      <c r="J115" s="120"/>
      <c r="K115" s="120"/>
    </row>
    <row r="116" spans="2:11" ht="15" x14ac:dyDescent="0.25">
      <c r="B116" s="503"/>
      <c r="C116" s="503"/>
      <c r="D116" s="505" t="s">
        <v>474</v>
      </c>
      <c r="E116" s="505"/>
      <c r="H116" s="506" t="s">
        <v>337</v>
      </c>
      <c r="I116" s="506"/>
      <c r="J116" s="120"/>
      <c r="K116" s="120"/>
    </row>
    <row r="117" spans="2:11" x14ac:dyDescent="0.2">
      <c r="B117" s="503"/>
      <c r="C117" s="503"/>
      <c r="D117" s="507" t="s">
        <v>367</v>
      </c>
      <c r="E117" s="508"/>
      <c r="J117" s="120"/>
      <c r="K117" s="120"/>
    </row>
    <row r="118" spans="2:11" x14ac:dyDescent="0.2">
      <c r="J118" s="120"/>
      <c r="K118" s="120"/>
    </row>
    <row r="119" spans="2:11" x14ac:dyDescent="0.2">
      <c r="J119" s="120"/>
      <c r="K119" s="120"/>
    </row>
    <row r="120" spans="2:11" ht="15.75" thickBot="1" x14ac:dyDescent="0.25">
      <c r="B120" s="511" t="s">
        <v>313</v>
      </c>
      <c r="C120" s="511"/>
      <c r="D120" s="511"/>
      <c r="E120" s="511"/>
      <c r="F120" s="511"/>
      <c r="G120" s="511"/>
      <c r="H120" s="511"/>
      <c r="I120" s="511"/>
      <c r="J120" s="120"/>
      <c r="K120" s="120"/>
    </row>
    <row r="121" spans="2:11" x14ac:dyDescent="0.2">
      <c r="B121" s="121">
        <v>1</v>
      </c>
      <c r="C121" s="514" t="s">
        <v>338</v>
      </c>
      <c r="D121" s="514"/>
      <c r="E121" s="514"/>
      <c r="F121" s="514"/>
      <c r="G121" s="514"/>
      <c r="H121" s="514"/>
      <c r="I121" s="515"/>
      <c r="K121" s="120"/>
    </row>
    <row r="122" spans="2:11" x14ac:dyDescent="0.2">
      <c r="B122" s="122">
        <v>2</v>
      </c>
      <c r="C122" s="516" t="s">
        <v>339</v>
      </c>
      <c r="D122" s="516"/>
      <c r="E122" s="516"/>
      <c r="F122" s="516"/>
      <c r="G122" s="516"/>
      <c r="H122" s="516"/>
      <c r="I122" s="517"/>
      <c r="K122" s="120"/>
    </row>
    <row r="123" spans="2:11" x14ac:dyDescent="0.2">
      <c r="B123" s="123">
        <v>3</v>
      </c>
      <c r="C123" s="518" t="s">
        <v>340</v>
      </c>
      <c r="D123" s="519"/>
      <c r="E123" s="519"/>
      <c r="F123" s="519"/>
      <c r="G123" s="519"/>
      <c r="H123" s="519"/>
      <c r="I123" s="520"/>
      <c r="K123" s="120"/>
    </row>
    <row r="124" spans="2:11" x14ac:dyDescent="0.2">
      <c r="B124" s="124">
        <v>4</v>
      </c>
      <c r="C124" s="516" t="s">
        <v>341</v>
      </c>
      <c r="D124" s="516"/>
      <c r="E124" s="516"/>
      <c r="F124" s="516"/>
      <c r="G124" s="516"/>
      <c r="H124" s="516"/>
      <c r="I124" s="517"/>
      <c r="K124" s="120"/>
    </row>
    <row r="125" spans="2:11" x14ac:dyDescent="0.2">
      <c r="B125" s="123">
        <v>5</v>
      </c>
      <c r="C125" s="509" t="s">
        <v>342</v>
      </c>
      <c r="D125" s="509"/>
      <c r="E125" s="509"/>
      <c r="F125" s="509"/>
      <c r="G125" s="509"/>
      <c r="H125" s="509"/>
      <c r="I125" s="510"/>
      <c r="K125" s="120"/>
    </row>
    <row r="126" spans="2:11" x14ac:dyDescent="0.2">
      <c r="B126" s="124">
        <v>6</v>
      </c>
      <c r="C126" s="516" t="s">
        <v>343</v>
      </c>
      <c r="D126" s="516"/>
      <c r="E126" s="516"/>
      <c r="F126" s="516"/>
      <c r="G126" s="516"/>
      <c r="H126" s="516"/>
      <c r="I126" s="517"/>
      <c r="K126" s="120"/>
    </row>
    <row r="127" spans="2:11" x14ac:dyDescent="0.2">
      <c r="B127" s="123">
        <v>7</v>
      </c>
      <c r="C127" s="509" t="s">
        <v>344</v>
      </c>
      <c r="D127" s="509"/>
      <c r="E127" s="509"/>
      <c r="F127" s="509"/>
      <c r="G127" s="509"/>
      <c r="H127" s="509"/>
      <c r="I127" s="510"/>
      <c r="K127" s="120"/>
    </row>
    <row r="128" spans="2:11" ht="13.5" thickBot="1" x14ac:dyDescent="0.25">
      <c r="B128" s="125">
        <v>8</v>
      </c>
      <c r="C128" s="512" t="s">
        <v>345</v>
      </c>
      <c r="D128" s="512"/>
      <c r="E128" s="512"/>
      <c r="F128" s="512"/>
      <c r="G128" s="512"/>
      <c r="H128" s="512"/>
      <c r="I128" s="513"/>
      <c r="K128" s="120"/>
    </row>
    <row r="129" spans="1:11" x14ac:dyDescent="0.2">
      <c r="B129" s="123">
        <v>9</v>
      </c>
      <c r="C129" s="509" t="s">
        <v>449</v>
      </c>
      <c r="D129" s="509"/>
      <c r="E129" s="509"/>
      <c r="F129" s="509"/>
      <c r="G129" s="509"/>
      <c r="H129" s="509"/>
      <c r="I129" s="510"/>
      <c r="K129" s="120"/>
    </row>
    <row r="130" spans="1:11" x14ac:dyDescent="0.2">
      <c r="J130" s="120"/>
      <c r="K130" s="120"/>
    </row>
    <row r="131" spans="1:11" x14ac:dyDescent="0.2">
      <c r="A131" s="393"/>
      <c r="J131" s="120"/>
      <c r="K131" s="120"/>
    </row>
    <row r="132" spans="1:11" x14ac:dyDescent="0.2">
      <c r="J132" s="120"/>
      <c r="K132" s="120"/>
    </row>
  </sheetData>
  <mergeCells count="22">
    <mergeCell ref="C129:I129"/>
    <mergeCell ref="B120:I120"/>
    <mergeCell ref="C127:I127"/>
    <mergeCell ref="C128:I128"/>
    <mergeCell ref="C121:I121"/>
    <mergeCell ref="C122:I122"/>
    <mergeCell ref="C123:I123"/>
    <mergeCell ref="C124:I124"/>
    <mergeCell ref="C125:I125"/>
    <mergeCell ref="C126:I126"/>
    <mergeCell ref="B115:C117"/>
    <mergeCell ref="D115:E115"/>
    <mergeCell ref="D116:E116"/>
    <mergeCell ref="H116:I116"/>
    <mergeCell ref="D117:E117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16:I116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="90" zoomScaleNormal="90" workbookViewId="0">
      <selection activeCell="A11" sqref="A1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5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00"/>
    </row>
    <row r="2" spans="1:59" ht="18" x14ac:dyDescent="0.25">
      <c r="A2" s="286" t="s">
        <v>451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</row>
    <row r="3" spans="1:59" ht="14.25" x14ac:dyDescent="0.2">
      <c r="A3" s="287" t="s">
        <v>456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</row>
    <row r="4" spans="1:59" ht="14.25" x14ac:dyDescent="0.2">
      <c r="A4" s="288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</row>
    <row r="5" spans="1:59" ht="14.25" x14ac:dyDescent="0.2">
      <c r="A5" s="288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</row>
    <row r="6" spans="1:59" ht="14.25" x14ac:dyDescent="0.2">
      <c r="A6" s="289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</row>
    <row r="7" spans="1:59" ht="14.25" x14ac:dyDescent="0.2">
      <c r="A7" s="289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</row>
    <row r="8" spans="1:59" x14ac:dyDescent="0.2">
      <c r="A8" s="290" t="str">
        <f>+Inicio!B8</f>
        <v xml:space="preserve">          Fecha de publicación: febrero de 2015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</row>
    <row r="9" spans="1:59" x14ac:dyDescent="0.2">
      <c r="A9" s="395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</row>
    <row r="10" spans="1:59" x14ac:dyDescent="0.2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</row>
    <row r="11" spans="1:59" x14ac:dyDescent="0.2">
      <c r="A11" s="396"/>
      <c r="B11" s="396"/>
      <c r="C11" s="396"/>
      <c r="D11" s="396"/>
      <c r="E11" s="396"/>
      <c r="F11" s="396"/>
      <c r="G11" s="396"/>
      <c r="H11" s="397"/>
      <c r="I11" s="396"/>
      <c r="J11" s="396"/>
      <c r="K11" s="396"/>
      <c r="L11" s="396"/>
      <c r="M11" s="396"/>
      <c r="N11" s="396"/>
      <c r="O11" s="396"/>
    </row>
    <row r="12" spans="1:59" ht="13.5" thickBot="1" x14ac:dyDescent="0.25"/>
    <row r="13" spans="1:59" s="5" customFormat="1" ht="15.75" thickTop="1" x14ac:dyDescent="0.25">
      <c r="A13" s="527" t="s">
        <v>157</v>
      </c>
      <c r="B13" s="528"/>
      <c r="C13" s="528"/>
      <c r="D13" s="528"/>
      <c r="E13" s="528"/>
      <c r="F13" s="528"/>
      <c r="G13" s="529"/>
      <c r="H13" s="4"/>
      <c r="I13" s="4"/>
      <c r="J13" s="83"/>
      <c r="K13" s="83"/>
      <c r="L13" s="83"/>
      <c r="M13" s="83"/>
      <c r="N13" s="83"/>
      <c r="O13" s="8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30" t="s">
        <v>160</v>
      </c>
      <c r="B14" s="531"/>
      <c r="C14" s="531"/>
      <c r="D14" s="531"/>
      <c r="E14" s="531"/>
      <c r="F14" s="531"/>
      <c r="G14" s="532"/>
      <c r="H14" s="4"/>
      <c r="I14" s="4"/>
      <c r="J14" s="83"/>
      <c r="K14" s="83"/>
      <c r="L14" s="83"/>
      <c r="M14" s="83"/>
      <c r="N14" s="83"/>
      <c r="O14" s="8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8"/>
      <c r="B15" s="539" t="s">
        <v>158</v>
      </c>
      <c r="C15" s="540"/>
      <c r="D15" s="540"/>
      <c r="E15" s="540"/>
      <c r="F15" s="540"/>
      <c r="G15" s="541"/>
      <c r="H15" s="4"/>
      <c r="I15" s="4"/>
      <c r="J15" s="85" t="s">
        <v>214</v>
      </c>
      <c r="K15" s="85" t="s">
        <v>272</v>
      </c>
      <c r="L15" s="85" t="s">
        <v>137</v>
      </c>
      <c r="M15" s="85" t="s">
        <v>479</v>
      </c>
      <c r="N15" s="85" t="s">
        <v>138</v>
      </c>
      <c r="O15" s="83" t="s">
        <v>480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159</v>
      </c>
      <c r="B16" s="521" t="s">
        <v>136</v>
      </c>
      <c r="C16" s="522"/>
      <c r="D16" s="521" t="s">
        <v>135</v>
      </c>
      <c r="E16" s="522"/>
      <c r="F16" s="523" t="s">
        <v>276</v>
      </c>
      <c r="G16" s="524"/>
      <c r="J16" s="83"/>
      <c r="K16" s="83"/>
      <c r="L16" s="84"/>
      <c r="M16" s="84"/>
      <c r="N16" s="84"/>
      <c r="O16" s="84"/>
    </row>
    <row r="17" spans="1:59" ht="14.25" x14ac:dyDescent="0.2">
      <c r="A17" s="18" t="s">
        <v>136</v>
      </c>
      <c r="B17" s="26"/>
      <c r="C17" s="26"/>
      <c r="D17" s="23">
        <v>6.3899999999999998E-2</v>
      </c>
      <c r="E17" s="75">
        <v>1.66E-2</v>
      </c>
      <c r="F17" s="273">
        <v>9.1499999999999998E-2</v>
      </c>
      <c r="G17" s="77"/>
      <c r="J17" s="4"/>
      <c r="K17" s="4"/>
    </row>
    <row r="18" spans="1:59" ht="14.25" x14ac:dyDescent="0.2">
      <c r="A18" s="18" t="s">
        <v>135</v>
      </c>
      <c r="B18" s="23">
        <v>4.9970000000000001E-2</v>
      </c>
      <c r="C18" s="66">
        <v>1.66E-2</v>
      </c>
      <c r="D18" s="27"/>
      <c r="E18" s="27"/>
      <c r="F18" s="65">
        <v>9.1499999999999998E-2</v>
      </c>
      <c r="G18" s="78">
        <v>1.66E-2</v>
      </c>
      <c r="J18" s="4"/>
      <c r="K18" s="4"/>
    </row>
    <row r="19" spans="1:59" ht="14.25" x14ac:dyDescent="0.2">
      <c r="A19" s="424" t="s">
        <v>483</v>
      </c>
      <c r="B19" s="273">
        <v>4.9970000000000001E-2</v>
      </c>
      <c r="C19" s="69"/>
      <c r="D19" s="25">
        <v>6.3899999999999998E-2</v>
      </c>
      <c r="E19" s="75">
        <v>1.66E-2</v>
      </c>
      <c r="F19" s="76"/>
      <c r="G19" s="28"/>
      <c r="J19" s="4"/>
      <c r="K19" s="4"/>
    </row>
    <row r="20" spans="1:59" ht="13.5" thickBot="1" x14ac:dyDescent="0.25">
      <c r="A20" s="19"/>
      <c r="B20" s="538"/>
      <c r="C20" s="538"/>
      <c r="D20" s="538"/>
      <c r="E20" s="538"/>
      <c r="F20" s="538"/>
      <c r="G20" s="64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20"/>
      <c r="O21" s="1"/>
    </row>
    <row r="22" spans="1:59" s="5" customFormat="1" ht="15.75" thickTop="1" x14ac:dyDescent="0.25">
      <c r="A22" s="527" t="s">
        <v>157</v>
      </c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9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30" t="s">
        <v>161</v>
      </c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2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5" t="s">
        <v>158</v>
      </c>
      <c r="B24" s="536"/>
      <c r="C24" s="536"/>
      <c r="D24" s="536"/>
      <c r="E24" s="536"/>
      <c r="F24" s="536"/>
      <c r="G24" s="536"/>
      <c r="H24" s="536"/>
      <c r="I24" s="536"/>
      <c r="J24" s="536"/>
      <c r="K24" s="536"/>
      <c r="L24" s="536"/>
      <c r="M24" s="537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2" t="s">
        <v>159</v>
      </c>
      <c r="B25" s="525" t="s">
        <v>214</v>
      </c>
      <c r="C25" s="526"/>
      <c r="D25" s="525" t="s">
        <v>233</v>
      </c>
      <c r="E25" s="526"/>
      <c r="F25" s="525" t="s">
        <v>137</v>
      </c>
      <c r="G25" s="526"/>
      <c r="H25" s="533" t="s">
        <v>210</v>
      </c>
      <c r="I25" s="534"/>
      <c r="J25" s="525" t="s">
        <v>138</v>
      </c>
      <c r="K25" s="526"/>
      <c r="L25" s="542" t="s">
        <v>365</v>
      </c>
      <c r="M25" s="543"/>
    </row>
    <row r="26" spans="1:59" x14ac:dyDescent="0.2">
      <c r="A26" s="18" t="s">
        <v>136</v>
      </c>
      <c r="B26" s="68">
        <f>0.0166</f>
        <v>1.66E-2</v>
      </c>
      <c r="C26" s="73">
        <v>1.66E-2</v>
      </c>
      <c r="D26" s="24">
        <v>1.6199999999999999E-2</v>
      </c>
      <c r="E26" s="79"/>
      <c r="F26" s="25">
        <v>1.41E-2</v>
      </c>
      <c r="G26" s="80"/>
      <c r="H26" s="25">
        <v>1.5699999999999999E-2</v>
      </c>
      <c r="I26" s="69"/>
      <c r="J26" s="25">
        <v>1.2800000000000001E-2</v>
      </c>
      <c r="K26" s="66">
        <v>1.2800000000000001E-2</v>
      </c>
      <c r="L26" s="418">
        <v>1.32E-2</v>
      </c>
      <c r="M26" s="81"/>
    </row>
    <row r="27" spans="1:59" x14ac:dyDescent="0.2">
      <c r="A27" s="18" t="s">
        <v>139</v>
      </c>
      <c r="B27" s="70">
        <f>0.0166</f>
        <v>1.66E-2</v>
      </c>
      <c r="C27" s="71">
        <v>1.66E-2</v>
      </c>
      <c r="D27" s="24">
        <v>1.6199999999999999E-2</v>
      </c>
      <c r="E27" s="177">
        <v>1.6199999999999999E-2</v>
      </c>
      <c r="F27" s="25">
        <v>1.41E-2</v>
      </c>
      <c r="G27" s="66">
        <v>1.41E-2</v>
      </c>
      <c r="H27" s="25">
        <v>1.5699999999999999E-2</v>
      </c>
      <c r="I27" s="66">
        <v>1.5699999999999999E-2</v>
      </c>
      <c r="J27" s="25">
        <v>1.32E-2</v>
      </c>
      <c r="K27" s="69"/>
      <c r="L27" s="65">
        <v>1.32E-2</v>
      </c>
      <c r="M27" s="81"/>
    </row>
    <row r="28" spans="1:59" x14ac:dyDescent="0.2">
      <c r="A28" s="424" t="s">
        <v>483</v>
      </c>
      <c r="B28" s="72">
        <v>1.66E-2</v>
      </c>
      <c r="C28" s="73">
        <v>1.66E-2</v>
      </c>
      <c r="D28" s="25">
        <v>1.6199999999999999E-2</v>
      </c>
      <c r="E28" s="66">
        <v>1.32E-2</v>
      </c>
      <c r="F28" s="25">
        <v>1.41E-2</v>
      </c>
      <c r="G28" s="66">
        <v>1.41E-2</v>
      </c>
      <c r="H28" s="23">
        <v>1.5699999999999999E-2</v>
      </c>
      <c r="I28" s="66">
        <v>1.5699999999999999E-2</v>
      </c>
      <c r="J28" s="23">
        <v>1.2800000000000001E-2</v>
      </c>
      <c r="K28" s="66">
        <v>1.2800000000000001E-2</v>
      </c>
      <c r="L28" s="65">
        <v>1.32E-2</v>
      </c>
      <c r="M28" s="81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19"/>
      <c r="M29" s="421"/>
    </row>
    <row r="30" spans="1:59" ht="14.25" thickTop="1" thickBot="1" x14ac:dyDescent="0.25"/>
    <row r="31" spans="1:59" s="33" customFormat="1" ht="16.5" thickBot="1" x14ac:dyDescent="0.3">
      <c r="A31" s="29"/>
      <c r="B31" s="30"/>
      <c r="C31" s="31" t="s">
        <v>3</v>
      </c>
      <c r="D31" s="31"/>
      <c r="E31" s="31"/>
      <c r="F31" s="2"/>
      <c r="G31" s="2"/>
      <c r="H31" s="32"/>
      <c r="I31" s="31"/>
      <c r="J31" s="31" t="s">
        <v>9</v>
      </c>
      <c r="K31" s="3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3" customFormat="1" ht="16.5" thickBot="1" x14ac:dyDescent="0.3">
      <c r="A32" s="29"/>
      <c r="B32" s="34"/>
      <c r="C32" s="67"/>
      <c r="D32" s="31"/>
      <c r="E32" s="31"/>
      <c r="F32" s="2"/>
      <c r="G32" s="2"/>
      <c r="H32" s="31"/>
      <c r="I32" s="31"/>
      <c r="J32" s="31"/>
      <c r="K32" s="3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3" customFormat="1" ht="16.5" thickBot="1" x14ac:dyDescent="0.3">
      <c r="A33" s="29"/>
      <c r="B33" s="35"/>
      <c r="C33" s="31" t="s">
        <v>2</v>
      </c>
      <c r="D33" s="31"/>
      <c r="E33" s="31"/>
      <c r="F33" s="2"/>
      <c r="G33" s="2"/>
      <c r="H33" s="74"/>
      <c r="I33" s="31"/>
      <c r="J33" s="82" t="s">
        <v>209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3" customFormat="1" ht="15.75" x14ac:dyDescent="0.25">
      <c r="A34" s="29"/>
      <c r="B34" s="31"/>
      <c r="C34" s="31"/>
      <c r="D34" s="31"/>
      <c r="E34" s="3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3" customFormat="1" ht="15.75" x14ac:dyDescent="0.25">
      <c r="A35" s="399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3" customFormat="1" ht="18" customHeight="1" x14ac:dyDescent="0.25">
      <c r="A36" s="393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3" customFormat="1" ht="15.75" x14ac:dyDescent="0.25">
      <c r="A37" s="393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6"/>
      <c r="B38" s="36"/>
    </row>
    <row r="39" spans="1:59" x14ac:dyDescent="0.2">
      <c r="A39" s="36"/>
      <c r="B39" s="36"/>
    </row>
  </sheetData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B11" sqref="B11"/>
    </sheetView>
  </sheetViews>
  <sheetFormatPr baseColWidth="10" defaultRowHeight="12.75" x14ac:dyDescent="0.2"/>
  <cols>
    <col min="1" max="1" width="2.5703125" style="19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6" customWidth="1"/>
    <col min="14" max="29" width="11.42578125" style="196"/>
  </cols>
  <sheetData>
    <row r="1" spans="1:29" s="101" customFormat="1" x14ac:dyDescent="0.2">
      <c r="A1" s="403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406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</row>
    <row r="2" spans="1:29" s="101" customFormat="1" ht="18" x14ac:dyDescent="0.25">
      <c r="A2" s="286" t="s">
        <v>451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403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</row>
    <row r="3" spans="1:29" s="101" customFormat="1" ht="14.25" x14ac:dyDescent="0.2">
      <c r="A3" s="287" t="s">
        <v>456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403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</row>
    <row r="4" spans="1:29" s="101" customFormat="1" ht="14.25" x14ac:dyDescent="0.2">
      <c r="A4" s="288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403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</row>
    <row r="5" spans="1:29" s="101" customFormat="1" ht="14.25" x14ac:dyDescent="0.2">
      <c r="A5" s="288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403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</row>
    <row r="6" spans="1:29" s="101" customFormat="1" ht="14.25" x14ac:dyDescent="0.2">
      <c r="A6" s="289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403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</row>
    <row r="7" spans="1:29" s="101" customFormat="1" ht="14.25" x14ac:dyDescent="0.2">
      <c r="A7" s="289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403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</row>
    <row r="8" spans="1:29" s="101" customFormat="1" x14ac:dyDescent="0.2">
      <c r="A8" s="290" t="str">
        <f>+Inicio!B8</f>
        <v xml:space="preserve">          Fecha de publicación: febrero de 2015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403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</row>
    <row r="9" spans="1:29" s="101" customFormat="1" x14ac:dyDescent="0.2">
      <c r="A9" s="403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403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</row>
    <row r="10" spans="1:29" s="101" customFormat="1" x14ac:dyDescent="0.2">
      <c r="A10" s="403"/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403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</row>
    <row r="11" spans="1:29" ht="13.5" thickBot="1" x14ac:dyDescent="0.25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</row>
    <row r="12" spans="1:29" ht="21.75" customHeight="1" thickTop="1" x14ac:dyDescent="0.2">
      <c r="A12" s="226"/>
      <c r="B12" s="546" t="s">
        <v>4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227"/>
    </row>
    <row r="13" spans="1:29" x14ac:dyDescent="0.2">
      <c r="A13" s="228"/>
      <c r="B13" s="547" t="s">
        <v>162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229"/>
    </row>
    <row r="14" spans="1:29" ht="13.5" thickBot="1" x14ac:dyDescent="0.25">
      <c r="A14" s="228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29"/>
    </row>
    <row r="15" spans="1:29" ht="22.5" customHeight="1" x14ac:dyDescent="0.2">
      <c r="A15" s="228"/>
      <c r="B15" s="548" t="s">
        <v>0</v>
      </c>
      <c r="C15" s="549"/>
      <c r="D15" s="552" t="s">
        <v>212</v>
      </c>
      <c r="E15" s="554" t="s">
        <v>213</v>
      </c>
      <c r="F15" s="556" t="s">
        <v>137</v>
      </c>
      <c r="G15" s="556" t="s">
        <v>163</v>
      </c>
      <c r="H15" s="556" t="s">
        <v>138</v>
      </c>
      <c r="I15" s="556" t="s">
        <v>365</v>
      </c>
      <c r="J15" s="556" t="s">
        <v>164</v>
      </c>
      <c r="K15" s="556" t="s">
        <v>165</v>
      </c>
      <c r="L15" s="556" t="s">
        <v>277</v>
      </c>
      <c r="M15" s="229"/>
    </row>
    <row r="16" spans="1:29" ht="13.5" thickBot="1" x14ac:dyDescent="0.25">
      <c r="A16" s="228"/>
      <c r="B16" s="550"/>
      <c r="C16" s="551"/>
      <c r="D16" s="553"/>
      <c r="E16" s="555"/>
      <c r="F16" s="557"/>
      <c r="G16" s="557"/>
      <c r="H16" s="557"/>
      <c r="I16" s="557"/>
      <c r="J16" s="557"/>
      <c r="K16" s="557"/>
      <c r="L16" s="557"/>
      <c r="M16" s="229"/>
      <c r="N16" s="275"/>
    </row>
    <row r="17" spans="1:16" x14ac:dyDescent="0.2">
      <c r="A17" s="228"/>
      <c r="B17" s="558" t="s">
        <v>357</v>
      </c>
      <c r="C17" s="559"/>
      <c r="D17" s="231"/>
      <c r="E17" s="232" t="s">
        <v>206</v>
      </c>
      <c r="F17" s="233" t="s">
        <v>14</v>
      </c>
      <c r="G17" s="234" t="s">
        <v>15</v>
      </c>
      <c r="H17" s="234" t="s">
        <v>16</v>
      </c>
      <c r="I17" s="233" t="s">
        <v>13</v>
      </c>
      <c r="J17" s="235">
        <v>6.3899999999999998E-2</v>
      </c>
      <c r="K17" s="234">
        <v>4.9970000000000001E-2</v>
      </c>
      <c r="L17" s="236">
        <v>9.1499999999999998E-2</v>
      </c>
      <c r="M17" s="229"/>
    </row>
    <row r="18" spans="1:16" x14ac:dyDescent="0.2">
      <c r="A18" s="228"/>
      <c r="B18" s="544" t="s">
        <v>213</v>
      </c>
      <c r="C18" s="545"/>
      <c r="D18" s="237" t="s">
        <v>206</v>
      </c>
      <c r="E18" s="238"/>
      <c r="F18" s="233" t="s">
        <v>14</v>
      </c>
      <c r="G18" s="239">
        <v>1.5699999999999999E-2</v>
      </c>
      <c r="H18" s="240" t="s">
        <v>16</v>
      </c>
      <c r="I18" s="233" t="s">
        <v>13</v>
      </c>
      <c r="J18" s="233" t="s">
        <v>270</v>
      </c>
      <c r="K18" s="233" t="s">
        <v>279</v>
      </c>
      <c r="L18" s="233">
        <v>9.1499999999999998E-2</v>
      </c>
      <c r="M18" s="229"/>
    </row>
    <row r="19" spans="1:16" ht="13.5" customHeight="1" x14ac:dyDescent="0.2">
      <c r="A19" s="228"/>
      <c r="B19" s="241" t="s">
        <v>131</v>
      </c>
      <c r="C19" s="242"/>
      <c r="D19" s="233">
        <v>1.66E-2</v>
      </c>
      <c r="E19" s="233" t="s">
        <v>12</v>
      </c>
      <c r="F19" s="238"/>
      <c r="G19" s="233" t="s">
        <v>1</v>
      </c>
      <c r="H19" s="239" t="s">
        <v>16</v>
      </c>
      <c r="I19" s="239" t="s">
        <v>13</v>
      </c>
      <c r="J19" s="243">
        <v>6.3899999999999998E-2</v>
      </c>
      <c r="K19" s="233" t="s">
        <v>279</v>
      </c>
      <c r="L19" s="243">
        <v>9.1499999999999998E-2</v>
      </c>
      <c r="M19" s="229"/>
    </row>
    <row r="20" spans="1:16" x14ac:dyDescent="0.2">
      <c r="A20" s="228"/>
      <c r="B20" s="544" t="s">
        <v>132</v>
      </c>
      <c r="C20" s="545"/>
      <c r="D20" s="244" t="s">
        <v>206</v>
      </c>
      <c r="E20" s="239">
        <v>1.66E-2</v>
      </c>
      <c r="F20" s="233" t="s">
        <v>1</v>
      </c>
      <c r="G20" s="238"/>
      <c r="H20" s="239" t="s">
        <v>16</v>
      </c>
      <c r="I20" s="240" t="s">
        <v>13</v>
      </c>
      <c r="J20" s="233" t="s">
        <v>270</v>
      </c>
      <c r="K20" s="233" t="s">
        <v>19</v>
      </c>
      <c r="L20" s="245" t="s">
        <v>20</v>
      </c>
      <c r="M20" s="229"/>
    </row>
    <row r="21" spans="1:16" x14ac:dyDescent="0.2">
      <c r="A21" s="228"/>
      <c r="B21" s="544" t="s">
        <v>133</v>
      </c>
      <c r="C21" s="545"/>
      <c r="D21" s="244" t="s">
        <v>206</v>
      </c>
      <c r="E21" s="246" t="s">
        <v>12</v>
      </c>
      <c r="F21" s="239" t="s">
        <v>14</v>
      </c>
      <c r="G21" s="239" t="s">
        <v>15</v>
      </c>
      <c r="H21" s="238"/>
      <c r="I21" s="239" t="s">
        <v>13</v>
      </c>
      <c r="J21" s="233" t="s">
        <v>270</v>
      </c>
      <c r="K21" s="233" t="s">
        <v>279</v>
      </c>
      <c r="L21" s="239" t="s">
        <v>20</v>
      </c>
      <c r="M21" s="229"/>
    </row>
    <row r="22" spans="1:16" x14ac:dyDescent="0.2">
      <c r="A22" s="228"/>
      <c r="B22" s="241" t="s">
        <v>366</v>
      </c>
      <c r="C22" s="242"/>
      <c r="D22" s="247" t="s">
        <v>206</v>
      </c>
      <c r="E22" s="233" t="s">
        <v>12</v>
      </c>
      <c r="F22" s="239" t="s">
        <v>14</v>
      </c>
      <c r="G22" s="246" t="s">
        <v>15</v>
      </c>
      <c r="H22" s="239" t="s">
        <v>16</v>
      </c>
      <c r="I22" s="238"/>
      <c r="J22" s="233" t="s">
        <v>17</v>
      </c>
      <c r="K22" s="274" t="s">
        <v>279</v>
      </c>
      <c r="L22" s="233" t="s">
        <v>20</v>
      </c>
      <c r="M22" s="229"/>
    </row>
    <row r="23" spans="1:16" x14ac:dyDescent="0.2">
      <c r="A23" s="228"/>
      <c r="B23" s="241" t="s">
        <v>135</v>
      </c>
      <c r="C23" s="242"/>
      <c r="D23" s="237">
        <v>1.66E-2</v>
      </c>
      <c r="E23" s="232" t="s">
        <v>12</v>
      </c>
      <c r="F23" s="233">
        <v>1.41E-2</v>
      </c>
      <c r="G23" s="233" t="s">
        <v>15</v>
      </c>
      <c r="H23" s="233" t="s">
        <v>13</v>
      </c>
      <c r="I23" s="233" t="s">
        <v>13</v>
      </c>
      <c r="J23" s="238"/>
      <c r="K23" s="239">
        <v>4.9970000000000001E-2</v>
      </c>
      <c r="L23" s="233" t="s">
        <v>20</v>
      </c>
      <c r="M23" s="229"/>
    </row>
    <row r="24" spans="1:16" x14ac:dyDescent="0.2">
      <c r="A24" s="228"/>
      <c r="B24" s="241" t="s">
        <v>136</v>
      </c>
      <c r="C24" s="242"/>
      <c r="D24" s="244" t="s">
        <v>359</v>
      </c>
      <c r="E24" s="232" t="s">
        <v>95</v>
      </c>
      <c r="F24" s="233" t="s">
        <v>14</v>
      </c>
      <c r="G24" s="233" t="s">
        <v>15</v>
      </c>
      <c r="H24" s="233" t="s">
        <v>16</v>
      </c>
      <c r="I24" s="274" t="s">
        <v>13</v>
      </c>
      <c r="J24" s="239">
        <v>6.3899999999999998E-2</v>
      </c>
      <c r="K24" s="248"/>
      <c r="L24" s="274" t="s">
        <v>20</v>
      </c>
      <c r="M24" s="229"/>
    </row>
    <row r="25" spans="1:16" x14ac:dyDescent="0.2">
      <c r="A25" s="228"/>
      <c r="B25" s="241" t="s">
        <v>358</v>
      </c>
      <c r="C25" s="242"/>
      <c r="D25" s="237">
        <v>1.66E-2</v>
      </c>
      <c r="E25" s="233">
        <v>1.6199999999999999E-2</v>
      </c>
      <c r="F25" s="233">
        <v>1.41E-2</v>
      </c>
      <c r="G25" s="239" t="s">
        <v>15</v>
      </c>
      <c r="H25" s="239" t="s">
        <v>16</v>
      </c>
      <c r="I25" s="233" t="s">
        <v>13</v>
      </c>
      <c r="J25" s="233">
        <v>6.3899999999999998E-2</v>
      </c>
      <c r="K25" s="239">
        <v>4.9970000000000001E-2</v>
      </c>
      <c r="L25" s="248"/>
      <c r="M25" s="229"/>
      <c r="P25" s="275"/>
    </row>
    <row r="26" spans="1:16" ht="13.5" thickBot="1" x14ac:dyDescent="0.25">
      <c r="A26" s="228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29"/>
    </row>
    <row r="27" spans="1:16" ht="13.5" thickBot="1" x14ac:dyDescent="0.25">
      <c r="A27" s="228"/>
      <c r="B27" s="249"/>
      <c r="C27" s="196"/>
      <c r="D27" s="250"/>
      <c r="E27" s="251" t="s">
        <v>3</v>
      </c>
      <c r="F27" s="249"/>
      <c r="G27" s="252"/>
      <c r="H27" s="251" t="s">
        <v>9</v>
      </c>
      <c r="I27" s="249"/>
      <c r="J27" s="249"/>
      <c r="K27" s="249"/>
      <c r="L27" s="249"/>
      <c r="M27" s="229"/>
    </row>
    <row r="28" spans="1:16" ht="13.5" thickBot="1" x14ac:dyDescent="0.25">
      <c r="A28" s="228"/>
      <c r="B28" s="249"/>
      <c r="C28" s="196"/>
      <c r="D28" s="196"/>
      <c r="E28" s="249"/>
      <c r="F28" s="249"/>
      <c r="G28" s="249"/>
      <c r="H28" s="249"/>
      <c r="I28" s="249"/>
      <c r="J28" s="249"/>
      <c r="K28" s="249"/>
      <c r="L28" s="249"/>
      <c r="M28" s="229"/>
    </row>
    <row r="29" spans="1:16" ht="13.5" thickBot="1" x14ac:dyDescent="0.25">
      <c r="A29" s="228"/>
      <c r="B29" s="249"/>
      <c r="C29" s="196"/>
      <c r="D29" s="254"/>
      <c r="E29" s="251" t="s">
        <v>2</v>
      </c>
      <c r="F29" s="253"/>
      <c r="G29" s="255"/>
      <c r="H29" s="251" t="s">
        <v>22</v>
      </c>
      <c r="I29" s="249"/>
      <c r="J29" s="249"/>
      <c r="K29" s="249"/>
      <c r="L29" s="249"/>
      <c r="M29" s="229"/>
    </row>
    <row r="30" spans="1:16" x14ac:dyDescent="0.2">
      <c r="A30" s="228"/>
      <c r="B30" s="249"/>
      <c r="C30" s="249"/>
      <c r="D30" s="256"/>
      <c r="E30" s="249"/>
      <c r="F30" s="256"/>
      <c r="G30" s="249"/>
      <c r="H30" s="249"/>
      <c r="I30" s="249"/>
      <c r="J30" s="249"/>
      <c r="K30" s="249"/>
      <c r="L30" s="249"/>
      <c r="M30" s="229"/>
    </row>
    <row r="31" spans="1:16" ht="13.5" thickBot="1" x14ac:dyDescent="0.25">
      <c r="A31" s="228"/>
      <c r="B31" s="249"/>
      <c r="C31" s="230"/>
      <c r="D31" s="230"/>
      <c r="E31" s="230"/>
      <c r="F31" s="249"/>
      <c r="G31" s="249"/>
      <c r="H31" s="249"/>
      <c r="I31" s="249"/>
      <c r="J31" s="249"/>
      <c r="K31" s="249"/>
      <c r="L31" s="249"/>
      <c r="M31" s="229"/>
    </row>
    <row r="32" spans="1:16" x14ac:dyDescent="0.2">
      <c r="A32" s="228"/>
      <c r="B32" s="257" t="s">
        <v>6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9"/>
      <c r="N32" s="230"/>
    </row>
    <row r="33" spans="1:14" x14ac:dyDescent="0.2">
      <c r="A33" s="228"/>
      <c r="B33" s="260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59"/>
      <c r="N33" s="230"/>
    </row>
    <row r="34" spans="1:14" ht="33" customHeight="1" x14ac:dyDescent="0.2">
      <c r="A34" s="228"/>
      <c r="B34" s="262" t="s">
        <v>1</v>
      </c>
      <c r="C34" s="560" t="s">
        <v>5</v>
      </c>
      <c r="D34" s="560"/>
      <c r="E34" s="560"/>
      <c r="F34" s="560"/>
      <c r="G34" s="560"/>
      <c r="H34" s="560"/>
      <c r="I34" s="560"/>
      <c r="J34" s="560"/>
      <c r="K34" s="560"/>
      <c r="L34" s="560"/>
      <c r="M34" s="259"/>
      <c r="N34" s="230"/>
    </row>
    <row r="35" spans="1:14" ht="6.75" customHeight="1" x14ac:dyDescent="0.2">
      <c r="A35" s="228"/>
      <c r="B35" s="263"/>
      <c r="C35" s="264"/>
      <c r="D35" s="261"/>
      <c r="E35" s="261"/>
      <c r="F35" s="261"/>
      <c r="G35" s="261"/>
      <c r="H35" s="261"/>
      <c r="I35" s="261"/>
      <c r="J35" s="261"/>
      <c r="K35" s="261"/>
      <c r="L35" s="261"/>
      <c r="M35" s="259"/>
      <c r="N35" s="230"/>
    </row>
    <row r="36" spans="1:14" ht="26.25" customHeight="1" x14ac:dyDescent="0.2">
      <c r="A36" s="228"/>
      <c r="B36" s="262" t="s">
        <v>10</v>
      </c>
      <c r="C36" s="560" t="s">
        <v>11</v>
      </c>
      <c r="D36" s="562"/>
      <c r="E36" s="562"/>
      <c r="F36" s="562"/>
      <c r="G36" s="562"/>
      <c r="H36" s="562"/>
      <c r="I36" s="562"/>
      <c r="J36" s="562"/>
      <c r="K36" s="562"/>
      <c r="L36" s="562"/>
      <c r="M36" s="265"/>
      <c r="N36" s="230"/>
    </row>
    <row r="37" spans="1:14" ht="23.25" customHeight="1" x14ac:dyDescent="0.2">
      <c r="A37" s="228"/>
      <c r="B37" s="262">
        <v>3.0000000000000001E-3</v>
      </c>
      <c r="C37" s="560" t="s">
        <v>21</v>
      </c>
      <c r="D37" s="560"/>
      <c r="E37" s="266"/>
      <c r="F37" s="266"/>
      <c r="G37" s="266"/>
      <c r="H37" s="266"/>
      <c r="I37" s="266"/>
      <c r="J37" s="266"/>
      <c r="K37" s="266"/>
      <c r="L37" s="266"/>
      <c r="M37" s="265"/>
      <c r="N37" s="230"/>
    </row>
    <row r="38" spans="1:14" ht="4.5" customHeight="1" x14ac:dyDescent="0.2">
      <c r="A38" s="228"/>
      <c r="B38" s="262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5"/>
      <c r="N38" s="230"/>
    </row>
    <row r="39" spans="1:14" ht="46.5" customHeight="1" x14ac:dyDescent="0.2">
      <c r="A39" s="228"/>
      <c r="B39" s="262" t="s">
        <v>7</v>
      </c>
      <c r="C39" s="560" t="s">
        <v>8</v>
      </c>
      <c r="D39" s="560"/>
      <c r="E39" s="560"/>
      <c r="F39" s="560"/>
      <c r="G39" s="560"/>
      <c r="H39" s="560"/>
      <c r="I39" s="560"/>
      <c r="J39" s="560"/>
      <c r="K39" s="560"/>
      <c r="L39" s="560"/>
      <c r="M39" s="265"/>
      <c r="N39" s="230"/>
    </row>
    <row r="40" spans="1:14" ht="24.75" customHeight="1" thickBot="1" x14ac:dyDescent="0.25">
      <c r="A40" s="228"/>
      <c r="B40" s="267"/>
      <c r="C40" s="561"/>
      <c r="D40" s="561"/>
      <c r="E40" s="561"/>
      <c r="F40" s="268"/>
      <c r="G40" s="268"/>
      <c r="H40" s="268"/>
      <c r="I40" s="268"/>
      <c r="J40" s="268"/>
      <c r="K40" s="268"/>
      <c r="L40" s="268"/>
      <c r="M40" s="265"/>
      <c r="N40" s="230"/>
    </row>
    <row r="41" spans="1:14" ht="13.5" thickBot="1" x14ac:dyDescent="0.25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1"/>
    </row>
    <row r="42" spans="1:14" ht="13.5" thickTop="1" x14ac:dyDescent="0.2"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</row>
    <row r="43" spans="1:14" x14ac:dyDescent="0.2">
      <c r="B43" s="272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4" ht="6" customHeight="1" x14ac:dyDescent="0.2">
      <c r="B44" s="272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4" x14ac:dyDescent="0.2">
      <c r="B45" s="190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4" x14ac:dyDescent="0.2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4" x14ac:dyDescent="0.2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4" x14ac:dyDescent="0.2"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2:12" x14ac:dyDescent="0.2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2:12" x14ac:dyDescent="0.2"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12" x14ac:dyDescent="0.2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2:12" x14ac:dyDescent="0.2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2:12" x14ac:dyDescent="0.2"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2:12" x14ac:dyDescent="0.2"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2:12" x14ac:dyDescent="0.2"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2:12" x14ac:dyDescent="0.2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2:12" x14ac:dyDescent="0.2"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2:12" x14ac:dyDescent="0.2"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2:12" x14ac:dyDescent="0.2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2:12" x14ac:dyDescent="0.2"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2:12" x14ac:dyDescent="0.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</sheetData>
  <mergeCells count="21">
    <mergeCell ref="C39:L39"/>
    <mergeCell ref="C40:E40"/>
    <mergeCell ref="B20:C20"/>
    <mergeCell ref="B21:C21"/>
    <mergeCell ref="C34:L34"/>
    <mergeCell ref="C36:L36"/>
    <mergeCell ref="C37:D37"/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2:14" ht="18" x14ac:dyDescent="0.25">
      <c r="B2" s="286" t="s">
        <v>451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2:14" ht="14.25" x14ac:dyDescent="0.2">
      <c r="B3" s="287" t="s">
        <v>457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2:14" ht="14.25" x14ac:dyDescent="0.2">
      <c r="B4" s="288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2:14" ht="14.25" x14ac:dyDescent="0.2">
      <c r="B5" s="288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2:14" ht="14.25" x14ac:dyDescent="0.2">
      <c r="B6" s="289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2:14" ht="14.25" x14ac:dyDescent="0.2">
      <c r="B7" s="289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2:14" x14ac:dyDescent="0.2">
      <c r="B8" s="290" t="str">
        <f>+Inicio!B8</f>
        <v xml:space="preserve">          Fecha de publicación: febrero de 2015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2:14" x14ac:dyDescent="0.2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</row>
    <row r="10" spans="2:14" x14ac:dyDescent="0.2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</row>
    <row r="11" spans="2:14" x14ac:dyDescent="0.2"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2:14" ht="18" x14ac:dyDescent="0.25">
      <c r="B2" s="286" t="s">
        <v>451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2:14" ht="14.25" x14ac:dyDescent="0.2">
      <c r="B3" s="287" t="s">
        <v>458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2:14" ht="14.25" x14ac:dyDescent="0.2">
      <c r="B4" s="288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2:14" ht="14.25" x14ac:dyDescent="0.2">
      <c r="B5" s="288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2:14" ht="14.25" x14ac:dyDescent="0.2">
      <c r="B6" s="289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2:14" ht="14.25" x14ac:dyDescent="0.2">
      <c r="B7" s="289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2:14" x14ac:dyDescent="0.2">
      <c r="B8" s="290" t="str">
        <f>+Inicio!B8</f>
        <v xml:space="preserve">          Fecha de publicación: febrero de 2015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</row>
    <row r="9" spans="2:14" x14ac:dyDescent="0.2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</row>
    <row r="10" spans="2:14" x14ac:dyDescent="0.2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</row>
    <row r="11" spans="2:14" x14ac:dyDescent="0.2"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2015-03-23T21:56:56Z</dcterms:modified>
</cp:coreProperties>
</file>