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3. Marzo_2015\"/>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C8" i="55" l="1"/>
  <c r="C8" i="50"/>
  <c r="C8" i="48"/>
  <c r="C8" i="39"/>
  <c r="C8" i="37"/>
  <c r="C8" i="45"/>
  <c r="C8" i="38"/>
  <c r="C8" i="35"/>
  <c r="C8" i="52"/>
  <c r="C8" i="34"/>
  <c r="C8" i="33"/>
  <c r="O23" i="48" l="1"/>
  <c r="N23" i="48"/>
  <c r="U25" i="37"/>
  <c r="T25" i="37"/>
  <c r="U23" i="45"/>
  <c r="T23" i="45"/>
  <c r="O24" i="52" l="1"/>
  <c r="N24" i="52"/>
  <c r="S22" i="39" l="1"/>
  <c r="R22" i="39"/>
  <c r="S25" i="35"/>
  <c r="R25" i="35"/>
  <c r="U25" i="35" l="1"/>
  <c r="T25" i="35"/>
  <c r="U22" i="39" l="1"/>
  <c r="T22"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2" i="39"/>
  <c r="P22" i="39"/>
  <c r="O22" i="39"/>
  <c r="N22" i="39"/>
  <c r="M22" i="39"/>
  <c r="L22" i="39"/>
  <c r="K22" i="39"/>
  <c r="J22" i="39"/>
  <c r="I22" i="39"/>
  <c r="H22" i="39"/>
  <c r="G22" i="39"/>
  <c r="F22" i="39"/>
  <c r="E22" i="39"/>
  <c r="D22"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<sst xmlns="http://schemas.openxmlformats.org/spreadsheetml/2006/main" count="425" uniqueCount="127">
  <si>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</si>
  <si>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</si>
  <si>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</si>
  <si>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</si>
  <si>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</si>
  <si>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</si>
  <si>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</si>
  <si>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</si>
  <si>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</si>
  <si>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</si>
  <si>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</si>
  <si>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</si>
  <si>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</si>
  <si>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</si>
  <si>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</si>
  <si>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</si>
  <si>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</si>
  <si>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</si>
  <si>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</si>
  <si>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</si>
  <si>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</si>
  <si>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</si>
  <si>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</si>
  <si>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</si>
  <si>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</si>
  <si>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</si>
  <si>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</si>
  <si>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</si>
  <si>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</si>
  <si>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</si>
  <si>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</si>
  <si>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</si>
  <si>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</si>
  <si>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</si>
  <si>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</si>
  <si>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</si>
  <si>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</si>
  <si>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</si>
  <si>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</si>
  <si>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</si>
  <si>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</si>
  <si>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</si>
  <si>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</si>
  <si>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</si>
  <si>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</si>
  <si>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</si>
  <si>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</si>
  <si>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</si>
  <si>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</si>
  <si>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</si>
  <si>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</si>
  <si>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</si>
  <si>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</si>
  <si>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</si>
  <si>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</si>
  <si>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</si>
  <si>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</si>
  <si>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</si>
  <si>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</si>
  <si>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</si>
  <si>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</si>
  <si>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</si>
  <si>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</si>
  <si>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</si>
  <si>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</si>
  <si>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</si>
  <si>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</si>
  <si>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</si>
  <si>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</si>
  <si>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</si>
  <si>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</si>
  <si>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</si>
  <si>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</si>
  <si>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</si>
  <si>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</si>
  <si>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</si>
  <si>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</si>
  <si>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</si>
  <si>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</si>
  <si>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</si>
  <si>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</si>
  <si>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</si>
  <si>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</si>
  <si>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</si>
  <si>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</si>
  <si>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</si>
  <si>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</si>
  <si>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</si>
  <si>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</si>
  <si>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</si>
  <si>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</si>
  <si>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</si>
  <si>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</si>
  <si>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</si>
  <si>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</si>
  <si>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</si>
  <si>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</si>
  <si>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</si>
  <si>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</si>
  <si>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</si>
  <si>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</si>
  <si>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</si>
  <si>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</si>
  <si>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</si>
  <si>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</si>
  <si>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</si>
  <si>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</si>
  <si>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</si>
  <si>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</si>
  <si>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</si>
  <si>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</si>
  <si>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</si>
  <si>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</si>
  <si>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</si>
  <si>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</si>
  <si>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</si>
  <si>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</si>
  <si>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</si>
  <si>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</si>
  <si>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</si>
  <si>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</si>
  <si>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</si>
  <si>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</si>
  <si>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4.  Grupo Coripar dejó de reportar desde el mes de junio de 2014.</t>
  </si>
  <si>
    <t>ETAPA EP</t>
  </si>
  <si>
    <t>Egresos hacia
(%)</t>
  </si>
  <si>
    <t>Fecha de Publicación: Marzo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</si>
</sst>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3">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37" fillId="24" borderId="0" xfId="21" applyFont="1" applyFill="1" applyAlignment="1">
      <alignment vertical="center"/>
    </xf>
    <xf numFmtId="0" fontId="37" fillId="24" borderId="0" xfId="21" applyFont="1" applyFill="1" applyAlignment="1">
      <alignment horizontal="left" vertical="center" wrapText="1"/>
    </xf>
    <xf numFmtId="0" fontId="0" fillId="24" borderId="0" xfId="51" applyFont="1" applyFill="1"/>
    <xf numFmtId="0" fontId="4" fillId="31" borderId="21" xfId="51" applyFont="1" applyFill="1" applyBorder="1" applyAlignment="1">
      <alignment vertical="center"/>
    </xf>
    <xf numFmtId="0" fontId="4" fillId="31" borderId="16" xfId="51" applyFont="1" applyFill="1" applyBorder="1" applyAlignment="1">
      <alignment vertical="center"/>
    </xf>
    <xf numFmtId="0" fontId="31" fillId="28" borderId="11" xfId="51" applyFont="1" applyFill="1" applyBorder="1" applyAlignment="1">
      <alignment horizontal="center" vertical="center"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S.A.'!$T$15:$T$22</c:f>
              <c:numCache>
                <c:formatCode>0.00%</c:formatCode>
                <c:ptCount val="8"/>
                <c:pt idx="0">
                  <c:v>0.80379387906058986</c:v>
                </c:pt>
                <c:pt idx="1">
                  <c:v>8.8397652365280036E-2</c:v>
                </c:pt>
                <c:pt idx="2">
                  <c:v>4.739517770615119E-2</c:v>
                </c:pt>
                <c:pt idx="3">
                  <c:v>1.1489864733346957E-3</c:v>
                </c:pt>
                <c:pt idx="4">
                  <c:v>0</c:v>
                </c:pt>
                <c:pt idx="5">
                  <c:v>3.9026742276159841E-2</c:v>
                </c:pt>
                <c:pt idx="6">
                  <c:v>1.8247518496862701E-2</c:v>
                </c:pt>
                <c:pt idx="7">
                  <c:v>1.9900436216218243E-3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S.A.'!$U$15:$U$22</c:f>
              <c:numCache>
                <c:formatCode>0.00%</c:formatCode>
                <c:ptCount val="8"/>
                <c:pt idx="0">
                  <c:v>0.60464171611466055</c:v>
                </c:pt>
                <c:pt idx="1">
                  <c:v>5.2439764231621895E-2</c:v>
                </c:pt>
                <c:pt idx="2">
                  <c:v>2.7976911786388801E-2</c:v>
                </c:pt>
                <c:pt idx="3">
                  <c:v>9.6568567884220183E-4</c:v>
                </c:pt>
                <c:pt idx="4">
                  <c:v>1.3188184235930396E-3</c:v>
                </c:pt>
                <c:pt idx="5">
                  <c:v>0.22241445635065396</c:v>
                </c:pt>
                <c:pt idx="6">
                  <c:v>8.2821697300268948E-2</c:v>
                </c:pt>
                <c:pt idx="7">
                  <c:v>7.4209501139706324E-3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S.A.'!$T$16:$T$17,'Setel S.A.'!$T$19:$T$24)</c:f>
              <c:numCache>
                <c:formatCode>0.00%</c:formatCode>
                <c:ptCount val="8"/>
                <c:pt idx="0">
                  <c:v>0.90795735825642421</c:v>
                </c:pt>
                <c:pt idx="1">
                  <c:v>1.2943571715203618E-2</c:v>
                </c:pt>
                <c:pt idx="2">
                  <c:v>0</c:v>
                </c:pt>
                <c:pt idx="3">
                  <c:v>2.7469557611496586E-3</c:v>
                </c:pt>
                <c:pt idx="4">
                  <c:v>1.5333991712908181E-3</c:v>
                </c:pt>
                <c:pt idx="5">
                  <c:v>4.3280383598966327E-2</c:v>
                </c:pt>
                <c:pt idx="6">
                  <c:v>2.8858597217534757E-2</c:v>
                </c:pt>
                <c:pt idx="7">
                  <c:v>2.6797342794307017E-3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S.A.'!$U$16:$U$17,'Setel S.A.'!$U$19:$U$24)</c:f>
              <c:numCache>
                <c:formatCode>0.00%</c:formatCode>
                <c:ptCount val="8"/>
                <c:pt idx="0">
                  <c:v>0.60686838503844498</c:v>
                </c:pt>
                <c:pt idx="1">
                  <c:v>6.1785978098465337E-3</c:v>
                </c:pt>
                <c:pt idx="2">
                  <c:v>0</c:v>
                </c:pt>
                <c:pt idx="3">
                  <c:v>1.4182617660585717E-3</c:v>
                </c:pt>
                <c:pt idx="4">
                  <c:v>5.7961365744065886E-4</c:v>
                </c:pt>
                <c:pt idx="5">
                  <c:v>0.20425245564851113</c:v>
                </c:pt>
                <c:pt idx="6">
                  <c:v>0.16559366840337791</c:v>
                </c:pt>
                <c:pt idx="7">
                  <c:v>1.5109017676320337E-2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269864125557567"/>
                  <c:y val="-0.20581236285124685"/>
                </c:manualLayout>
              </c:layout>
              <c:tx>
                <c:rich>
                  <a:bodyPr/>
                  <a:lstStyle/>
                  <a:p>
                    <a:pPr>
                      <a:defRPr sz="1100" b="1">
                        <a:solidFill>
                          <a:schemeClr val="bg1"/>
                        </a:solidFill>
                      </a:defRPr>
                    </a:pPr>
                    <a:r>
                      <a:rPr lang="en-US">
                        <a:solidFill>
                          <a:sysClr val="windowText" lastClr="000000"/>
                        </a:solidFill>
                      </a:rPr>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1416937297905717E-2"/>
                  <c:y val="9.45883728271634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778975148092579E-2"/>
                  <c:y val="1.4279726298545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8148285856379311E-3"/>
                  <c:y val="-0.11221088422294234"/>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46792061207137"/>
                  <c:y val="5.72716762763289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4576393075176531E-2"/>
                  <c:y val="-2.71970981185384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S.A.'!$T$15:$T$21</c:f>
              <c:numCache>
                <c:formatCode>0.00%</c:formatCode>
                <c:ptCount val="7"/>
                <c:pt idx="0">
                  <c:v>0.91063956337517926</c:v>
                </c:pt>
                <c:pt idx="1">
                  <c:v>5.2812337424888653E-3</c:v>
                </c:pt>
                <c:pt idx="2">
                  <c:v>1.9163144587844483E-3</c:v>
                </c:pt>
                <c:pt idx="3">
                  <c:v>1.2014459257864213E-3</c:v>
                </c:pt>
                <c:pt idx="4">
                  <c:v>5.152541831422721E-2</c:v>
                </c:pt>
                <c:pt idx="5">
                  <c:v>2.6543399379206918E-2</c:v>
                </c:pt>
                <c:pt idx="6">
                  <c:v>2.8926248043270632E-3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7686381069836149"/>
                  <c:y val="3.7921488249037225E-2"/>
                </c:manualLayout>
              </c:layout>
              <c:tx>
                <c:rich>
                  <a:bodyPr/>
                  <a:lstStyle/>
                  <a:p>
                    <a:pPr>
                      <a:defRPr sz="1100" b="1">
                        <a:solidFill>
                          <a:schemeClr val="bg1"/>
                        </a:solidFill>
                      </a:defRPr>
                    </a:pPr>
                    <a:r>
                      <a:rPr lang="en-US">
                        <a:solidFill>
                          <a:sysClr val="windowText" lastClr="000000"/>
                        </a:solidFill>
                      </a:rPr>
                      <a:t>CNT EP</a:t>
                    </a:r>
                  </a:p>
                  <a:p>
                    <a:pPr>
                      <a:defRPr sz="1100" b="1">
                        <a:solidFill>
                          <a:schemeClr val="bg1"/>
                        </a:solidFill>
                      </a:defRPr>
                    </a:pPr>
                    <a:r>
                      <a:rPr lang="en-US">
                        <a:solidFill>
                          <a:sysClr val="windowText" lastClr="000000"/>
                        </a:solidFill>
                      </a:rPr>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599143480558909E-2"/>
                  <c:y val="1.49238469366601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7474622901053032E-2"/>
                  <c:y val="-3.9464406260607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2376163822895566E-2"/>
                  <c:y val="1.2018924037113935E-3"/>
                </c:manualLayout>
              </c:layout>
              <c:tx>
                <c:rich>
                  <a:bodyPr/>
                  <a:lstStyle/>
                  <a:p>
                    <a:pPr>
                      <a:defRPr>
                        <a:solidFill>
                          <a:schemeClr val="bg1"/>
                        </a:solidFill>
                      </a:defRPr>
                    </a:pPr>
                    <a:fld id="{573FCD8F-3486-452B-903B-8E60742BBFBB}" type="CATEGORYNAME">
                      <a:rPr lang="en-US">
                        <a:solidFill>
                          <a:sysClr val="windowText" lastClr="000000"/>
                        </a:solidFill>
                      </a:rPr>
                      <a:pPr>
                        <a:defRPr>
                          <a:solidFill>
                            <a:schemeClr val="bg1"/>
                          </a:solidFill>
                        </a:defRPr>
                      </a:pPr>
                      <a:t>[NOMBRE DE CATEGORÍA]</a:t>
                    </a:fld>
                    <a:r>
                      <a:rPr lang="en-US" baseline="0"/>
                      <a:t>
</a:t>
                    </a:r>
                    <a:fld id="{7C752423-83CE-4A5E-AEFE-FBAF20293D4F}"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4"/>
              <c:layout>
                <c:manualLayout>
                  <c:x val="0.1564865084635505"/>
                  <c:y val="-0.163639503595364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82145906460487"/>
                  <c:y val="0.16016911793752747"/>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S.A.'!$U$15:$U$21</c:f>
              <c:numCache>
                <c:formatCode>0.00%</c:formatCode>
                <c:ptCount val="7"/>
                <c:pt idx="0">
                  <c:v>0.45402826774590566</c:v>
                </c:pt>
                <c:pt idx="1">
                  <c:v>3.5051636272430985E-3</c:v>
                </c:pt>
                <c:pt idx="2">
                  <c:v>7.6293289095239001E-4</c:v>
                </c:pt>
                <c:pt idx="3">
                  <c:v>3.867874783452229E-4</c:v>
                </c:pt>
                <c:pt idx="4">
                  <c:v>0.34345834848855733</c:v>
                </c:pt>
                <c:pt idx="5">
                  <c:v>0.17934882137932093</c:v>
                </c:pt>
                <c:pt idx="6">
                  <c:v>1.8509678389675509E-2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0.19202126970101871"/>
                  <c:y val="-0.15327239503455536"/>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(Globalcrossing!$N$14:$N$17,Globalcrossing!$N$19:$N$22)</c:f>
              <c:numCache>
                <c:formatCode>0.00%</c:formatCode>
                <c:ptCount val="8"/>
                <c:pt idx="0">
                  <c:v>0.83922962384979594</c:v>
                </c:pt>
                <c:pt idx="1">
                  <c:v>4.3183614997017186E-2</c:v>
                </c:pt>
                <c:pt idx="2">
                  <c:v>2.5854434887076494E-4</c:v>
                </c:pt>
                <c:pt idx="3">
                  <c:v>2.8785980325170692E-2</c:v>
                </c:pt>
                <c:pt idx="4">
                  <c:v>1.137474721828299E-2</c:v>
                </c:pt>
                <c:pt idx="5">
                  <c:v>3.6616450920610534E-2</c:v>
                </c:pt>
                <c:pt idx="6">
                  <c:v>4.0551038340251928E-2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009158253013415"/>
                  <c:y val="4.8321108733506757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1760758800445467E-4"/>
                  <c:y val="-0.25319517047609691"/>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(Globalcrossing!$O$14:$O$17,Globalcrossing!$O$19:$O$22)</c:f>
              <c:numCache>
                <c:formatCode>0.00%</c:formatCode>
                <c:ptCount val="8"/>
                <c:pt idx="0">
                  <c:v>0.39819903079028363</c:v>
                </c:pt>
                <c:pt idx="1">
                  <c:v>1.2138740542025891E-2</c:v>
                </c:pt>
                <c:pt idx="2">
                  <c:v>8.6168313110064005E-5</c:v>
                </c:pt>
                <c:pt idx="3">
                  <c:v>7.3792646468211183E-3</c:v>
                </c:pt>
                <c:pt idx="4">
                  <c:v>3.7568869858827696E-3</c:v>
                </c:pt>
                <c:pt idx="5">
                  <c:v>0.19793310008335602</c:v>
                </c:pt>
                <c:pt idx="6">
                  <c:v>0.35861524138799361</c:v>
                </c:pt>
                <c:pt idx="7">
                  <c:v>2.1891567250526833E-2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EP'!$N$14:$N$16,'CNT EP'!$N$18:$N$22)</c:f>
              <c:numCache>
                <c:formatCode>0.00%</c:formatCode>
                <c:ptCount val="8"/>
                <c:pt idx="0">
                  <c:v>8.4485325947220358E-2</c:v>
                </c:pt>
                <c:pt idx="1">
                  <c:v>0.22094991312374218</c:v>
                </c:pt>
                <c:pt idx="2">
                  <c:v>0.16226923330627496</c:v>
                </c:pt>
                <c:pt idx="3">
                  <c:v>5.649497968080619E-3</c:v>
                </c:pt>
                <c:pt idx="4">
                  <c:v>2.0678371917148406E-6</c:v>
                </c:pt>
                <c:pt idx="5">
                  <c:v>8.8892344662407866E-3</c:v>
                </c:pt>
                <c:pt idx="6">
                  <c:v>0.3335198408512281</c:v>
                </c:pt>
                <c:pt idx="7">
                  <c:v>0.18423488650002132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EP'!$O$14:$O$16,'CNT EP'!$O$18:$O$22)</c:f>
              <c:numCache>
                <c:formatCode>0.00%</c:formatCode>
                <c:ptCount val="8"/>
                <c:pt idx="0">
                  <c:v>4.2757744141668469E-2</c:v>
                </c:pt>
                <c:pt idx="1">
                  <c:v>6.5783745031583948E-2</c:v>
                </c:pt>
                <c:pt idx="2">
                  <c:v>5.0196805614405482E-2</c:v>
                </c:pt>
                <c:pt idx="3">
                  <c:v>1.8708487784258761E-3</c:v>
                </c:pt>
                <c:pt idx="4">
                  <c:v>8.11692708941617E-7</c:v>
                </c:pt>
                <c:pt idx="5">
                  <c:v>1.5317835423623474E-3</c:v>
                </c:pt>
                <c:pt idx="6">
                  <c:v>0.45205503541494302</c:v>
                </c:pt>
                <c:pt idx="7">
                  <c:v>0.38580322578390192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208677143631781"/>
                  <c:y val="-0.21749445636742529"/>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8561192382182751E-2"/>
                  <c:y val="-7.77218510541379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208446526540589E-3"/>
                  <c:y val="-8.95420328482297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620561971187452E-2"/>
                  <c:y val="-5.93340858853154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7396991932182241E-2"/>
                  <c:y val="1.5964752879664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956051511325082"/>
                  <c:y val="9.1121657870385092E-2"/>
                </c:manualLayout>
              </c:layout>
              <c:tx>
                <c:rich>
                  <a:bodyPr/>
                  <a:lstStyle/>
                  <a:p>
                    <a:pPr>
                      <a:defRPr>
                        <a:solidFill>
                          <a:schemeClr val="bg1"/>
                        </a:solidFill>
                      </a:defRPr>
                    </a:pPr>
                    <a:fld id="{638E5F7D-6DBF-49AA-8724-6A34DB80D6FA}" type="CATEGORYNAME">
                      <a:rPr lang="en-US">
                        <a:solidFill>
                          <a:sysClr val="windowText" lastClr="000000"/>
                        </a:solidFill>
                      </a:rPr>
                      <a:pPr>
                        <a:defRPr>
                          <a:solidFill>
                            <a:schemeClr val="bg1"/>
                          </a:solidFill>
                        </a:defRPr>
                      </a:pPr>
                      <a:t>[NOMBRE DE CATEGORÍA]</a:t>
                    </a:fld>
                    <a:r>
                      <a:rPr lang="en-US" baseline="0">
                        <a:solidFill>
                          <a:sysClr val="windowText" lastClr="000000"/>
                        </a:solidFill>
                      </a:rPr>
                      <a:t>
</a:t>
                    </a:r>
                    <a:fld id="{389A9F2A-5DDE-48D6-98DB-ED009DEB16BB}" type="PERCENTAGE">
                      <a:rPr lang="en-US" baseline="0">
                        <a:solidFill>
                          <a:sysClr val="windowText" lastClr="000000"/>
                        </a:solidFill>
                      </a:rPr>
                      <a:pPr>
                        <a:defRPr>
                          <a:solidFill>
                            <a:schemeClr val="bg1"/>
                          </a:solidFill>
                        </a:defRPr>
                      </a:pPr>
                      <a:t>[PORCENTAJE]</a:t>
                    </a:fld>
                    <a:endParaRPr lang="en-US" baseline="0">
                      <a:solidFill>
                        <a:sysClr val="windowText" lastClr="000000"/>
                      </a:solidFill>
                    </a:endParaRP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6"/>
              <c:layout>
                <c:manualLayout>
                  <c:x val="-0.16730297901114427"/>
                  <c:y val="-6.1591916626842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(Etapa!$T$16,Etapa!$T$18:$T$24)</c:f>
              <c:numCache>
                <c:formatCode>0.00%</c:formatCode>
                <c:ptCount val="8"/>
                <c:pt idx="0">
                  <c:v>0.74536303438077456</c:v>
                </c:pt>
                <c:pt idx="1">
                  <c:v>1.9345136771866049E-2</c:v>
                </c:pt>
                <c:pt idx="2">
                  <c:v>7.2190187033604428E-4</c:v>
                </c:pt>
                <c:pt idx="3">
                  <c:v>2.9183933033330082E-4</c:v>
                </c:pt>
                <c:pt idx="4">
                  <c:v>1.1076318960521057E-2</c:v>
                </c:pt>
                <c:pt idx="5">
                  <c:v>0.12457349544931454</c:v>
                </c:pt>
                <c:pt idx="6">
                  <c:v>9.1276258864587692E-2</c:v>
                </c:pt>
                <c:pt idx="7">
                  <c:v>7.3520143722667214E-3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9.6006921753294741E-2"/>
                  <c:y val="-0.24651903922720914"/>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5684236052526687E-2"/>
                  <c:y val="6.357199765494640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7427998319249667E-2"/>
                  <c:y val="-3.65248738939391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262998540685284"/>
                  <c:y val="1.8534593211160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34880835233538954"/>
                  <c:y val="-5.011975225214989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514706565403976"/>
                  <c:y val="3.0624134544827743E-2"/>
                </c:manualLayout>
              </c:layout>
              <c:tx>
                <c:rich>
                  <a:bodyPr/>
                  <a:lstStyle/>
                  <a:p>
                    <a:pPr>
                      <a:defRPr>
                        <a:solidFill>
                          <a:schemeClr val="bg1"/>
                        </a:solidFill>
                      </a:defRPr>
                    </a:pPr>
                    <a:fld id="{8587EAE7-C521-404A-9FFC-B47F9722026B}" type="CATEGORYNAME">
                      <a:rPr lang="en-US">
                        <a:solidFill>
                          <a:sysClr val="windowText" lastClr="000000"/>
                        </a:solidFill>
                      </a:rPr>
                      <a:pPr>
                        <a:defRPr>
                          <a:solidFill>
                            <a:schemeClr val="bg1"/>
                          </a:solidFill>
                        </a:defRPr>
                      </a:pPr>
                      <a:t>[NOMBRE DE CATEGORÍA]</a:t>
                    </a:fld>
                    <a:r>
                      <a:rPr lang="en-US" baseline="0"/>
                      <a:t>
</a:t>
                    </a:r>
                    <a:fld id="{CC5172E1-DA62-4CF3-A14E-8C6E4799BFE2}"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6"/>
              <c:layout>
                <c:manualLayout>
                  <c:x val="-0.10493658300000973"/>
                  <c:y val="0.12732822954396958"/>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(Etapa!$U$16,Etapa!$U$18:$U$24)</c:f>
              <c:numCache>
                <c:formatCode>0.00%</c:formatCode>
                <c:ptCount val="8"/>
                <c:pt idx="0">
                  <c:v>0.45682832521938227</c:v>
                </c:pt>
                <c:pt idx="1">
                  <c:v>1.1648185568663205E-2</c:v>
                </c:pt>
                <c:pt idx="2">
                  <c:v>2.7635485391797927E-4</c:v>
                </c:pt>
                <c:pt idx="3">
                  <c:v>1.2774483669098738E-4</c:v>
                </c:pt>
                <c:pt idx="4">
                  <c:v>3.6848333661201969E-3</c:v>
                </c:pt>
                <c:pt idx="5">
                  <c:v>0.24667030595481157</c:v>
                </c:pt>
                <c:pt idx="6">
                  <c:v>0.26585021925279978</c:v>
                </c:pt>
                <c:pt idx="7">
                  <c:v>1.4914030947614031E-2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2154064</xdr:colOff>
      <xdr:row>2</xdr:row>
      <xdr:rowOff>107933</xdr:rowOff>
    </xdr:from>
    <xdr:to>
      <xdr:col>4</xdr:col>
      <xdr:colOff>21814</xdr:colOff>
      <xdr:row>7</xdr:row>
      <xdr:rowOff>59171</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1864" y="574658"/>
          <a:ext cx="2916000" cy="8561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15</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9</xdr:col>
      <xdr:colOff>507999</xdr:colOff>
      <xdr:row>2</xdr:row>
      <xdr:rowOff>179916</xdr:rowOff>
    </xdr:from>
    <xdr:to>
      <xdr:col>12</xdr:col>
      <xdr:colOff>428916</xdr:colOff>
      <xdr:row>7</xdr:row>
      <xdr:rowOff>136446</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879416" y="592666"/>
          <a:ext cx="2916000" cy="8561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952500</xdr:colOff>
      <xdr:row>3</xdr:row>
      <xdr:rowOff>52917</xdr:rowOff>
    </xdr:from>
    <xdr:to>
      <xdr:col>11</xdr:col>
      <xdr:colOff>862834</xdr:colOff>
      <xdr:row>8</xdr:row>
      <xdr:rowOff>9447</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403167" y="645584"/>
          <a:ext cx="2916000" cy="8561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2</xdr:row>
      <xdr:rowOff>127001</xdr:rowOff>
    </xdr:from>
    <xdr:to>
      <xdr:col>10</xdr:col>
      <xdr:colOff>406400</xdr:colOff>
      <xdr:row>6</xdr:row>
      <xdr:rowOff>156281</xdr:rowOff>
    </xdr:to>
    <xdr:pic>
      <xdr:nvPicPr>
        <xdr:cNvPr id="12" name="Imagen 1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86300" y="533401"/>
          <a:ext cx="2565400" cy="753180"/>
        </a:xfrm>
        <a:prstGeom prst="rect">
          <a:avLst/>
        </a:prstGeom>
      </xdr:spPr>
    </xdr:pic>
    <xdr:clientData/>
  </xdr:twoCellAnchor>
  <xdr:twoCellAnchor editAs="oneCell">
    <xdr:from>
      <xdr:col>18</xdr:col>
      <xdr:colOff>114300</xdr:colOff>
      <xdr:row>2</xdr:row>
      <xdr:rowOff>114300</xdr:rowOff>
    </xdr:from>
    <xdr:to>
      <xdr:col>21</xdr:col>
      <xdr:colOff>368300</xdr:colOff>
      <xdr:row>6</xdr:row>
      <xdr:rowOff>143580</xdr:rowOff>
    </xdr:to>
    <xdr:pic>
      <xdr:nvPicPr>
        <xdr:cNvPr id="13" name="Imagen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255500" y="520700"/>
          <a:ext cx="2565400" cy="7531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215891</xdr:colOff>
      <xdr:row>3</xdr:row>
      <xdr:rowOff>0</xdr:rowOff>
    </xdr:from>
    <xdr:to>
      <xdr:col>10</xdr:col>
      <xdr:colOff>479490</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49791" y="596900"/>
          <a:ext cx="2574999" cy="756000"/>
        </a:xfrm>
        <a:prstGeom prst="rect">
          <a:avLst/>
        </a:prstGeom>
      </xdr:spPr>
    </xdr:pic>
    <xdr:clientData/>
  </xdr:twoCellAnchor>
  <xdr:twoCellAnchor editAs="oneCell">
    <xdr:from>
      <xdr:col>14</xdr:col>
      <xdr:colOff>0</xdr:colOff>
      <xdr:row>51</xdr:row>
      <xdr:rowOff>0</xdr:rowOff>
    </xdr:from>
    <xdr:to>
      <xdr:col>17</xdr:col>
      <xdr:colOff>241300</xdr:colOff>
      <xdr:row>1048576</xdr:row>
      <xdr:rowOff>159455</xdr:rowOff>
    </xdr:to>
    <xdr:pic>
      <xdr:nvPicPr>
        <xdr:cNvPr id="12" name="Imagen 1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029700" y="8610600"/>
          <a:ext cx="2565400" cy="324555"/>
        </a:xfrm>
        <a:prstGeom prst="rect">
          <a:avLst/>
        </a:prstGeom>
      </xdr:spPr>
    </xdr:pic>
    <xdr:clientData/>
  </xdr:twoCellAnchor>
  <xdr:twoCellAnchor editAs="oneCell">
    <xdr:from>
      <xdr:col>18</xdr:col>
      <xdr:colOff>63500</xdr:colOff>
      <xdr:row>2</xdr:row>
      <xdr:rowOff>152400</xdr:rowOff>
    </xdr:from>
    <xdr:to>
      <xdr:col>21</xdr:col>
      <xdr:colOff>327099</xdr:colOff>
      <xdr:row>7</xdr:row>
      <xdr:rowOff>6700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92000" y="558800"/>
          <a:ext cx="2574999" cy="756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228600</xdr:colOff>
      <xdr:row>2</xdr:row>
      <xdr:rowOff>165100</xdr:rowOff>
    </xdr:from>
    <xdr:to>
      <xdr:col>10</xdr:col>
      <xdr:colOff>492199</xdr:colOff>
      <xdr:row>7</xdr:row>
      <xdr:rowOff>19400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0" y="571500"/>
          <a:ext cx="2574999" cy="756000"/>
        </a:xfrm>
        <a:prstGeom prst="rect">
          <a:avLst/>
        </a:prstGeom>
      </xdr:spPr>
    </xdr:pic>
    <xdr:clientData/>
  </xdr:twoCellAnchor>
  <xdr:twoCellAnchor editAs="oneCell">
    <xdr:from>
      <xdr:col>18</xdr:col>
      <xdr:colOff>76200</xdr:colOff>
      <xdr:row>2</xdr:row>
      <xdr:rowOff>101600</xdr:rowOff>
    </xdr:from>
    <xdr:to>
      <xdr:col>21</xdr:col>
      <xdr:colOff>339799</xdr:colOff>
      <xdr:row>6</xdr:row>
      <xdr:rowOff>133700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217400" y="508000"/>
          <a:ext cx="2574999" cy="756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228600</xdr:colOff>
      <xdr:row>3</xdr:row>
      <xdr:rowOff>25400</xdr:rowOff>
    </xdr:from>
    <xdr:to>
      <xdr:col>10</xdr:col>
      <xdr:colOff>492199</xdr:colOff>
      <xdr:row>7</xdr:row>
      <xdr:rowOff>70200</xdr:rowOff>
    </xdr:to>
    <xdr:pic>
      <xdr:nvPicPr>
        <xdr:cNvPr id="8" name="Imagen 7"/>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49800" y="622300"/>
          <a:ext cx="2574999" cy="756000"/>
        </a:xfrm>
        <a:prstGeom prst="rect">
          <a:avLst/>
        </a:prstGeom>
      </xdr:spPr>
    </xdr:pic>
    <xdr:clientData/>
  </xdr:twoCellAnchor>
  <xdr:twoCellAnchor editAs="oneCell">
    <xdr:from>
      <xdr:col>18</xdr:col>
      <xdr:colOff>12700</xdr:colOff>
      <xdr:row>2</xdr:row>
      <xdr:rowOff>177800</xdr:rowOff>
    </xdr:from>
    <xdr:to>
      <xdr:col>21</xdr:col>
      <xdr:colOff>276299</xdr:colOff>
      <xdr:row>7</xdr:row>
      <xdr:rowOff>32100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28500" y="584200"/>
          <a:ext cx="2574999" cy="756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241300</xdr:colOff>
      <xdr:row>3</xdr:row>
      <xdr:rowOff>0</xdr:rowOff>
    </xdr:from>
    <xdr:to>
      <xdr:col>10</xdr:col>
      <xdr:colOff>504899</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75200" y="596900"/>
          <a:ext cx="2574999" cy="756000"/>
        </a:xfrm>
        <a:prstGeom prst="rect">
          <a:avLst/>
        </a:prstGeom>
      </xdr:spPr>
    </xdr:pic>
    <xdr:clientData/>
  </xdr:twoCellAnchor>
  <xdr:twoCellAnchor editAs="oneCell">
    <xdr:from>
      <xdr:col>18</xdr:col>
      <xdr:colOff>38100</xdr:colOff>
      <xdr:row>2</xdr:row>
      <xdr:rowOff>177800</xdr:rowOff>
    </xdr:from>
    <xdr:to>
      <xdr:col>21</xdr:col>
      <xdr:colOff>301699</xdr:colOff>
      <xdr:row>7</xdr:row>
      <xdr:rowOff>32100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79300" y="584200"/>
          <a:ext cx="2574999" cy="756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101600</xdr:colOff>
      <xdr:row>3</xdr:row>
      <xdr:rowOff>44857</xdr:rowOff>
    </xdr:from>
    <xdr:to>
      <xdr:col>10</xdr:col>
      <xdr:colOff>428699</xdr:colOff>
      <xdr:row>7</xdr:row>
      <xdr:rowOff>108300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22800" y="641757"/>
          <a:ext cx="2638499" cy="774643"/>
        </a:xfrm>
        <a:prstGeom prst="rect">
          <a:avLst/>
        </a:prstGeom>
      </xdr:spPr>
    </xdr:pic>
    <xdr:clientData/>
  </xdr:twoCellAnchor>
  <xdr:twoCellAnchor editAs="oneCell">
    <xdr:from>
      <xdr:col>18</xdr:col>
      <xdr:colOff>0</xdr:colOff>
      <xdr:row>3</xdr:row>
      <xdr:rowOff>52314</xdr:rowOff>
    </xdr:from>
    <xdr:to>
      <xdr:col>21</xdr:col>
      <xdr:colOff>301699</xdr:colOff>
      <xdr:row>7</xdr:row>
      <xdr:rowOff>108300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15800" y="649214"/>
          <a:ext cx="2613099" cy="76718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203200</xdr:colOff>
      <xdr:row>3</xdr:row>
      <xdr:rowOff>0</xdr:rowOff>
    </xdr:from>
    <xdr:to>
      <xdr:col>10</xdr:col>
      <xdr:colOff>466799</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7100" y="596900"/>
          <a:ext cx="2574999" cy="756000"/>
        </a:xfrm>
        <a:prstGeom prst="rect">
          <a:avLst/>
        </a:prstGeom>
      </xdr:spPr>
    </xdr:pic>
    <xdr:clientData/>
  </xdr:twoCellAnchor>
  <xdr:twoCellAnchor editAs="oneCell">
    <xdr:from>
      <xdr:col>18</xdr:col>
      <xdr:colOff>190500</xdr:colOff>
      <xdr:row>3</xdr:row>
      <xdr:rowOff>0</xdr:rowOff>
    </xdr:from>
    <xdr:to>
      <xdr:col>21</xdr:col>
      <xdr:colOff>454099</xdr:colOff>
      <xdr:row>7</xdr:row>
      <xdr:rowOff>44800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1700" y="596900"/>
          <a:ext cx="2574999" cy="756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203200</xdr:colOff>
      <xdr:row>3</xdr:row>
      <xdr:rowOff>25400</xdr:rowOff>
    </xdr:from>
    <xdr:to>
      <xdr:col>10</xdr:col>
      <xdr:colOff>466799</xdr:colOff>
      <xdr:row>7</xdr:row>
      <xdr:rowOff>70200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927600" y="622300"/>
          <a:ext cx="2574999" cy="756000"/>
        </a:xfrm>
        <a:prstGeom prst="rect">
          <a:avLst/>
        </a:prstGeom>
      </xdr:spPr>
    </xdr:pic>
    <xdr:clientData/>
  </xdr:twoCellAnchor>
  <xdr:twoCellAnchor editAs="oneCell">
    <xdr:from>
      <xdr:col>18</xdr:col>
      <xdr:colOff>88900</xdr:colOff>
      <xdr:row>2</xdr:row>
      <xdr:rowOff>177800</xdr:rowOff>
    </xdr:from>
    <xdr:to>
      <xdr:col>21</xdr:col>
      <xdr:colOff>352499</xdr:colOff>
      <xdr:row>7</xdr:row>
      <xdr:rowOff>32100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407900" y="584200"/>
          <a:ext cx="2574999"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5</xdr:col>
      <xdr:colOff>709084</xdr:colOff>
      <xdr:row>3</xdr:row>
      <xdr:rowOff>105834</xdr:rowOff>
    </xdr:from>
    <xdr:to>
      <xdr:col>8</xdr:col>
      <xdr:colOff>630000</xdr:colOff>
      <xdr:row>8</xdr:row>
      <xdr:rowOff>62364</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64667" y="698501"/>
          <a:ext cx="2916000" cy="85611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63500</xdr:colOff>
      <xdr:row>2</xdr:row>
      <xdr:rowOff>165100</xdr:rowOff>
    </xdr:from>
    <xdr:to>
      <xdr:col>10</xdr:col>
      <xdr:colOff>327099</xdr:colOff>
      <xdr:row>7</xdr:row>
      <xdr:rowOff>19400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97400" y="571500"/>
          <a:ext cx="2574999" cy="756000"/>
        </a:xfrm>
        <a:prstGeom prst="rect">
          <a:avLst/>
        </a:prstGeom>
      </xdr:spPr>
    </xdr:pic>
    <xdr:clientData/>
  </xdr:twoCellAnchor>
  <xdr:twoCellAnchor editAs="oneCell">
    <xdr:from>
      <xdr:col>17</xdr:col>
      <xdr:colOff>520700</xdr:colOff>
      <xdr:row>2</xdr:row>
      <xdr:rowOff>165100</xdr:rowOff>
    </xdr:from>
    <xdr:to>
      <xdr:col>21</xdr:col>
      <xdr:colOff>9599</xdr:colOff>
      <xdr:row>7</xdr:row>
      <xdr:rowOff>19400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87200" y="571500"/>
          <a:ext cx="2574999" cy="756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165100</xdr:colOff>
      <xdr:row>2</xdr:row>
      <xdr:rowOff>151700</xdr:rowOff>
    </xdr:from>
    <xdr:to>
      <xdr:col>10</xdr:col>
      <xdr:colOff>517599</xdr:colOff>
      <xdr:row>7</xdr:row>
      <xdr:rowOff>32100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99000" y="558100"/>
          <a:ext cx="2663899" cy="782100"/>
        </a:xfrm>
        <a:prstGeom prst="rect">
          <a:avLst/>
        </a:prstGeom>
      </xdr:spPr>
    </xdr:pic>
    <xdr:clientData/>
  </xdr:twoCellAnchor>
  <xdr:twoCellAnchor editAs="oneCell">
    <xdr:from>
      <xdr:col>18</xdr:col>
      <xdr:colOff>22628</xdr:colOff>
      <xdr:row>2</xdr:row>
      <xdr:rowOff>165100</xdr:rowOff>
    </xdr:from>
    <xdr:to>
      <xdr:col>21</xdr:col>
      <xdr:colOff>415999</xdr:colOff>
      <xdr:row>7</xdr:row>
      <xdr:rowOff>57500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63828" y="571500"/>
          <a:ext cx="2704771" cy="794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5</xdr:col>
      <xdr:colOff>687917</xdr:colOff>
      <xdr:row>3</xdr:row>
      <xdr:rowOff>116416</xdr:rowOff>
    </xdr:from>
    <xdr:to>
      <xdr:col>8</xdr:col>
      <xdr:colOff>608833</xdr:colOff>
      <xdr:row>8</xdr:row>
      <xdr:rowOff>72946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43500" y="709083"/>
          <a:ext cx="2916000" cy="8561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444500</xdr:colOff>
      <xdr:row>2</xdr:row>
      <xdr:rowOff>137583</xdr:rowOff>
    </xdr:from>
    <xdr:to>
      <xdr:col>13</xdr:col>
      <xdr:colOff>354834</xdr:colOff>
      <xdr:row>7</xdr:row>
      <xdr:rowOff>94113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895417" y="550333"/>
          <a:ext cx="2916000" cy="8561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19</xdr:col>
      <xdr:colOff>27517</xdr:colOff>
      <xdr:row>27</xdr:row>
      <xdr:rowOff>9525</xdr:rowOff>
    </xdr:from>
    <xdr:to>
      <xdr:col>21</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31748</xdr:colOff>
      <xdr:row>29</xdr:row>
      <xdr:rowOff>43400</xdr:rowOff>
    </xdr:from>
    <xdr:to>
      <xdr:col>21</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15</xdr:col>
      <xdr:colOff>127000</xdr:colOff>
      <xdr:row>2</xdr:row>
      <xdr:rowOff>169333</xdr:rowOff>
    </xdr:from>
    <xdr:to>
      <xdr:col>18</xdr:col>
      <xdr:colOff>90250</xdr:colOff>
      <xdr:row>7</xdr:row>
      <xdr:rowOff>125863</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583833" y="582083"/>
          <a:ext cx="2916000" cy="8561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7</xdr:col>
      <xdr:colOff>306917</xdr:colOff>
      <xdr:row>3</xdr:row>
      <xdr:rowOff>95250</xdr:rowOff>
    </xdr:from>
    <xdr:to>
      <xdr:col>10</xdr:col>
      <xdr:colOff>227833</xdr:colOff>
      <xdr:row>8</xdr:row>
      <xdr:rowOff>51780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62750" y="687917"/>
          <a:ext cx="2916000" cy="8561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21</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15</xdr:col>
      <xdr:colOff>592667</xdr:colOff>
      <xdr:row>2</xdr:row>
      <xdr:rowOff>74083</xdr:rowOff>
    </xdr:from>
    <xdr:to>
      <xdr:col>18</xdr:col>
      <xdr:colOff>513583</xdr:colOff>
      <xdr:row>7</xdr:row>
      <xdr:rowOff>30613</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049500" y="486833"/>
          <a:ext cx="2916000" cy="8561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21</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15</xdr:col>
      <xdr:colOff>739587</xdr:colOff>
      <xdr:row>2</xdr:row>
      <xdr:rowOff>145675</xdr:rowOff>
    </xdr:from>
    <xdr:to>
      <xdr:col>18</xdr:col>
      <xdr:colOff>742058</xdr:colOff>
      <xdr:row>7</xdr:row>
      <xdr:rowOff>105319</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926234" y="549087"/>
          <a:ext cx="2916000" cy="8561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38100</xdr:colOff>
      <xdr:row>23</xdr:row>
      <xdr:rowOff>147109</xdr:rowOff>
    </xdr:from>
    <xdr:to>
      <xdr:col>21</xdr:col>
      <xdr:colOff>19050</xdr:colOff>
      <xdr:row>25</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52914</xdr:colOff>
      <xdr:row>26</xdr:row>
      <xdr:rowOff>42332</xdr:rowOff>
    </xdr:from>
    <xdr:to>
      <xdr:col>21</xdr:col>
      <xdr:colOff>33864</xdr:colOff>
      <xdr:row>27</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179917</xdr:colOff>
      <xdr:row>2</xdr:row>
      <xdr:rowOff>126999</xdr:rowOff>
    </xdr:from>
    <xdr:to>
      <xdr:col>19</xdr:col>
      <xdr:colOff>90250</xdr:colOff>
      <xdr:row>7</xdr:row>
      <xdr:rowOff>83529</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39749"/>
          <a:ext cx="2916000" cy="8561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C8" sqref="C8"/>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4" t="s">
        <v>61</v>
      </c>
      <c r="D2" s="154"/>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09" t="s">
        <v>62</v>
      </c>
      <c r="D3" s="109"/>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126</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52"/>
      <c r="D12" s="152"/>
    </row>
    <row r="13" spans="1:27" ht="30" customHeight="1" x14ac:dyDescent="0.2">
      <c r="C13" s="153" t="s">
        <v>3</v>
      </c>
      <c r="D13" s="153"/>
    </row>
    <row r="14" spans="1:27" ht="10.5" customHeight="1" x14ac:dyDescent="0.2">
      <c r="D14" s="12"/>
    </row>
    <row r="15" spans="1:27" ht="45" customHeight="1" x14ac:dyDescent="0.2">
      <c r="B15" s="14"/>
      <c r="C15" s="153" t="s">
        <v>20</v>
      </c>
      <c r="D15" s="153"/>
      <c r="E15" s="9"/>
    </row>
    <row r="16" spans="1:27" x14ac:dyDescent="0.2">
      <c r="B16" s="14"/>
      <c r="C16" s="128"/>
      <c r="D16" s="128"/>
      <c r="E16" s="9"/>
    </row>
    <row r="17" spans="2:5" x14ac:dyDescent="0.2">
      <c r="B17" s="14"/>
      <c r="C17" s="128"/>
      <c r="D17" s="128"/>
      <c r="E17" s="9"/>
    </row>
    <row r="18" spans="2:5" ht="15.75" thickBot="1" x14ac:dyDescent="0.25">
      <c r="B18" s="9"/>
      <c r="C18" s="151" t="s">
        <v>104</v>
      </c>
      <c r="D18" s="151"/>
      <c r="E18" s="9"/>
    </row>
    <row r="19" spans="2:5" ht="42" customHeight="1" thickBot="1" x14ac:dyDescent="0.25">
      <c r="B19" s="9"/>
      <c r="C19" s="33" t="s">
        <v>63</v>
      </c>
      <c r="D19" s="28" t="s">
        <v>64</v>
      </c>
      <c r="E19" s="9"/>
    </row>
    <row r="20" spans="2:5" ht="27" customHeight="1" x14ac:dyDescent="0.2">
      <c r="B20" s="14"/>
      <c r="C20" s="30">
        <v>1</v>
      </c>
      <c r="D20" s="131" t="s">
        <v>65</v>
      </c>
      <c r="E20" s="9"/>
    </row>
    <row r="21" spans="2:5" ht="27" customHeight="1" x14ac:dyDescent="0.2">
      <c r="B21" s="14"/>
      <c r="C21" s="31">
        <v>2</v>
      </c>
      <c r="D21" s="132" t="s">
        <v>66</v>
      </c>
      <c r="E21" s="9"/>
    </row>
    <row r="22" spans="2:5" ht="27" customHeight="1" x14ac:dyDescent="0.2">
      <c r="B22" s="14"/>
      <c r="C22" s="31">
        <v>3</v>
      </c>
      <c r="D22" s="132" t="s">
        <v>67</v>
      </c>
      <c r="E22" s="9"/>
    </row>
    <row r="23" spans="2:5" ht="27" customHeight="1" x14ac:dyDescent="0.2">
      <c r="B23" s="14"/>
      <c r="C23" s="31">
        <v>4</v>
      </c>
      <c r="D23" s="132" t="s">
        <v>68</v>
      </c>
      <c r="E23" s="9"/>
    </row>
    <row r="24" spans="2:5" ht="27" customHeight="1" x14ac:dyDescent="0.2">
      <c r="B24" s="14"/>
      <c r="C24" s="31">
        <v>5</v>
      </c>
      <c r="D24" s="132" t="s">
        <v>69</v>
      </c>
      <c r="E24" s="9"/>
    </row>
    <row r="25" spans="2:5" ht="27" customHeight="1" x14ac:dyDescent="0.2">
      <c r="B25" s="14"/>
      <c r="C25" s="31">
        <v>6</v>
      </c>
      <c r="D25" s="132" t="s">
        <v>70</v>
      </c>
      <c r="E25" s="9"/>
    </row>
    <row r="26" spans="2:5" ht="27" customHeight="1" x14ac:dyDescent="0.2">
      <c r="B26" s="14"/>
      <c r="C26" s="31">
        <v>7</v>
      </c>
      <c r="D26" s="132" t="s">
        <v>71</v>
      </c>
      <c r="E26" s="9"/>
    </row>
    <row r="27" spans="2:5" ht="27" customHeight="1" x14ac:dyDescent="0.2">
      <c r="B27" s="14"/>
      <c r="C27" s="31">
        <v>8</v>
      </c>
      <c r="D27" s="133" t="s">
        <v>72</v>
      </c>
      <c r="E27" s="9"/>
    </row>
    <row r="28" spans="2:5" ht="27" customHeight="1" x14ac:dyDescent="0.2">
      <c r="B28" s="14"/>
      <c r="C28" s="31">
        <v>9</v>
      </c>
      <c r="D28" s="132" t="s">
        <v>116</v>
      </c>
      <c r="E28" s="9"/>
    </row>
    <row r="29" spans="2:5" ht="27.75" customHeight="1" thickBot="1" x14ac:dyDescent="0.25">
      <c r="C29" s="32">
        <v>10</v>
      </c>
      <c r="D29" s="134" t="s">
        <v>73</v>
      </c>
    </row>
    <row r="30" spans="2:5" ht="15" customHeight="1" x14ac:dyDescent="0.2">
      <c r="D30" s="13"/>
    </row>
    <row r="31" spans="2:5" ht="15" customHeight="1" x14ac:dyDescent="0.2"/>
    <row r="32" spans="2:5" ht="15.75" thickBot="1" x14ac:dyDescent="0.25">
      <c r="C32" s="151" t="s">
        <v>105</v>
      </c>
      <c r="D32" s="151"/>
    </row>
    <row r="33" spans="3:4" ht="42" customHeight="1" thickBot="1" x14ac:dyDescent="0.25">
      <c r="C33" s="129" t="s">
        <v>63</v>
      </c>
      <c r="D33" s="130" t="s">
        <v>64</v>
      </c>
    </row>
    <row r="34" spans="3:4" ht="27.75" customHeight="1" x14ac:dyDescent="0.2">
      <c r="C34" s="30">
        <v>1</v>
      </c>
      <c r="D34" s="135" t="s">
        <v>106</v>
      </c>
    </row>
    <row r="35" spans="3:4" ht="27.75" customHeight="1" x14ac:dyDescent="0.2">
      <c r="C35" s="31">
        <v>2</v>
      </c>
      <c r="D35" s="29" t="s">
        <v>107</v>
      </c>
    </row>
    <row r="36" spans="3:4" ht="27.75" customHeight="1" x14ac:dyDescent="0.2">
      <c r="C36" s="31">
        <v>3</v>
      </c>
      <c r="D36" s="29" t="s">
        <v>108</v>
      </c>
    </row>
    <row r="37" spans="3:4" ht="27.75" customHeight="1" x14ac:dyDescent="0.2">
      <c r="C37" s="31">
        <v>4</v>
      </c>
      <c r="D37" s="29" t="s">
        <v>109</v>
      </c>
    </row>
    <row r="38" spans="3:4" ht="27.75" customHeight="1" x14ac:dyDescent="0.2">
      <c r="C38" s="31">
        <v>5</v>
      </c>
      <c r="D38" s="29" t="s">
        <v>110</v>
      </c>
    </row>
    <row r="39" spans="3:4" ht="27.75" customHeight="1" x14ac:dyDescent="0.2">
      <c r="C39" s="31">
        <v>6</v>
      </c>
      <c r="D39" s="29" t="s">
        <v>111</v>
      </c>
    </row>
    <row r="40" spans="3:4" ht="27.75" customHeight="1" x14ac:dyDescent="0.2">
      <c r="C40" s="31">
        <v>7</v>
      </c>
      <c r="D40" s="29" t="s">
        <v>112</v>
      </c>
    </row>
    <row r="41" spans="3:4" ht="27.75" customHeight="1" x14ac:dyDescent="0.2">
      <c r="C41" s="31">
        <v>8</v>
      </c>
      <c r="D41" s="136" t="s">
        <v>113</v>
      </c>
    </row>
    <row r="42" spans="3:4" ht="27.75" customHeight="1" x14ac:dyDescent="0.2">
      <c r="C42" s="31">
        <v>9</v>
      </c>
      <c r="D42" s="29" t="s">
        <v>115</v>
      </c>
    </row>
    <row r="43" spans="3:4" ht="27.75" customHeight="1" thickBot="1" x14ac:dyDescent="0.25">
      <c r="C43" s="32">
        <v>10</v>
      </c>
      <c r="D43" s="137" t="s">
        <v>114</v>
      </c>
    </row>
    <row r="44" spans="3:4" x14ac:dyDescent="0.2"/>
    <row r="45" spans="3:4" x14ac:dyDescent="0.2"/>
    <row r="46" spans="3:4" x14ac:dyDescent="0.2"/>
    <row r="47" spans="3:4" x14ac:dyDescent="0.2"/>
    <row r="48" spans="3:4" x14ac:dyDescent="0.2"/>
    <row r="49" x14ac:dyDescent="0.2"/>
    <row r="50" x14ac:dyDescent="0.2"/>
  </sheetData>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90" zoomScaleNormal="90" workbookViewId="0">
      <pane xSplit="3" ySplit="13" topLeftCell="F14" activePane="bottomRight" state="frozen"/>
      <selection pane="topRight" activeCell="D1" sqref="D1"/>
      <selection pane="bottomLeft" activeCell="A14" sqref="A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3.85546875" style="1" bestFit="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116"/>
      <c r="C1" s="117"/>
      <c r="D1" s="117"/>
      <c r="E1" s="117"/>
      <c r="F1" s="117"/>
      <c r="G1" s="117"/>
      <c r="H1" s="117"/>
      <c r="I1" s="117"/>
      <c r="J1" s="117"/>
      <c r="K1" s="126"/>
      <c r="L1" s="117"/>
      <c r="M1" s="118"/>
      <c r="N1" s="114"/>
      <c r="O1" s="114"/>
    </row>
    <row r="2" spans="1:17" ht="18" x14ac:dyDescent="0.2">
      <c r="B2" s="119"/>
      <c r="C2" s="112" t="s">
        <v>61</v>
      </c>
      <c r="D2" s="112"/>
      <c r="E2" s="112"/>
      <c r="F2" s="112"/>
      <c r="G2" s="25"/>
      <c r="H2" s="25"/>
      <c r="I2" s="25"/>
      <c r="J2" s="25"/>
      <c r="K2" s="25"/>
      <c r="L2" s="25"/>
      <c r="M2" s="120"/>
      <c r="N2" s="25"/>
      <c r="O2" s="25"/>
    </row>
    <row r="3" spans="1:17" ht="14.25" x14ac:dyDescent="0.2">
      <c r="B3" s="119"/>
      <c r="C3" s="121" t="s">
        <v>101</v>
      </c>
      <c r="D3" s="121"/>
      <c r="E3" s="121"/>
      <c r="F3" s="121"/>
      <c r="G3" s="25"/>
      <c r="H3" s="25"/>
      <c r="I3" s="25"/>
      <c r="J3" s="25"/>
      <c r="K3" s="25"/>
      <c r="L3" s="25"/>
      <c r="M3" s="120"/>
      <c r="N3" s="25"/>
      <c r="O3" s="25"/>
    </row>
    <row r="4" spans="1:17" ht="14.25" x14ac:dyDescent="0.2">
      <c r="B4" s="119"/>
      <c r="C4" s="122"/>
      <c r="D4" s="122"/>
      <c r="E4" s="122"/>
      <c r="F4" s="122"/>
      <c r="G4" s="25"/>
      <c r="H4" s="25"/>
      <c r="I4" s="25"/>
      <c r="J4" s="25"/>
      <c r="K4" s="25"/>
      <c r="L4" s="25"/>
      <c r="M4" s="120"/>
      <c r="N4" s="25"/>
      <c r="O4" s="25"/>
    </row>
    <row r="5" spans="1:17" ht="14.25" x14ac:dyDescent="0.2">
      <c r="B5" s="119"/>
      <c r="C5" s="122"/>
      <c r="D5" s="122"/>
      <c r="E5" s="122"/>
      <c r="F5" s="122"/>
      <c r="G5" s="25"/>
      <c r="H5" s="25"/>
      <c r="I5" s="25"/>
      <c r="J5" s="25"/>
      <c r="K5" s="25"/>
      <c r="L5" s="25"/>
      <c r="M5" s="120"/>
      <c r="N5" s="25"/>
      <c r="O5" s="25"/>
    </row>
    <row r="6" spans="1:17" ht="14.25" x14ac:dyDescent="0.2">
      <c r="B6" s="119"/>
      <c r="C6" s="122"/>
      <c r="D6" s="122"/>
      <c r="E6" s="122"/>
      <c r="F6" s="122"/>
      <c r="G6" s="25"/>
      <c r="H6" s="25"/>
      <c r="I6" s="25"/>
      <c r="J6" s="25"/>
      <c r="K6" s="25"/>
      <c r="L6" s="25"/>
      <c r="M6" s="120"/>
      <c r="N6" s="25"/>
      <c r="O6" s="25"/>
    </row>
    <row r="7" spans="1:17" ht="14.25" customHeight="1" x14ac:dyDescent="0.2">
      <c r="B7" s="119"/>
      <c r="C7" s="122"/>
      <c r="D7" s="122"/>
      <c r="E7" s="122"/>
      <c r="F7" s="122"/>
      <c r="G7" s="25"/>
      <c r="H7" s="25"/>
      <c r="I7" s="25"/>
      <c r="J7" s="25"/>
      <c r="K7" s="25"/>
      <c r="L7" s="25"/>
      <c r="M7" s="120"/>
      <c r="N7" s="25"/>
      <c r="O7" s="25"/>
    </row>
    <row r="8" spans="1:17" ht="14.25" x14ac:dyDescent="0.2">
      <c r="B8" s="119"/>
      <c r="C8" s="34" t="str">
        <f>Inicio!C8</f>
        <v>Fecha de Publicación: Marzo 2015</v>
      </c>
      <c r="D8" s="113"/>
      <c r="E8" s="113"/>
      <c r="F8" s="113"/>
      <c r="G8" s="25"/>
      <c r="H8" s="25"/>
      <c r="I8" s="25"/>
      <c r="J8" s="25"/>
      <c r="K8" s="25"/>
      <c r="L8" s="25"/>
      <c r="M8" s="120"/>
      <c r="N8" s="25"/>
      <c r="O8" s="25"/>
    </row>
    <row r="9" spans="1:17" ht="14.25" x14ac:dyDescent="0.2">
      <c r="B9" s="119"/>
      <c r="C9" s="25"/>
      <c r="D9" s="25"/>
      <c r="E9" s="25"/>
      <c r="F9" s="25"/>
      <c r="G9" s="25"/>
      <c r="H9" s="25"/>
      <c r="I9" s="25"/>
      <c r="J9" s="25"/>
      <c r="K9" s="25"/>
      <c r="L9" s="25"/>
      <c r="M9" s="120"/>
      <c r="N9" s="25"/>
      <c r="O9" s="25"/>
    </row>
    <row r="10" spans="1:17" ht="14.25" x14ac:dyDescent="0.2">
      <c r="B10" s="119"/>
      <c r="C10" s="25"/>
      <c r="D10" s="25"/>
      <c r="E10" s="25"/>
      <c r="F10" s="25"/>
      <c r="G10" s="25"/>
      <c r="H10" s="25"/>
      <c r="I10" s="25"/>
      <c r="J10" s="25"/>
      <c r="K10" s="25"/>
      <c r="L10" s="25"/>
      <c r="M10" s="120"/>
      <c r="N10" s="25"/>
      <c r="O10" s="25"/>
    </row>
    <row r="11" spans="1:17" ht="15" thickBot="1" x14ac:dyDescent="0.25">
      <c r="B11" s="123"/>
      <c r="C11" s="124"/>
      <c r="D11" s="124"/>
      <c r="E11" s="124"/>
      <c r="F11" s="124"/>
      <c r="G11" s="124"/>
      <c r="H11" s="124"/>
      <c r="I11" s="124"/>
      <c r="J11" s="124"/>
      <c r="K11" s="124"/>
      <c r="L11" s="124"/>
      <c r="M11" s="125"/>
      <c r="N11" s="61"/>
      <c r="O11" s="61"/>
    </row>
    <row r="12" spans="1:17" ht="13.5" thickBot="1" x14ac:dyDescent="0.25">
      <c r="B12" s="165" t="s">
        <v>74</v>
      </c>
      <c r="C12" s="166"/>
      <c r="D12" s="159">
        <v>2009</v>
      </c>
      <c r="E12" s="160"/>
      <c r="F12" s="161">
        <v>2010</v>
      </c>
      <c r="G12" s="162"/>
      <c r="H12" s="161">
        <v>2011</v>
      </c>
      <c r="I12" s="162"/>
      <c r="J12" s="161">
        <v>2012</v>
      </c>
      <c r="K12" s="162"/>
      <c r="L12" s="161">
        <v>2013</v>
      </c>
      <c r="M12" s="162"/>
      <c r="N12" s="161">
        <v>2014</v>
      </c>
      <c r="O12" s="162"/>
    </row>
    <row r="13" spans="1:17" ht="26.25" thickBot="1" x14ac:dyDescent="0.25">
      <c r="B13" s="167"/>
      <c r="C13" s="168"/>
      <c r="D13" s="150" t="s">
        <v>75</v>
      </c>
      <c r="E13" s="150" t="s">
        <v>125</v>
      </c>
      <c r="F13" s="150" t="s">
        <v>75</v>
      </c>
      <c r="G13" s="150" t="s">
        <v>125</v>
      </c>
      <c r="H13" s="150" t="s">
        <v>75</v>
      </c>
      <c r="I13" s="150" t="s">
        <v>125</v>
      </c>
      <c r="J13" s="150" t="s">
        <v>75</v>
      </c>
      <c r="K13" s="150" t="s">
        <v>125</v>
      </c>
      <c r="L13" s="150" t="s">
        <v>75</v>
      </c>
      <c r="M13" s="150" t="s">
        <v>125</v>
      </c>
      <c r="N13" s="150" t="s">
        <v>75</v>
      </c>
      <c r="O13" s="150" t="s">
        <v>125</v>
      </c>
    </row>
    <row r="14" spans="1:17" x14ac:dyDescent="0.2">
      <c r="A14" s="80"/>
      <c r="B14" s="78" t="s">
        <v>34</v>
      </c>
      <c r="C14" s="76"/>
      <c r="D14" s="88">
        <v>0.90382486195835388</v>
      </c>
      <c r="E14" s="89">
        <v>0.72114431681971314</v>
      </c>
      <c r="F14" s="90">
        <v>0.89114895147813533</v>
      </c>
      <c r="G14" s="91">
        <v>0.42580579549871578</v>
      </c>
      <c r="H14" s="89">
        <v>0</v>
      </c>
      <c r="I14" s="91">
        <v>0</v>
      </c>
      <c r="J14" s="90">
        <v>0.91418400829689994</v>
      </c>
      <c r="K14" s="91">
        <v>0.38386279408386231</v>
      </c>
      <c r="L14" s="90">
        <v>0.90194166065218651</v>
      </c>
      <c r="M14" s="91">
        <v>0.4387341061693158</v>
      </c>
      <c r="N14" s="90">
        <v>0.83922962384979594</v>
      </c>
      <c r="O14" s="91">
        <v>0.39819903079028363</v>
      </c>
      <c r="P14" s="80"/>
      <c r="Q14" s="80"/>
    </row>
    <row r="15" spans="1:17" x14ac:dyDescent="0.2">
      <c r="A15" s="80"/>
      <c r="B15" s="79" t="s">
        <v>21</v>
      </c>
      <c r="C15" s="77"/>
      <c r="D15" s="92">
        <v>3.183077955300348E-2</v>
      </c>
      <c r="E15" s="93">
        <v>2.7592835475576366E-2</v>
      </c>
      <c r="F15" s="94">
        <v>3.1906132660000738E-2</v>
      </c>
      <c r="G15" s="95">
        <v>4.1089393832486748E-3</v>
      </c>
      <c r="H15" s="95">
        <v>0.12497790417923417</v>
      </c>
      <c r="I15" s="96">
        <v>1.7811041695453441E-2</v>
      </c>
      <c r="J15" s="94">
        <v>2.8942517233950915E-2</v>
      </c>
      <c r="K15" s="95">
        <v>6.6458608103803548E-3</v>
      </c>
      <c r="L15" s="94">
        <v>3.4400345893754548E-2</v>
      </c>
      <c r="M15" s="95">
        <v>9.4364182613896584E-3</v>
      </c>
      <c r="N15" s="94">
        <v>4.3183614997017186E-2</v>
      </c>
      <c r="O15" s="95">
        <v>1.2138740542025891E-2</v>
      </c>
      <c r="P15" s="80"/>
      <c r="Q15" s="80"/>
    </row>
    <row r="16" spans="1:17" x14ac:dyDescent="0.2">
      <c r="A16" s="80"/>
      <c r="B16" s="79" t="s">
        <v>23</v>
      </c>
      <c r="C16" s="77"/>
      <c r="D16" s="92">
        <v>5.6899948552963184E-4</v>
      </c>
      <c r="E16" s="93">
        <v>3.4490145488781768E-4</v>
      </c>
      <c r="F16" s="94">
        <v>3.2269123180950232E-4</v>
      </c>
      <c r="G16" s="95">
        <v>6.2306421343463167E-5</v>
      </c>
      <c r="H16" s="95">
        <v>4.8327980826302306E-4</v>
      </c>
      <c r="I16" s="96">
        <v>6.919700717278161E-5</v>
      </c>
      <c r="J16" s="94">
        <v>1.3354319518124637E-4</v>
      </c>
      <c r="K16" s="95">
        <v>1.3446010629007926E-4</v>
      </c>
      <c r="L16" s="94">
        <v>2.0439182066547015E-4</v>
      </c>
      <c r="M16" s="95">
        <v>1.9512909734369388E-5</v>
      </c>
      <c r="N16" s="94">
        <v>2.5854434887076494E-4</v>
      </c>
      <c r="O16" s="95">
        <v>8.6168313110064005E-5</v>
      </c>
      <c r="P16" s="80"/>
      <c r="Q16" s="80"/>
    </row>
    <row r="17" spans="1:17" x14ac:dyDescent="0.2">
      <c r="A17" s="80"/>
      <c r="B17" s="79" t="s">
        <v>33</v>
      </c>
      <c r="C17" s="77"/>
      <c r="D17" s="92">
        <v>2.8189182845613837E-3</v>
      </c>
      <c r="E17" s="93">
        <v>2.6669291217306979E-4</v>
      </c>
      <c r="F17" s="94">
        <v>9.2481041547002058E-3</v>
      </c>
      <c r="G17" s="95">
        <v>1.225084345071139E-3</v>
      </c>
      <c r="H17" s="95">
        <v>2.3306860175721821E-2</v>
      </c>
      <c r="I17" s="96">
        <v>6.7960503341741359E-3</v>
      </c>
      <c r="J17" s="94">
        <v>9.0556661655523535E-3</v>
      </c>
      <c r="K17" s="95">
        <v>7.2132277002567111E-3</v>
      </c>
      <c r="L17" s="94">
        <v>1.4000769665430629E-2</v>
      </c>
      <c r="M17" s="95">
        <v>5.8830903805095619E-3</v>
      </c>
      <c r="N17" s="94">
        <v>2.8785980325170692E-2</v>
      </c>
      <c r="O17" s="95">
        <v>7.3792646468211183E-3</v>
      </c>
      <c r="P17" s="80"/>
      <c r="Q17" s="80"/>
    </row>
    <row r="18" spans="1:17" x14ac:dyDescent="0.2">
      <c r="A18" s="80"/>
      <c r="B18" s="79" t="s">
        <v>49</v>
      </c>
      <c r="C18" s="77"/>
      <c r="D18" s="92">
        <v>4.7890790032077343E-4</v>
      </c>
      <c r="E18" s="93">
        <v>1.9351796131496791E-4</v>
      </c>
      <c r="F18" s="94">
        <v>3.8389730817786014E-4</v>
      </c>
      <c r="G18" s="95">
        <v>1.053002714820561E-4</v>
      </c>
      <c r="H18" s="95">
        <v>6.1841492052614331E-5</v>
      </c>
      <c r="I18" s="96">
        <v>5.2106180099986145E-5</v>
      </c>
      <c r="J18" s="98"/>
      <c r="K18" s="99"/>
      <c r="L18" s="98"/>
      <c r="M18" s="99"/>
      <c r="N18" s="98"/>
      <c r="O18" s="99"/>
      <c r="P18" s="80"/>
      <c r="Q18" s="80"/>
    </row>
    <row r="19" spans="1:17" x14ac:dyDescent="0.2">
      <c r="A19" s="80"/>
      <c r="B19" s="79" t="s">
        <v>30</v>
      </c>
      <c r="C19" s="77"/>
      <c r="D19" s="92">
        <v>8.0300052395369283E-3</v>
      </c>
      <c r="E19" s="93">
        <v>1.8359533950937344E-2</v>
      </c>
      <c r="F19" s="94">
        <v>1.0767241617935262E-2</v>
      </c>
      <c r="G19" s="95">
        <v>1.1387403506119623E-2</v>
      </c>
      <c r="H19" s="95">
        <v>3.4038587917293132E-2</v>
      </c>
      <c r="I19" s="96">
        <v>2.7355127448580565E-2</v>
      </c>
      <c r="J19" s="94">
        <v>8.9608876883137938E-3</v>
      </c>
      <c r="K19" s="95">
        <v>1.0700416390632744E-2</v>
      </c>
      <c r="L19" s="94">
        <v>7.1269026754323802E-3</v>
      </c>
      <c r="M19" s="95">
        <v>3.7778803084107747E-3</v>
      </c>
      <c r="N19" s="94">
        <v>1.137474721828299E-2</v>
      </c>
      <c r="O19" s="95">
        <v>3.7568869858827696E-3</v>
      </c>
      <c r="P19" s="80"/>
      <c r="Q19" s="80"/>
    </row>
    <row r="20" spans="1:17" x14ac:dyDescent="0.2">
      <c r="A20" s="80"/>
      <c r="B20" s="79" t="s">
        <v>26</v>
      </c>
      <c r="C20" s="77"/>
      <c r="D20" s="92">
        <v>2.8689428226641979E-2</v>
      </c>
      <c r="E20" s="93">
        <v>0.12329535784117085</v>
      </c>
      <c r="F20" s="94">
        <v>2.7095597087077903E-2</v>
      </c>
      <c r="G20" s="95">
        <v>0.28987266510383747</v>
      </c>
      <c r="H20" s="95">
        <v>0.41486793035498992</v>
      </c>
      <c r="I20" s="96">
        <v>0.42698244692433046</v>
      </c>
      <c r="J20" s="94">
        <v>2.1176217266393935E-2</v>
      </c>
      <c r="K20" s="95">
        <v>0.21989987002008921</v>
      </c>
      <c r="L20" s="94">
        <v>2.1494939590879756E-2</v>
      </c>
      <c r="M20" s="95">
        <v>0.1782796866808935</v>
      </c>
      <c r="N20" s="94">
        <v>3.6616450920610534E-2</v>
      </c>
      <c r="O20" s="95">
        <v>0.19793310008335602</v>
      </c>
      <c r="P20" s="80"/>
      <c r="Q20" s="80"/>
    </row>
    <row r="21" spans="1:17" x14ac:dyDescent="0.2">
      <c r="A21" s="80"/>
      <c r="B21" s="79" t="s">
        <v>27</v>
      </c>
      <c r="C21" s="77"/>
      <c r="D21" s="92">
        <v>2.3758099352051837E-2</v>
      </c>
      <c r="E21" s="93">
        <v>0.10880284358422643</v>
      </c>
      <c r="F21" s="94">
        <v>2.1718296934961627E-2</v>
      </c>
      <c r="G21" s="95">
        <v>0.22826046682122159</v>
      </c>
      <c r="H21" s="95">
        <v>0.38786180983042073</v>
      </c>
      <c r="I21" s="96">
        <v>0.49893942369879352</v>
      </c>
      <c r="J21" s="94">
        <v>1.7547160153707726E-2</v>
      </c>
      <c r="K21" s="95">
        <v>0.37154337088848854</v>
      </c>
      <c r="L21" s="94">
        <v>2.0830989701650791E-2</v>
      </c>
      <c r="M21" s="95">
        <v>0.34702077193368708</v>
      </c>
      <c r="N21" s="94">
        <v>4.0551038340251928E-2</v>
      </c>
      <c r="O21" s="95">
        <v>0.35861524138799361</v>
      </c>
      <c r="P21" s="80"/>
      <c r="Q21" s="80"/>
    </row>
    <row r="22" spans="1:17" ht="13.5" thickBot="1" x14ac:dyDescent="0.25">
      <c r="A22" s="80"/>
      <c r="B22" s="79" t="s">
        <v>45</v>
      </c>
      <c r="C22" s="77"/>
      <c r="D22" s="100"/>
      <c r="E22" s="101"/>
      <c r="F22" s="94">
        <v>7.4090875272017015E-3</v>
      </c>
      <c r="G22" s="95">
        <v>3.917203864896017E-2</v>
      </c>
      <c r="H22" s="95">
        <v>1.4401786242024752E-2</v>
      </c>
      <c r="I22" s="96">
        <v>2.1994606711395234E-2</v>
      </c>
      <c r="J22" s="94" t="s">
        <v>60</v>
      </c>
      <c r="K22" s="95" t="s">
        <v>60</v>
      </c>
      <c r="L22" s="94">
        <v>0</v>
      </c>
      <c r="M22" s="95">
        <v>1.684853335605933E-2</v>
      </c>
      <c r="N22" s="94">
        <v>0</v>
      </c>
      <c r="O22" s="95">
        <v>2.1891567250526833E-2</v>
      </c>
      <c r="P22" s="80"/>
      <c r="Q22" s="80"/>
    </row>
    <row r="23" spans="1:17" ht="13.5" thickBot="1" x14ac:dyDescent="0.25">
      <c r="B23" s="170" t="s">
        <v>2</v>
      </c>
      <c r="C23" s="171"/>
      <c r="D23" s="81">
        <f t="shared" ref="D23:K23" si="0">SUM(D14:D22)</f>
        <v>1</v>
      </c>
      <c r="E23" s="81">
        <f t="shared" si="0"/>
        <v>1</v>
      </c>
      <c r="F23" s="81">
        <f t="shared" si="0"/>
        <v>1.0000000000000002</v>
      </c>
      <c r="G23" s="81">
        <f t="shared" si="0"/>
        <v>0.99999999999999989</v>
      </c>
      <c r="H23" s="81">
        <f t="shared" si="0"/>
        <v>1.0000000000000002</v>
      </c>
      <c r="I23" s="81">
        <f t="shared" si="0"/>
        <v>1.0000000000000002</v>
      </c>
      <c r="J23" s="81">
        <f t="shared" si="0"/>
        <v>0.99999999999999989</v>
      </c>
      <c r="K23" s="97">
        <f t="shared" si="0"/>
        <v>1</v>
      </c>
      <c r="L23" s="81">
        <f t="shared" ref="L23:M23" si="1">SUM(L14:L22)</f>
        <v>1</v>
      </c>
      <c r="M23" s="97">
        <f t="shared" si="1"/>
        <v>1</v>
      </c>
      <c r="N23" s="81">
        <f t="shared" ref="N23:O23" si="2">SUM(N14:N22)</f>
        <v>1</v>
      </c>
      <c r="O23" s="97">
        <f t="shared" si="2"/>
        <v>1</v>
      </c>
    </row>
    <row r="24" spans="1:17" x14ac:dyDescent="0.2"/>
    <row r="25" spans="1:17" x14ac:dyDescent="0.2"/>
    <row r="26" spans="1:17" x14ac:dyDescent="0.2">
      <c r="I26" s="17"/>
    </row>
    <row r="27" spans="1:17" x14ac:dyDescent="0.2"/>
    <row r="28" spans="1:17" x14ac:dyDescent="0.2"/>
    <row r="29" spans="1:17" x14ac:dyDescent="0.2">
      <c r="B29" s="16" t="s">
        <v>5</v>
      </c>
    </row>
    <row r="30" spans="1:17" x14ac:dyDescent="0.2">
      <c r="B30" s="17"/>
    </row>
    <row r="31" spans="1:17" x14ac:dyDescent="0.2">
      <c r="B31" s="106" t="s">
        <v>18</v>
      </c>
    </row>
    <row r="32" spans="1:17" x14ac:dyDescent="0.2">
      <c r="B32" s="106" t="s">
        <v>19</v>
      </c>
    </row>
    <row r="33" spans="2:2" x14ac:dyDescent="0.2">
      <c r="B33" s="107" t="s">
        <v>56</v>
      </c>
    </row>
    <row r="34" spans="2:2" x14ac:dyDescent="0.2">
      <c r="B34" s="107" t="s">
        <v>84</v>
      </c>
    </row>
    <row r="35" spans="2:2" x14ac:dyDescent="0.2"/>
    <row r="36" spans="2:2" x14ac:dyDescent="0.2"/>
  </sheetData>
  <mergeCells count="8">
    <mergeCell ref="N12:O12"/>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4"/>
      <c r="L1" s="25"/>
      <c r="M1" s="114"/>
    </row>
    <row r="2" spans="1:13" ht="18" x14ac:dyDescent="0.2">
      <c r="B2" s="25"/>
      <c r="C2" s="112" t="s">
        <v>61</v>
      </c>
      <c r="D2" s="112"/>
      <c r="E2" s="112"/>
      <c r="F2" s="112"/>
      <c r="G2" s="25"/>
      <c r="H2" s="25"/>
      <c r="I2" s="25"/>
      <c r="J2" s="25"/>
      <c r="K2" s="25"/>
      <c r="L2" s="25"/>
      <c r="M2" s="25"/>
    </row>
    <row r="3" spans="1:13" ht="14.25" x14ac:dyDescent="0.2">
      <c r="B3" s="25"/>
      <c r="C3" s="111" t="s">
        <v>102</v>
      </c>
      <c r="D3" s="111"/>
      <c r="E3" s="111"/>
      <c r="F3" s="111"/>
      <c r="G3" s="25"/>
      <c r="H3" s="25"/>
      <c r="I3" s="25"/>
      <c r="J3" s="25"/>
      <c r="K3" s="25"/>
      <c r="L3" s="25"/>
      <c r="M3" s="25"/>
    </row>
    <row r="4" spans="1:13" ht="14.25" x14ac:dyDescent="0.2">
      <c r="B4" s="25"/>
      <c r="C4" s="110"/>
      <c r="D4" s="110"/>
      <c r="E4" s="110"/>
      <c r="F4" s="110"/>
      <c r="G4" s="25"/>
      <c r="H4" s="25"/>
      <c r="I4" s="25"/>
      <c r="J4" s="25"/>
      <c r="K4" s="25"/>
      <c r="L4" s="25"/>
      <c r="M4" s="25"/>
    </row>
    <row r="5" spans="1:13" ht="14.25" x14ac:dyDescent="0.2">
      <c r="B5" s="25"/>
      <c r="C5" s="110"/>
      <c r="D5" s="110"/>
      <c r="E5" s="110"/>
      <c r="F5" s="110"/>
      <c r="G5" s="25"/>
      <c r="H5" s="25"/>
      <c r="I5" s="25"/>
      <c r="J5" s="25"/>
      <c r="K5" s="25"/>
      <c r="L5" s="25"/>
      <c r="M5" s="25"/>
    </row>
    <row r="6" spans="1:13" ht="14.25" x14ac:dyDescent="0.2">
      <c r="B6" s="25"/>
      <c r="C6" s="110"/>
      <c r="D6" s="110"/>
      <c r="E6" s="110"/>
      <c r="F6" s="110"/>
      <c r="G6" s="25"/>
      <c r="H6" s="25"/>
      <c r="I6" s="25"/>
      <c r="J6" s="25"/>
      <c r="K6" s="25"/>
      <c r="L6" s="25"/>
      <c r="M6" s="25"/>
    </row>
    <row r="7" spans="1:13" ht="14.25" customHeight="1" x14ac:dyDescent="0.2">
      <c r="B7" s="25"/>
      <c r="C7" s="110"/>
      <c r="D7" s="110"/>
      <c r="E7" s="110"/>
      <c r="F7" s="110"/>
      <c r="G7" s="25"/>
      <c r="H7" s="25"/>
      <c r="I7" s="25"/>
      <c r="J7" s="25"/>
      <c r="K7" s="25"/>
      <c r="L7" s="25"/>
      <c r="M7" s="25"/>
    </row>
    <row r="8" spans="1:13" ht="14.25" x14ac:dyDescent="0.2">
      <c r="B8" s="25"/>
      <c r="C8" s="34" t="str">
        <f>Inicio!C8</f>
        <v>Fecha de Publicación: Marzo 2015</v>
      </c>
      <c r="D8" s="113"/>
      <c r="E8" s="113"/>
      <c r="F8" s="113"/>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8"/>
      <c r="C12" s="189"/>
      <c r="D12" s="159">
        <v>2009</v>
      </c>
      <c r="E12" s="160"/>
      <c r="F12" s="161">
        <v>2010</v>
      </c>
      <c r="G12" s="162"/>
      <c r="H12" s="161">
        <v>2011</v>
      </c>
      <c r="I12" s="162"/>
      <c r="J12" s="161">
        <v>2012</v>
      </c>
      <c r="K12" s="162"/>
      <c r="L12" s="161">
        <v>2013</v>
      </c>
      <c r="M12" s="162"/>
    </row>
    <row r="13" spans="1:13" ht="33" customHeight="1" thickBot="1" x14ac:dyDescent="0.25">
      <c r="B13" s="165" t="s">
        <v>74</v>
      </c>
      <c r="C13" s="166"/>
      <c r="D13" s="150" t="s">
        <v>75</v>
      </c>
      <c r="E13" s="150" t="s">
        <v>125</v>
      </c>
      <c r="F13" s="150" t="s">
        <v>75</v>
      </c>
      <c r="G13" s="150" t="s">
        <v>125</v>
      </c>
      <c r="H13" s="150" t="s">
        <v>75</v>
      </c>
      <c r="I13" s="150" t="s">
        <v>125</v>
      </c>
      <c r="J13" s="150" t="s">
        <v>75</v>
      </c>
      <c r="K13" s="150" t="s">
        <v>125</v>
      </c>
      <c r="L13" s="150" t="s">
        <v>75</v>
      </c>
      <c r="M13" s="150" t="s">
        <v>125</v>
      </c>
    </row>
    <row r="14" spans="1:13" ht="13.5" thickBot="1" x14ac:dyDescent="0.25">
      <c r="A14" s="80"/>
      <c r="B14" s="78" t="s">
        <v>34</v>
      </c>
      <c r="C14" s="76"/>
      <c r="D14" s="88">
        <v>1</v>
      </c>
      <c r="E14" s="89">
        <v>1</v>
      </c>
      <c r="F14" s="90">
        <v>1</v>
      </c>
      <c r="G14" s="91">
        <v>1</v>
      </c>
      <c r="H14" s="89">
        <v>1</v>
      </c>
      <c r="I14" s="91">
        <v>1</v>
      </c>
      <c r="J14" s="90">
        <v>1</v>
      </c>
      <c r="K14" s="91">
        <v>1</v>
      </c>
      <c r="L14" s="90">
        <v>1</v>
      </c>
      <c r="M14" s="91">
        <v>1</v>
      </c>
    </row>
    <row r="15" spans="1:13" ht="13.5" thickBot="1" x14ac:dyDescent="0.25">
      <c r="B15" s="170" t="s">
        <v>2</v>
      </c>
      <c r="C15" s="171"/>
      <c r="D15" s="81">
        <f t="shared" ref="D15:K15" si="0">SUM(D14:D14)</f>
        <v>1</v>
      </c>
      <c r="E15" s="81">
        <f t="shared" si="0"/>
        <v>1</v>
      </c>
      <c r="F15" s="81">
        <f t="shared" si="0"/>
        <v>1</v>
      </c>
      <c r="G15" s="81">
        <f t="shared" si="0"/>
        <v>1</v>
      </c>
      <c r="H15" s="81">
        <f t="shared" si="0"/>
        <v>1</v>
      </c>
      <c r="I15" s="81">
        <f t="shared" si="0"/>
        <v>1</v>
      </c>
      <c r="J15" s="81">
        <f t="shared" si="0"/>
        <v>1</v>
      </c>
      <c r="K15" s="97">
        <f t="shared" si="0"/>
        <v>1</v>
      </c>
      <c r="L15" s="81">
        <f t="shared" ref="L15:M15" si="1">SUM(L14:L14)</f>
        <v>1</v>
      </c>
      <c r="M15" s="97">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6" t="s">
        <v>18</v>
      </c>
    </row>
    <row r="23" spans="2:9" x14ac:dyDescent="0.2">
      <c r="B23" s="106" t="s">
        <v>19</v>
      </c>
    </row>
    <row r="24" spans="2:9" x14ac:dyDescent="0.2">
      <c r="B24" s="107" t="s">
        <v>29</v>
      </c>
    </row>
    <row r="25" spans="2:9" x14ac:dyDescent="0.2">
      <c r="B25" s="145" t="s">
        <v>123</v>
      </c>
    </row>
    <row r="26" spans="2:9" x14ac:dyDescent="0.2"/>
  </sheetData>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85</v>
      </c>
      <c r="D4" s="191"/>
      <c r="E4" s="191"/>
      <c r="F4" s="191"/>
      <c r="G4" s="102"/>
      <c r="H4" s="102"/>
      <c r="I4" s="102"/>
      <c r="J4" s="102"/>
      <c r="K4" s="102"/>
      <c r="M4" s="102"/>
      <c r="N4" s="191" t="s">
        <v>85</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tr">
        <f>Inicio!C8</f>
        <v>Fecha de Publicación: Marzo 2015</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N8" sqref="N8:Q8"/>
    </sheetView>
  </sheetViews>
  <sheetFormatPr baseColWidth="10" defaultColWidth="11.42578125"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16384" width="11.42578125" style="82"/>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88</v>
      </c>
      <c r="D4" s="191"/>
      <c r="E4" s="191"/>
      <c r="F4" s="191"/>
      <c r="G4" s="102"/>
      <c r="H4" s="102"/>
      <c r="I4" s="102"/>
      <c r="J4" s="102"/>
      <c r="K4" s="102"/>
      <c r="M4" s="102"/>
      <c r="N4" s="191" t="s">
        <v>88</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34</v>
      </c>
      <c r="D4" s="191"/>
      <c r="E4" s="191"/>
      <c r="F4" s="191"/>
      <c r="G4" s="102"/>
      <c r="H4" s="102"/>
      <c r="I4" s="102"/>
      <c r="J4" s="102"/>
      <c r="K4" s="102"/>
      <c r="M4" s="102"/>
      <c r="N4" s="191" t="s">
        <v>34</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32</v>
      </c>
      <c r="D4" s="191"/>
      <c r="E4" s="191"/>
      <c r="F4" s="191"/>
      <c r="G4" s="102"/>
      <c r="H4" s="102"/>
      <c r="I4" s="102"/>
      <c r="J4" s="102"/>
      <c r="K4" s="102"/>
      <c r="M4" s="102"/>
      <c r="N4" s="191" t="s">
        <v>32</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80</v>
      </c>
      <c r="D4" s="191"/>
      <c r="E4" s="191"/>
      <c r="F4" s="191"/>
      <c r="G4" s="102"/>
      <c r="H4" s="102"/>
      <c r="I4" s="102"/>
      <c r="J4" s="102"/>
      <c r="K4" s="102"/>
      <c r="M4" s="102"/>
      <c r="N4" s="191" t="s">
        <v>80</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1</v>
      </c>
      <c r="D4" s="191"/>
      <c r="E4" s="191"/>
      <c r="F4" s="191"/>
      <c r="G4" s="102"/>
      <c r="H4" s="102"/>
      <c r="I4" s="102"/>
      <c r="J4" s="102"/>
      <c r="K4" s="102"/>
      <c r="M4" s="102"/>
      <c r="N4" s="191" t="s">
        <v>1</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0</v>
      </c>
      <c r="D4" s="191"/>
      <c r="E4" s="191"/>
      <c r="F4" s="191"/>
      <c r="G4" s="102"/>
      <c r="H4" s="102"/>
      <c r="I4" s="102"/>
      <c r="J4" s="102"/>
      <c r="K4" s="102"/>
      <c r="M4" s="102"/>
      <c r="N4" s="191" t="s">
        <v>0</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5.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91</v>
      </c>
      <c r="D4" s="191"/>
      <c r="E4" s="191"/>
      <c r="F4" s="191"/>
      <c r="G4" s="102"/>
      <c r="H4" s="102"/>
      <c r="I4" s="102"/>
      <c r="J4" s="102"/>
      <c r="K4" s="102"/>
      <c r="M4" s="102"/>
      <c r="N4" s="191" t="s">
        <v>91</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customHeight="1" x14ac:dyDescent="0.2">
      <c r="B3" s="25"/>
      <c r="C3" s="111" t="s">
        <v>93</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x14ac:dyDescent="0.2">
      <c r="B7" s="25"/>
      <c r="C7" s="110"/>
      <c r="D7" s="110"/>
      <c r="E7" s="110"/>
      <c r="F7" s="110"/>
      <c r="G7" s="25"/>
      <c r="H7" s="25"/>
      <c r="I7" s="25"/>
    </row>
    <row r="8" spans="2:9" ht="14.25" x14ac:dyDescent="0.2">
      <c r="B8" s="25"/>
      <c r="C8" s="34" t="str">
        <f>Inicio!C8</f>
        <v>Fecha de Publicación: Marzo 2015</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5" t="s">
        <v>74</v>
      </c>
      <c r="C12" s="166"/>
      <c r="D12" s="159">
        <v>2006</v>
      </c>
      <c r="E12" s="160"/>
      <c r="F12" s="161">
        <v>2007</v>
      </c>
      <c r="G12" s="162"/>
      <c r="H12" s="161">
        <v>2008</v>
      </c>
      <c r="I12" s="162"/>
    </row>
    <row r="13" spans="2:9" ht="26.25" thickBot="1" x14ac:dyDescent="0.25">
      <c r="B13" s="167"/>
      <c r="C13" s="168"/>
      <c r="D13" s="150" t="s">
        <v>75</v>
      </c>
      <c r="E13" s="150" t="s">
        <v>125</v>
      </c>
      <c r="F13" s="150" t="s">
        <v>75</v>
      </c>
      <c r="G13" s="150" t="s">
        <v>125</v>
      </c>
      <c r="H13" s="150" t="s">
        <v>75</v>
      </c>
      <c r="I13" s="150" t="s">
        <v>125</v>
      </c>
    </row>
    <row r="14" spans="2:9" x14ac:dyDescent="0.2">
      <c r="B14" s="163" t="s">
        <v>7</v>
      </c>
      <c r="C14" s="164"/>
      <c r="D14" s="56">
        <v>0.60518662616531016</v>
      </c>
      <c r="E14" s="36">
        <v>0.15077006387362932</v>
      </c>
      <c r="F14" s="37">
        <v>0.23865798261403942</v>
      </c>
      <c r="G14" s="38">
        <v>0.17205234923777227</v>
      </c>
      <c r="H14" s="38">
        <v>0.38498901839267757</v>
      </c>
      <c r="I14" s="39">
        <v>0.1252638313718023</v>
      </c>
    </row>
    <row r="15" spans="2:9" x14ac:dyDescent="0.2">
      <c r="B15" s="155" t="s">
        <v>30</v>
      </c>
      <c r="C15" s="156"/>
      <c r="D15" s="57">
        <v>8.8191977902188953E-2</v>
      </c>
      <c r="E15" s="40">
        <v>7.2550917814583157E-2</v>
      </c>
      <c r="F15" s="41">
        <v>3.1612286220668098E-2</v>
      </c>
      <c r="G15" s="42">
        <v>2.2789801746706161E-2</v>
      </c>
      <c r="H15" s="42">
        <v>0.23204190252699647</v>
      </c>
      <c r="I15" s="43">
        <v>1.127986402924507E-2</v>
      </c>
    </row>
    <row r="16" spans="2:9" x14ac:dyDescent="0.2">
      <c r="B16" s="155" t="s">
        <v>21</v>
      </c>
      <c r="C16" s="156"/>
      <c r="D16" s="58"/>
      <c r="E16" s="53"/>
      <c r="F16" s="54"/>
      <c r="G16" s="55"/>
      <c r="H16" s="42">
        <v>7.8817987330210643E-2</v>
      </c>
      <c r="I16" s="43">
        <v>1.7161414850863629E-2</v>
      </c>
    </row>
    <row r="17" spans="2:9" x14ac:dyDescent="0.2">
      <c r="B17" s="155" t="s">
        <v>22</v>
      </c>
      <c r="C17" s="156"/>
      <c r="D17" s="58"/>
      <c r="E17" s="53"/>
      <c r="F17" s="54"/>
      <c r="G17" s="55"/>
      <c r="H17" s="44">
        <v>4.1315885818569613E-3</v>
      </c>
      <c r="I17" s="45">
        <v>7.9647831242857106E-4</v>
      </c>
    </row>
    <row r="18" spans="2:9" x14ac:dyDescent="0.2">
      <c r="B18" s="155" t="s">
        <v>51</v>
      </c>
      <c r="C18" s="156"/>
      <c r="D18" s="58"/>
      <c r="E18" s="53"/>
      <c r="F18" s="54"/>
      <c r="G18" s="55"/>
      <c r="H18" s="44">
        <v>4.8970185102320692E-4</v>
      </c>
      <c r="I18" s="45">
        <v>7.8380835963619513E-5</v>
      </c>
    </row>
    <row r="19" spans="2:9" x14ac:dyDescent="0.2">
      <c r="B19" s="155" t="s">
        <v>23</v>
      </c>
      <c r="C19" s="156"/>
      <c r="D19" s="58"/>
      <c r="E19" s="53"/>
      <c r="F19" s="54"/>
      <c r="G19" s="55"/>
      <c r="H19" s="44">
        <v>7.9782810911882269E-4</v>
      </c>
      <c r="I19" s="45">
        <v>1.4989939358645799E-4</v>
      </c>
    </row>
    <row r="20" spans="2:9" x14ac:dyDescent="0.2">
      <c r="B20" s="155" t="s">
        <v>24</v>
      </c>
      <c r="C20" s="156"/>
      <c r="D20" s="58"/>
      <c r="E20" s="53"/>
      <c r="F20" s="54"/>
      <c r="G20" s="55"/>
      <c r="H20" s="46">
        <v>9.8913894734459824E-6</v>
      </c>
      <c r="I20" s="47">
        <v>1.0600211709163117E-6</v>
      </c>
    </row>
    <row r="21" spans="2:9" x14ac:dyDescent="0.2">
      <c r="B21" s="155" t="s">
        <v>25</v>
      </c>
      <c r="C21" s="156"/>
      <c r="D21" s="58"/>
      <c r="E21" s="53"/>
      <c r="F21" s="54"/>
      <c r="G21" s="55"/>
      <c r="H21" s="46">
        <v>9.6812002414426061E-5</v>
      </c>
      <c r="I21" s="47">
        <v>4.8926797190821846E-6</v>
      </c>
    </row>
    <row r="22" spans="2:9" x14ac:dyDescent="0.2">
      <c r="B22" s="155" t="s">
        <v>26</v>
      </c>
      <c r="C22" s="156"/>
      <c r="D22" s="59">
        <v>0.13903245526306762</v>
      </c>
      <c r="E22" s="48">
        <v>0.41380475782194692</v>
      </c>
      <c r="F22" s="23">
        <v>0.63957466163468923</v>
      </c>
      <c r="G22" s="44">
        <v>0.46107958276493149</v>
      </c>
      <c r="H22" s="44">
        <v>0.14170716483918153</v>
      </c>
      <c r="I22" s="45">
        <v>0.461012932791454</v>
      </c>
    </row>
    <row r="23" spans="2:9" x14ac:dyDescent="0.2">
      <c r="B23" s="155" t="s">
        <v>27</v>
      </c>
      <c r="C23" s="156"/>
      <c r="D23" s="59">
        <v>0.1645126679488389</v>
      </c>
      <c r="E23" s="48">
        <v>0.35212602534005089</v>
      </c>
      <c r="F23" s="23">
        <v>7.1079132827862851E-2</v>
      </c>
      <c r="G23" s="44">
        <v>0.33032611898248321</v>
      </c>
      <c r="H23" s="44">
        <v>0.13172320427078815</v>
      </c>
      <c r="I23" s="45">
        <v>0.34957186239385252</v>
      </c>
    </row>
    <row r="24" spans="2:9" ht="13.5" thickBot="1" x14ac:dyDescent="0.25">
      <c r="B24" s="157" t="s">
        <v>52</v>
      </c>
      <c r="C24" s="158"/>
      <c r="D24" s="60">
        <v>3.0762727205942567E-3</v>
      </c>
      <c r="E24" s="49">
        <v>1.0748235149789679E-2</v>
      </c>
      <c r="F24" s="50">
        <v>1.9075936702740492E-2</v>
      </c>
      <c r="G24" s="51">
        <v>1.375214726810681E-2</v>
      </c>
      <c r="H24" s="51">
        <v>2.5194900706258665E-2</v>
      </c>
      <c r="I24" s="52">
        <v>3.4679383319914013E-2</v>
      </c>
    </row>
    <row r="25" spans="2:9" ht="13.5" thickBot="1" x14ac:dyDescent="0.25">
      <c r="B25" s="170" t="s">
        <v>2</v>
      </c>
      <c r="C25" s="171"/>
      <c r="D25" s="35"/>
      <c r="E25" s="35"/>
      <c r="F25" s="35"/>
      <c r="G25" s="35"/>
      <c r="H25" s="35"/>
      <c r="I25" s="35"/>
    </row>
    <row r="26" spans="2:9" x14ac:dyDescent="0.2"/>
    <row r="27" spans="2:9" x14ac:dyDescent="0.2"/>
    <row r="28" spans="2:9" x14ac:dyDescent="0.2">
      <c r="I28" s="17" t="s">
        <v>76</v>
      </c>
    </row>
    <row r="29" spans="2:9" x14ac:dyDescent="0.2"/>
    <row r="30" spans="2:9" x14ac:dyDescent="0.2"/>
    <row r="31" spans="2:9" x14ac:dyDescent="0.2"/>
    <row r="32" spans="2:9" x14ac:dyDescent="0.2">
      <c r="B32" s="16" t="s">
        <v>5</v>
      </c>
    </row>
    <row r="33" spans="2:9" ht="15" customHeight="1" x14ac:dyDescent="0.2">
      <c r="B33" s="169" t="s">
        <v>6</v>
      </c>
      <c r="C33" s="169"/>
      <c r="D33" s="169"/>
      <c r="E33" s="169"/>
      <c r="F33" s="169"/>
      <c r="G33" s="169"/>
      <c r="H33" s="169"/>
      <c r="I33" s="169"/>
    </row>
    <row r="34" spans="2:9" ht="30" customHeight="1" x14ac:dyDescent="0.2">
      <c r="B34" s="169" t="s">
        <v>10</v>
      </c>
      <c r="C34" s="169"/>
      <c r="D34" s="169"/>
      <c r="E34" s="169"/>
      <c r="F34" s="169"/>
      <c r="G34" s="169"/>
      <c r="H34" s="169"/>
      <c r="I34" s="169"/>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90</v>
      </c>
      <c r="D4" s="191"/>
      <c r="E4" s="191"/>
      <c r="F4" s="191"/>
      <c r="G4" s="102"/>
      <c r="H4" s="102"/>
      <c r="I4" s="102"/>
      <c r="J4" s="102"/>
      <c r="K4" s="102"/>
      <c r="M4" s="102"/>
      <c r="N4" s="191" t="s">
        <v>90</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N8" sqref="N8:Q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89</v>
      </c>
      <c r="D4" s="191"/>
      <c r="E4" s="191"/>
      <c r="F4" s="191"/>
      <c r="G4" s="102"/>
      <c r="H4" s="102"/>
      <c r="I4" s="102"/>
      <c r="J4" s="102"/>
      <c r="K4" s="102"/>
      <c r="M4" s="102"/>
      <c r="N4" s="191" t="s">
        <v>89</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x14ac:dyDescent="0.2">
      <c r="B3" s="25"/>
      <c r="C3" s="111" t="s">
        <v>95</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customHeight="1" x14ac:dyDescent="0.2">
      <c r="B7" s="25"/>
      <c r="C7" s="110"/>
      <c r="D7" s="110"/>
      <c r="E7" s="110"/>
      <c r="F7" s="110"/>
      <c r="G7" s="25"/>
      <c r="H7" s="25"/>
      <c r="I7" s="25"/>
    </row>
    <row r="8" spans="2:9" ht="14.25" x14ac:dyDescent="0.2">
      <c r="B8" s="25"/>
      <c r="C8" s="34" t="str">
        <f>Inicio!C8</f>
        <v>Fecha de Publicación: Marzo 2015</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5" t="s">
        <v>74</v>
      </c>
      <c r="C12" s="166"/>
      <c r="D12" s="159">
        <v>2006</v>
      </c>
      <c r="E12" s="160"/>
      <c r="F12" s="161">
        <v>2007</v>
      </c>
      <c r="G12" s="162"/>
      <c r="H12" s="161">
        <v>2008</v>
      </c>
      <c r="I12" s="162"/>
    </row>
    <row r="13" spans="2:9" ht="26.25" thickBot="1" x14ac:dyDescent="0.25">
      <c r="B13" s="167"/>
      <c r="C13" s="168"/>
      <c r="D13" s="150" t="s">
        <v>75</v>
      </c>
      <c r="E13" s="150" t="s">
        <v>125</v>
      </c>
      <c r="F13" s="150" t="s">
        <v>75</v>
      </c>
      <c r="G13" s="150" t="s">
        <v>125</v>
      </c>
      <c r="H13" s="150" t="s">
        <v>75</v>
      </c>
      <c r="I13" s="150" t="s">
        <v>125</v>
      </c>
    </row>
    <row r="14" spans="2:9" x14ac:dyDescent="0.2">
      <c r="B14" s="62" t="s">
        <v>4</v>
      </c>
      <c r="C14" s="63"/>
      <c r="D14" s="56">
        <v>0.53828436413904246</v>
      </c>
      <c r="E14" s="36">
        <v>0.32318394893270508</v>
      </c>
      <c r="F14" s="37">
        <v>0.67438159190529656</v>
      </c>
      <c r="G14" s="38">
        <v>0.38918876533029861</v>
      </c>
      <c r="H14" s="38">
        <v>0.45492765858199019</v>
      </c>
      <c r="I14" s="39">
        <v>0.28237204477983391</v>
      </c>
    </row>
    <row r="15" spans="2:9" x14ac:dyDescent="0.2">
      <c r="B15" s="64" t="s">
        <v>30</v>
      </c>
      <c r="C15" s="65"/>
      <c r="D15" s="57">
        <v>0.10004777487198263</v>
      </c>
      <c r="E15" s="40">
        <v>0.11210149743383339</v>
      </c>
      <c r="F15" s="41">
        <v>9.0860234015596425E-2</v>
      </c>
      <c r="G15" s="42">
        <v>9.7886759487191707E-2</v>
      </c>
      <c r="H15" s="42">
        <v>0.11065861123904087</v>
      </c>
      <c r="I15" s="43">
        <v>8.6344504457210994E-2</v>
      </c>
    </row>
    <row r="16" spans="2:9" x14ac:dyDescent="0.2">
      <c r="B16" s="64" t="s">
        <v>21</v>
      </c>
      <c r="C16" s="65"/>
      <c r="D16" s="66">
        <v>0</v>
      </c>
      <c r="E16" s="67">
        <v>2.1627089155450314E-3</v>
      </c>
      <c r="F16" s="68">
        <v>0</v>
      </c>
      <c r="G16" s="69">
        <v>3.6854056575747851E-3</v>
      </c>
      <c r="H16" s="42">
        <v>0.12300338552591734</v>
      </c>
      <c r="I16" s="43">
        <v>5.3031198342246469E-2</v>
      </c>
    </row>
    <row r="17" spans="2:17" x14ac:dyDescent="0.2">
      <c r="B17" s="64" t="s">
        <v>22</v>
      </c>
      <c r="C17" s="65"/>
      <c r="D17" s="58"/>
      <c r="E17" s="53"/>
      <c r="F17" s="54"/>
      <c r="G17" s="55"/>
      <c r="H17" s="44">
        <v>2.5213539370805598E-2</v>
      </c>
      <c r="I17" s="45">
        <v>9.3727263266257469E-3</v>
      </c>
    </row>
    <row r="18" spans="2:17" x14ac:dyDescent="0.2">
      <c r="B18" s="64" t="s">
        <v>51</v>
      </c>
      <c r="C18" s="65"/>
      <c r="D18" s="58"/>
      <c r="E18" s="53"/>
      <c r="F18" s="68">
        <v>1.3301603843740432E-3</v>
      </c>
      <c r="G18" s="69">
        <v>5.1459945965029767E-4</v>
      </c>
      <c r="H18" s="44">
        <v>5.2411013352515563E-3</v>
      </c>
      <c r="I18" s="45">
        <v>2.7152632441238356E-3</v>
      </c>
    </row>
    <row r="19" spans="2:17" x14ac:dyDescent="0.2">
      <c r="B19" s="64" t="s">
        <v>23</v>
      </c>
      <c r="C19" s="65"/>
      <c r="D19" s="66">
        <v>0.16862775642808486</v>
      </c>
      <c r="E19" s="67">
        <v>2.7982573967895961E-2</v>
      </c>
      <c r="F19" s="68">
        <v>2.0073535273764882E-2</v>
      </c>
      <c r="G19" s="69">
        <v>3.6976412029933237E-2</v>
      </c>
      <c r="H19" s="44">
        <v>2.6383665152817017E-2</v>
      </c>
      <c r="I19" s="45">
        <v>3.3817957639890261E-2</v>
      </c>
    </row>
    <row r="20" spans="2:17" x14ac:dyDescent="0.2">
      <c r="B20" s="64" t="s">
        <v>26</v>
      </c>
      <c r="C20" s="65"/>
      <c r="D20" s="66">
        <v>0.14299578402211643</v>
      </c>
      <c r="E20" s="67">
        <v>0.41778516990180842</v>
      </c>
      <c r="F20" s="68">
        <v>0.14512999880687491</v>
      </c>
      <c r="G20" s="69">
        <v>0.37738882079328134</v>
      </c>
      <c r="H20" s="46">
        <v>0.17555356718219017</v>
      </c>
      <c r="I20" s="47">
        <v>0.41265095421219083</v>
      </c>
    </row>
    <row r="21" spans="2:17" x14ac:dyDescent="0.2">
      <c r="B21" s="64" t="s">
        <v>27</v>
      </c>
      <c r="C21" s="65"/>
      <c r="D21" s="66">
        <v>5.0044320538773772E-2</v>
      </c>
      <c r="E21" s="67">
        <v>0.11678410084821213</v>
      </c>
      <c r="F21" s="68">
        <v>6.8224479614093184E-2</v>
      </c>
      <c r="G21" s="69">
        <v>9.4359237242069932E-2</v>
      </c>
      <c r="H21" s="46">
        <v>6.424246756712787E-2</v>
      </c>
      <c r="I21" s="47">
        <v>0.10644802548761677</v>
      </c>
    </row>
    <row r="22" spans="2:17" ht="13.5" thickBot="1" x14ac:dyDescent="0.25">
      <c r="B22" s="64" t="s">
        <v>53</v>
      </c>
      <c r="C22" s="65"/>
      <c r="D22" s="59">
        <v>0</v>
      </c>
      <c r="E22" s="48">
        <v>0</v>
      </c>
      <c r="F22" s="23">
        <v>0</v>
      </c>
      <c r="G22" s="44">
        <v>0</v>
      </c>
      <c r="H22" s="44">
        <v>1.4776004044859459E-2</v>
      </c>
      <c r="I22" s="45">
        <v>1.3247325510261145E-2</v>
      </c>
    </row>
    <row r="23" spans="2:17" ht="13.5" thickBot="1" x14ac:dyDescent="0.25">
      <c r="B23" s="170" t="s">
        <v>2</v>
      </c>
      <c r="C23" s="171"/>
      <c r="D23" s="35"/>
      <c r="E23" s="35"/>
      <c r="F23" s="35"/>
      <c r="G23" s="35"/>
      <c r="H23" s="35"/>
      <c r="I23" s="35"/>
    </row>
    <row r="24" spans="2:17" x14ac:dyDescent="0.2"/>
    <row r="25" spans="2:17" x14ac:dyDescent="0.2"/>
    <row r="26" spans="2:17" x14ac:dyDescent="0.2">
      <c r="I26" s="17" t="s">
        <v>76</v>
      </c>
    </row>
    <row r="27" spans="2:17" x14ac:dyDescent="0.2"/>
    <row r="28" spans="2:17" x14ac:dyDescent="0.2"/>
    <row r="29" spans="2:17" x14ac:dyDescent="0.2"/>
    <row r="30" spans="2:17" x14ac:dyDescent="0.2">
      <c r="B30" s="16" t="s">
        <v>5</v>
      </c>
    </row>
    <row r="31" spans="2:17" x14ac:dyDescent="0.2">
      <c r="B31" s="169" t="s">
        <v>8</v>
      </c>
      <c r="C31" s="169"/>
      <c r="D31" s="169"/>
      <c r="E31" s="169"/>
      <c r="F31" s="169"/>
      <c r="G31" s="169"/>
      <c r="H31" s="169"/>
      <c r="I31" s="169"/>
    </row>
    <row r="32" spans="2:17" ht="30.75" customHeight="1" x14ac:dyDescent="0.2">
      <c r="B32" s="169" t="s">
        <v>9</v>
      </c>
      <c r="C32" s="169"/>
      <c r="D32" s="169"/>
      <c r="E32" s="169"/>
      <c r="F32" s="169"/>
      <c r="G32" s="169"/>
      <c r="H32" s="169"/>
      <c r="I32" s="169"/>
      <c r="M32" s="4"/>
      <c r="N32" s="5"/>
      <c r="O32" s="3"/>
      <c r="P32" s="6"/>
      <c r="Q32" s="5"/>
    </row>
    <row r="33" spans="8:17" x14ac:dyDescent="0.2">
      <c r="H33" s="24"/>
      <c r="M33" s="2"/>
      <c r="N33" s="7"/>
      <c r="O33" s="3"/>
      <c r="P33" s="4"/>
      <c r="Q33" s="5"/>
    </row>
    <row r="34" spans="8:17" hidden="1" x14ac:dyDescent="0.2">
      <c r="M34" s="3"/>
      <c r="N34" s="3"/>
      <c r="O34" s="3"/>
      <c r="P34" s="2"/>
      <c r="Q34" s="7"/>
    </row>
  </sheetData>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90" zoomScaleNormal="90" workbookViewId="0">
      <pane xSplit="3" ySplit="13" topLeftCell="F14" activePane="bottomRight" state="frozen"/>
      <selection pane="topRight" activeCell="D1" sqref="D1"/>
      <selection pane="bottomLeft" activeCell="A14" sqref="A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25"/>
      <c r="C1" s="25"/>
      <c r="D1" s="25"/>
      <c r="E1" s="25"/>
      <c r="F1" s="25"/>
      <c r="G1" s="25"/>
      <c r="H1" s="25"/>
      <c r="I1" s="25"/>
      <c r="J1" s="25"/>
      <c r="K1" s="114"/>
      <c r="L1" s="25"/>
      <c r="M1" s="114"/>
      <c r="N1" s="114"/>
      <c r="O1" s="114"/>
    </row>
    <row r="2" spans="1:17" ht="18" x14ac:dyDescent="0.2">
      <c r="B2" s="25"/>
      <c r="C2" s="112" t="s">
        <v>61</v>
      </c>
      <c r="D2" s="112"/>
      <c r="E2" s="112"/>
      <c r="F2" s="112"/>
      <c r="G2" s="25"/>
      <c r="H2" s="25"/>
      <c r="I2" s="25"/>
      <c r="J2" s="25"/>
      <c r="K2" s="25"/>
      <c r="L2" s="25"/>
      <c r="M2" s="25"/>
      <c r="N2" s="25"/>
      <c r="O2" s="25"/>
    </row>
    <row r="3" spans="1:17" ht="14.25" x14ac:dyDescent="0.2">
      <c r="B3" s="25"/>
      <c r="C3" s="111" t="s">
        <v>94</v>
      </c>
      <c r="D3" s="111"/>
      <c r="E3" s="111"/>
      <c r="F3" s="111"/>
      <c r="G3" s="25"/>
      <c r="H3" s="25"/>
      <c r="I3" s="25"/>
      <c r="J3" s="25"/>
      <c r="K3" s="25"/>
      <c r="L3" s="25"/>
      <c r="M3" s="25"/>
      <c r="N3" s="25"/>
      <c r="O3" s="25"/>
    </row>
    <row r="4" spans="1:17" ht="14.25" x14ac:dyDescent="0.2">
      <c r="B4" s="25"/>
      <c r="C4" s="110"/>
      <c r="D4" s="110"/>
      <c r="E4" s="110"/>
      <c r="F4" s="110"/>
      <c r="G4" s="25"/>
      <c r="H4" s="25"/>
      <c r="I4" s="25"/>
      <c r="J4" s="25"/>
      <c r="K4" s="25"/>
      <c r="L4" s="25"/>
      <c r="M4" s="25"/>
      <c r="N4" s="25"/>
      <c r="O4" s="25"/>
    </row>
    <row r="5" spans="1:17" ht="14.25" x14ac:dyDescent="0.2">
      <c r="B5" s="25"/>
      <c r="C5" s="110"/>
      <c r="D5" s="110"/>
      <c r="E5" s="110"/>
      <c r="F5" s="110"/>
      <c r="G5" s="25"/>
      <c r="H5" s="25"/>
      <c r="I5" s="25"/>
      <c r="J5" s="25"/>
      <c r="K5" s="25"/>
      <c r="L5" s="25"/>
      <c r="M5" s="25"/>
      <c r="N5" s="25"/>
      <c r="O5" s="25"/>
    </row>
    <row r="6" spans="1:17" ht="14.25" x14ac:dyDescent="0.2">
      <c r="B6" s="25"/>
      <c r="C6" s="110"/>
      <c r="D6" s="110"/>
      <c r="E6" s="110"/>
      <c r="F6" s="110"/>
      <c r="G6" s="25"/>
      <c r="H6" s="25"/>
      <c r="I6" s="25"/>
      <c r="J6" s="25"/>
      <c r="K6" s="25"/>
      <c r="L6" s="25"/>
      <c r="M6" s="25"/>
      <c r="N6" s="25"/>
      <c r="O6" s="25"/>
    </row>
    <row r="7" spans="1:17" ht="14.25" customHeight="1" x14ac:dyDescent="0.2">
      <c r="B7" s="25"/>
      <c r="C7" s="110"/>
      <c r="D7" s="110"/>
      <c r="E7" s="110"/>
      <c r="F7" s="110"/>
      <c r="G7" s="25"/>
      <c r="H7" s="25"/>
      <c r="I7" s="25"/>
      <c r="J7" s="25"/>
      <c r="K7" s="25"/>
      <c r="L7" s="25"/>
      <c r="M7" s="25"/>
      <c r="N7" s="25"/>
      <c r="O7" s="25"/>
    </row>
    <row r="8" spans="1:17" ht="14.25" x14ac:dyDescent="0.2">
      <c r="B8" s="25"/>
      <c r="C8" s="34" t="str">
        <f>Inicio!C8</f>
        <v>Fecha de Publicación: Marzo 2015</v>
      </c>
      <c r="D8" s="113"/>
      <c r="E8" s="113"/>
      <c r="F8" s="113"/>
      <c r="G8" s="25"/>
      <c r="H8" s="25"/>
      <c r="I8" s="25"/>
      <c r="J8" s="25"/>
      <c r="K8" s="25"/>
      <c r="L8" s="25"/>
      <c r="M8" s="25"/>
      <c r="N8" s="25"/>
      <c r="O8" s="25"/>
    </row>
    <row r="9" spans="1:17" ht="14.25" x14ac:dyDescent="0.2">
      <c r="B9" s="25"/>
      <c r="C9" s="25"/>
      <c r="D9" s="25"/>
      <c r="E9" s="25"/>
      <c r="F9" s="25"/>
      <c r="G9" s="25"/>
      <c r="H9" s="25"/>
      <c r="I9" s="25"/>
      <c r="J9" s="25"/>
      <c r="K9" s="25"/>
      <c r="L9" s="25"/>
      <c r="M9" s="25"/>
      <c r="N9" s="25"/>
      <c r="O9" s="25"/>
    </row>
    <row r="10" spans="1:17" ht="14.25" x14ac:dyDescent="0.2">
      <c r="B10" s="25"/>
      <c r="C10" s="25"/>
      <c r="D10" s="25"/>
      <c r="E10" s="25"/>
      <c r="F10" s="25"/>
      <c r="G10" s="25"/>
      <c r="H10" s="25"/>
      <c r="I10" s="25"/>
      <c r="J10" s="25"/>
      <c r="K10" s="25"/>
      <c r="L10" s="25"/>
      <c r="M10" s="25"/>
      <c r="N10" s="25"/>
      <c r="O10" s="25"/>
    </row>
    <row r="11" spans="1:17" ht="15" thickBot="1" x14ac:dyDescent="0.25">
      <c r="B11" s="61"/>
      <c r="C11" s="61"/>
      <c r="D11" s="61"/>
      <c r="E11" s="61"/>
      <c r="F11" s="61"/>
      <c r="G11" s="61"/>
      <c r="H11" s="61"/>
      <c r="I11" s="61"/>
      <c r="J11" s="61"/>
      <c r="K11" s="61"/>
      <c r="L11" s="61"/>
      <c r="M11" s="61"/>
      <c r="N11" s="61"/>
      <c r="O11" s="61"/>
    </row>
    <row r="12" spans="1:17" ht="13.5" thickBot="1" x14ac:dyDescent="0.25">
      <c r="B12" s="172" t="s">
        <v>74</v>
      </c>
      <c r="C12" s="173"/>
      <c r="D12" s="159">
        <v>2009</v>
      </c>
      <c r="E12" s="160"/>
      <c r="F12" s="161">
        <v>2010</v>
      </c>
      <c r="G12" s="162"/>
      <c r="H12" s="161">
        <v>2011</v>
      </c>
      <c r="I12" s="162"/>
      <c r="J12" s="161">
        <v>2012</v>
      </c>
      <c r="K12" s="162"/>
      <c r="L12" s="161">
        <v>2013</v>
      </c>
      <c r="M12" s="162"/>
      <c r="N12" s="161">
        <v>2014</v>
      </c>
      <c r="O12" s="162"/>
    </row>
    <row r="13" spans="1:17" ht="26.25" thickBot="1" x14ac:dyDescent="0.25">
      <c r="B13" s="174"/>
      <c r="C13" s="175"/>
      <c r="D13" s="150" t="s">
        <v>75</v>
      </c>
      <c r="E13" s="150" t="s">
        <v>125</v>
      </c>
      <c r="F13" s="150" t="s">
        <v>75</v>
      </c>
      <c r="G13" s="150" t="s">
        <v>125</v>
      </c>
      <c r="H13" s="150" t="s">
        <v>75</v>
      </c>
      <c r="I13" s="150" t="s">
        <v>125</v>
      </c>
      <c r="J13" s="150" t="s">
        <v>75</v>
      </c>
      <c r="K13" s="150" t="s">
        <v>125</v>
      </c>
      <c r="L13" s="150" t="s">
        <v>75</v>
      </c>
      <c r="M13" s="150" t="s">
        <v>125</v>
      </c>
      <c r="N13" s="150" t="s">
        <v>75</v>
      </c>
      <c r="O13" s="150" t="s">
        <v>125</v>
      </c>
    </row>
    <row r="14" spans="1:17" x14ac:dyDescent="0.2">
      <c r="A14" s="80"/>
      <c r="B14" s="78" t="s">
        <v>30</v>
      </c>
      <c r="C14" s="76"/>
      <c r="D14" s="70">
        <v>0.11962747102112381</v>
      </c>
      <c r="E14" s="71">
        <v>3.3463491938527129E-2</v>
      </c>
      <c r="F14" s="72">
        <v>0.123692893446723</v>
      </c>
      <c r="G14" s="73">
        <v>4.419462062923965E-2</v>
      </c>
      <c r="H14" s="73">
        <v>0.11977614354891347</v>
      </c>
      <c r="I14" s="74">
        <v>9.0390079300488896E-2</v>
      </c>
      <c r="J14" s="73">
        <v>0.10658326249995578</v>
      </c>
      <c r="K14" s="74">
        <v>4.3485962854472031E-2</v>
      </c>
      <c r="L14" s="73">
        <v>0.102895291484967</v>
      </c>
      <c r="M14" s="74">
        <v>3.7195223433018017E-2</v>
      </c>
      <c r="N14" s="73">
        <v>8.4485325947220358E-2</v>
      </c>
      <c r="O14" s="74">
        <v>4.2757744141668469E-2</v>
      </c>
      <c r="P14" s="80"/>
      <c r="Q14" s="80"/>
    </row>
    <row r="15" spans="1:17" x14ac:dyDescent="0.2">
      <c r="A15" s="80"/>
      <c r="B15" s="79" t="s">
        <v>21</v>
      </c>
      <c r="C15" s="77"/>
      <c r="D15" s="66">
        <v>0.22055649498200777</v>
      </c>
      <c r="E15" s="67">
        <v>4.3015662358183424E-2</v>
      </c>
      <c r="F15" s="68">
        <v>0.23872489336180081</v>
      </c>
      <c r="G15" s="69">
        <v>5.6288269024721498E-2</v>
      </c>
      <c r="H15" s="69">
        <v>0.22432686813681224</v>
      </c>
      <c r="I15" s="75">
        <v>5.4443567560930037E-2</v>
      </c>
      <c r="J15" s="69">
        <v>0.21026874110405419</v>
      </c>
      <c r="K15" s="75">
        <v>5.5191450866026018E-2</v>
      </c>
      <c r="L15" s="69">
        <v>0.22100383953087932</v>
      </c>
      <c r="M15" s="75">
        <v>6.1674257583527223E-2</v>
      </c>
      <c r="N15" s="69">
        <v>0.22094991312374218</v>
      </c>
      <c r="O15" s="75">
        <v>6.5783745031583948E-2</v>
      </c>
      <c r="P15" s="80"/>
      <c r="Q15" s="80"/>
    </row>
    <row r="16" spans="1:17" x14ac:dyDescent="0.2">
      <c r="A16" s="80"/>
      <c r="B16" s="79" t="s">
        <v>22</v>
      </c>
      <c r="C16" s="77"/>
      <c r="D16" s="66">
        <v>6.4028939095617909E-2</v>
      </c>
      <c r="E16" s="67">
        <v>1.6489591457552334E-2</v>
      </c>
      <c r="F16" s="68">
        <v>8.9791430479093048E-2</v>
      </c>
      <c r="G16" s="69">
        <v>2.4255639611334416E-2</v>
      </c>
      <c r="H16" s="69">
        <v>0.11805103813746484</v>
      </c>
      <c r="I16" s="75">
        <v>3.3910096210423749E-2</v>
      </c>
      <c r="J16" s="69">
        <v>0.13729869178460966</v>
      </c>
      <c r="K16" s="75">
        <v>4.2532873920539664E-2</v>
      </c>
      <c r="L16" s="69">
        <v>0.17149402564249902</v>
      </c>
      <c r="M16" s="75">
        <v>5.2007035053175617E-2</v>
      </c>
      <c r="N16" s="69">
        <v>0.16226923330627496</v>
      </c>
      <c r="O16" s="75">
        <v>5.0196805614405482E-2</v>
      </c>
      <c r="P16" s="80"/>
      <c r="Q16" s="80"/>
    </row>
    <row r="17" spans="1:17" x14ac:dyDescent="0.2">
      <c r="A17" s="80"/>
      <c r="B17" s="79" t="s">
        <v>50</v>
      </c>
      <c r="C17" s="77"/>
      <c r="D17" s="66">
        <v>9.0360062889881191E-3</v>
      </c>
      <c r="E17" s="67">
        <v>2.0951021763728913E-3</v>
      </c>
      <c r="F17" s="68">
        <v>8.8758062976600077E-3</v>
      </c>
      <c r="G17" s="69">
        <v>2.8889045950245451E-3</v>
      </c>
      <c r="H17" s="69">
        <v>4.5988190633372682E-3</v>
      </c>
      <c r="I17" s="75">
        <v>2.6745041307245569E-3</v>
      </c>
      <c r="J17" s="69">
        <v>3.8151039026786781E-3</v>
      </c>
      <c r="K17" s="75">
        <v>1.351920132351037E-3</v>
      </c>
      <c r="L17" s="55"/>
      <c r="M17" s="83"/>
      <c r="N17" s="55"/>
      <c r="O17" s="83"/>
      <c r="P17" s="80"/>
      <c r="Q17" s="80"/>
    </row>
    <row r="18" spans="1:17" x14ac:dyDescent="0.2">
      <c r="A18" s="80"/>
      <c r="B18" s="79" t="s">
        <v>23</v>
      </c>
      <c r="C18" s="77"/>
      <c r="D18" s="66">
        <v>1.241943016270231E-2</v>
      </c>
      <c r="E18" s="67">
        <v>7.4008023362151891E-3</v>
      </c>
      <c r="F18" s="68">
        <v>1.477556346509349E-2</v>
      </c>
      <c r="G18" s="69">
        <v>4.6471842046464807E-3</v>
      </c>
      <c r="H18" s="69">
        <v>1.3381995491881068E-2</v>
      </c>
      <c r="I18" s="75">
        <v>3.3361243590573982E-3</v>
      </c>
      <c r="J18" s="69">
        <v>1.1377485274746196E-2</v>
      </c>
      <c r="K18" s="75">
        <v>3.0663783380246068E-3</v>
      </c>
      <c r="L18" s="69">
        <v>9.3634575490828854E-3</v>
      </c>
      <c r="M18" s="75">
        <v>2.5948287828977236E-3</v>
      </c>
      <c r="N18" s="69">
        <v>5.649497968080619E-3</v>
      </c>
      <c r="O18" s="75">
        <v>1.8708487784258761E-3</v>
      </c>
      <c r="P18" s="80"/>
      <c r="Q18" s="80"/>
    </row>
    <row r="19" spans="1:17" x14ac:dyDescent="0.2">
      <c r="A19" s="80"/>
      <c r="B19" s="79" t="s">
        <v>24</v>
      </c>
      <c r="C19" s="77"/>
      <c r="D19" s="66">
        <v>1.3573443993515463E-5</v>
      </c>
      <c r="E19" s="67">
        <v>5.8217862915734246E-6</v>
      </c>
      <c r="F19" s="68">
        <v>1.394384160837749E-5</v>
      </c>
      <c r="G19" s="69">
        <v>1.6360439861866905E-6</v>
      </c>
      <c r="H19" s="69">
        <v>4.7840772029259833E-4</v>
      </c>
      <c r="I19" s="75">
        <v>1.1718640857128155E-6</v>
      </c>
      <c r="J19" s="69">
        <v>1.1208138914162985E-4</v>
      </c>
      <c r="K19" s="75">
        <v>1.072669688391464E-6</v>
      </c>
      <c r="L19" s="69">
        <v>1.7846958155191783E-5</v>
      </c>
      <c r="M19" s="75">
        <v>2.0112353198561506E-6</v>
      </c>
      <c r="N19" s="69">
        <v>2.0678371917148406E-6</v>
      </c>
      <c r="O19" s="75">
        <v>8.11692708941617E-7</v>
      </c>
      <c r="P19" s="80"/>
      <c r="Q19" s="80"/>
    </row>
    <row r="20" spans="1:17" x14ac:dyDescent="0.2">
      <c r="A20" s="80"/>
      <c r="B20" s="79" t="s">
        <v>57</v>
      </c>
      <c r="C20" s="77"/>
      <c r="D20" s="66">
        <v>4.7867901164811693E-3</v>
      </c>
      <c r="E20" s="67">
        <v>1.054520027640303E-4</v>
      </c>
      <c r="F20" s="68">
        <v>1.4656905650287324E-2</v>
      </c>
      <c r="G20" s="69">
        <v>5.8390322104752098E-4</v>
      </c>
      <c r="H20" s="69">
        <v>1.6833057730442993E-2</v>
      </c>
      <c r="I20" s="75">
        <v>2.2256497762359771E-3</v>
      </c>
      <c r="J20" s="69">
        <v>1.5757884512201125E-2</v>
      </c>
      <c r="K20" s="75">
        <v>2.9049622226145692E-3</v>
      </c>
      <c r="L20" s="69">
        <v>1.0028217569706432E-2</v>
      </c>
      <c r="M20" s="75">
        <v>2.9178073123298856E-3</v>
      </c>
      <c r="N20" s="69">
        <v>8.8892344662407866E-3</v>
      </c>
      <c r="O20" s="75">
        <v>1.5317835423623474E-3</v>
      </c>
      <c r="P20" s="80"/>
      <c r="Q20" s="80"/>
    </row>
    <row r="21" spans="1:17" x14ac:dyDescent="0.2">
      <c r="A21" s="80"/>
      <c r="B21" s="79" t="s">
        <v>26</v>
      </c>
      <c r="C21" s="77"/>
      <c r="D21" s="66">
        <v>0.3226112347035861</v>
      </c>
      <c r="E21" s="67">
        <v>0.45050290644422086</v>
      </c>
      <c r="F21" s="68">
        <v>0.14882595568348742</v>
      </c>
      <c r="G21" s="69">
        <v>0.4194655853434468</v>
      </c>
      <c r="H21" s="69">
        <v>0.13765398282107144</v>
      </c>
      <c r="I21" s="75">
        <v>0.40261213268557278</v>
      </c>
      <c r="J21" s="69">
        <v>0.13801769856340251</v>
      </c>
      <c r="K21" s="75">
        <v>0.41792928521445744</v>
      </c>
      <c r="L21" s="69">
        <v>0.305686405663398</v>
      </c>
      <c r="M21" s="75">
        <v>0.43747869983629278</v>
      </c>
      <c r="N21" s="69">
        <v>0.3335198408512281</v>
      </c>
      <c r="O21" s="75">
        <v>0.45205503541494302</v>
      </c>
      <c r="P21" s="80"/>
      <c r="Q21" s="80"/>
    </row>
    <row r="22" spans="1:17" x14ac:dyDescent="0.2">
      <c r="A22" s="80"/>
      <c r="B22" s="79" t="s">
        <v>27</v>
      </c>
      <c r="C22" s="77"/>
      <c r="D22" s="66">
        <v>0.16003081026400212</v>
      </c>
      <c r="E22" s="67">
        <v>0.4153661446594169</v>
      </c>
      <c r="F22" s="68">
        <v>0.31695906090785181</v>
      </c>
      <c r="G22" s="69">
        <v>0.42005252363603574</v>
      </c>
      <c r="H22" s="69">
        <v>0.32975257815367498</v>
      </c>
      <c r="I22" s="75">
        <v>0.38432966039775368</v>
      </c>
      <c r="J22" s="69">
        <v>0.31002924706109519</v>
      </c>
      <c r="K22" s="75">
        <v>0.4169529968033675</v>
      </c>
      <c r="L22" s="69">
        <v>0.17951091560131213</v>
      </c>
      <c r="M22" s="75">
        <v>0.40613013676343884</v>
      </c>
      <c r="N22" s="69">
        <v>0.18423488650002132</v>
      </c>
      <c r="O22" s="75">
        <v>0.38580322578390192</v>
      </c>
      <c r="P22" s="80"/>
      <c r="Q22" s="80"/>
    </row>
    <row r="23" spans="1:17" ht="13.5" thickBot="1" x14ac:dyDescent="0.25">
      <c r="A23" s="80"/>
      <c r="B23" s="79" t="s">
        <v>39</v>
      </c>
      <c r="C23" s="77"/>
      <c r="D23" s="66">
        <v>8.6889249921496992E-2</v>
      </c>
      <c r="E23" s="67">
        <v>3.1555024840455699E-2</v>
      </c>
      <c r="F23" s="68">
        <v>4.368354686639464E-2</v>
      </c>
      <c r="G23" s="69">
        <v>2.7621733690517229E-2</v>
      </c>
      <c r="H23" s="69">
        <v>3.5147109196109097E-2</v>
      </c>
      <c r="I23" s="75">
        <v>2.6077013714727322E-2</v>
      </c>
      <c r="J23" s="69">
        <v>6.6739803908115097E-2</v>
      </c>
      <c r="K23" s="75">
        <v>1.6583096978458729E-2</v>
      </c>
      <c r="L23" s="55"/>
      <c r="M23" s="83"/>
      <c r="N23" s="55"/>
      <c r="O23" s="83"/>
      <c r="P23" s="80"/>
      <c r="Q23" s="80"/>
    </row>
    <row r="24" spans="1:17" ht="13.5" thickBot="1" x14ac:dyDescent="0.25">
      <c r="B24" s="170" t="s">
        <v>2</v>
      </c>
      <c r="C24" s="171"/>
      <c r="D24" s="81">
        <f t="shared" ref="D24:K24" si="0">SUM(D14:D23)</f>
        <v>0.99999999999999978</v>
      </c>
      <c r="E24" s="81">
        <f t="shared" si="0"/>
        <v>1</v>
      </c>
      <c r="F24" s="81">
        <f t="shared" si="0"/>
        <v>0.99999999999999989</v>
      </c>
      <c r="G24" s="81">
        <f t="shared" si="0"/>
        <v>1</v>
      </c>
      <c r="H24" s="81">
        <f t="shared" si="0"/>
        <v>1</v>
      </c>
      <c r="I24" s="81">
        <f t="shared" si="0"/>
        <v>1</v>
      </c>
      <c r="J24" s="81">
        <f t="shared" si="0"/>
        <v>1</v>
      </c>
      <c r="K24" s="81">
        <f t="shared" si="0"/>
        <v>1</v>
      </c>
      <c r="L24" s="81">
        <f t="shared" ref="L24:M24" si="1">SUM(L14:L23)</f>
        <v>1</v>
      </c>
      <c r="M24" s="81">
        <f t="shared" si="1"/>
        <v>1</v>
      </c>
      <c r="N24" s="81">
        <f t="shared" ref="N24:O24" si="2">SUM(N14:N23)</f>
        <v>1</v>
      </c>
      <c r="O24" s="81">
        <f t="shared" si="2"/>
        <v>1</v>
      </c>
    </row>
    <row r="25" spans="1:17" x14ac:dyDescent="0.2"/>
    <row r="26" spans="1:17" x14ac:dyDescent="0.2"/>
    <row r="27" spans="1:17" x14ac:dyDescent="0.2">
      <c r="I27" s="17"/>
    </row>
    <row r="28" spans="1:17" x14ac:dyDescent="0.2"/>
    <row r="29" spans="1:17" x14ac:dyDescent="0.2"/>
    <row r="30" spans="1:17" x14ac:dyDescent="0.2">
      <c r="B30" s="16" t="s">
        <v>5</v>
      </c>
    </row>
    <row r="31" spans="1:17" x14ac:dyDescent="0.2"/>
    <row r="32" spans="1:17" x14ac:dyDescent="0.2">
      <c r="B32" s="106" t="s">
        <v>8</v>
      </c>
      <c r="E32" s="3"/>
      <c r="F32" s="6"/>
      <c r="G32" s="6"/>
      <c r="H32" s="6"/>
      <c r="I32" s="6"/>
      <c r="J32" s="6"/>
      <c r="K32" s="5"/>
      <c r="L32" s="6"/>
      <c r="M32" s="5"/>
      <c r="N32" s="5"/>
      <c r="O32" s="5"/>
    </row>
    <row r="33" spans="2:15" x14ac:dyDescent="0.2">
      <c r="B33" s="106" t="s">
        <v>9</v>
      </c>
      <c r="E33" s="3"/>
      <c r="F33" s="4"/>
      <c r="G33" s="4"/>
      <c r="H33" s="4"/>
      <c r="I33" s="4"/>
      <c r="J33" s="4"/>
      <c r="K33" s="5"/>
      <c r="L33" s="4"/>
      <c r="M33" s="5"/>
      <c r="N33" s="5"/>
      <c r="O33" s="5"/>
    </row>
    <row r="34" spans="2:15" x14ac:dyDescent="0.2">
      <c r="B34" s="107" t="s">
        <v>56</v>
      </c>
      <c r="E34" s="3"/>
      <c r="F34" s="4"/>
      <c r="G34" s="4"/>
      <c r="H34" s="4"/>
      <c r="I34" s="4"/>
      <c r="J34" s="4"/>
      <c r="K34" s="5"/>
      <c r="L34" s="4"/>
      <c r="M34" s="5"/>
      <c r="N34" s="5"/>
      <c r="O34" s="5"/>
    </row>
    <row r="35" spans="2:15" x14ac:dyDescent="0.2">
      <c r="B35" s="107" t="s">
        <v>117</v>
      </c>
    </row>
    <row r="36" spans="2:15" x14ac:dyDescent="0.2">
      <c r="B36" s="107" t="s">
        <v>118</v>
      </c>
    </row>
  </sheetData>
  <mergeCells count="8">
    <mergeCell ref="N12:O12"/>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W49"/>
  <sheetViews>
    <sheetView topLeftCell="B1" zoomScale="90" zoomScaleNormal="90" workbookViewId="0">
      <pane xSplit="2" ySplit="13" topLeftCell="L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28515625" style="1" customWidth="1"/>
    <col min="17" max="17" width="15.140625" style="1" customWidth="1"/>
    <col min="18" max="18" width="14.85546875" style="1" bestFit="1" customWidth="1"/>
    <col min="19" max="19" width="13.85546875" style="1" bestFit="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25"/>
      <c r="G1" s="25"/>
      <c r="H1" s="25"/>
      <c r="I1" s="114"/>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96</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34" t="str">
        <f>Inicio!C8</f>
        <v>Fecha de Publicación: Marzo 2015</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5" t="s">
        <v>74</v>
      </c>
      <c r="C12" s="166"/>
      <c r="D12" s="159">
        <v>2006</v>
      </c>
      <c r="E12" s="160"/>
      <c r="F12" s="161">
        <v>2007</v>
      </c>
      <c r="G12" s="162"/>
      <c r="H12" s="161">
        <v>2008</v>
      </c>
      <c r="I12" s="162"/>
      <c r="J12" s="161">
        <v>2009</v>
      </c>
      <c r="K12" s="162"/>
      <c r="L12" s="159">
        <v>2010</v>
      </c>
      <c r="M12" s="160"/>
      <c r="N12" s="161">
        <v>2011</v>
      </c>
      <c r="O12" s="162"/>
      <c r="P12" s="161">
        <v>2012</v>
      </c>
      <c r="Q12" s="162"/>
      <c r="R12" s="161">
        <v>2013</v>
      </c>
      <c r="S12" s="162"/>
      <c r="T12" s="161">
        <v>2014</v>
      </c>
      <c r="U12" s="162"/>
      <c r="V12" s="82"/>
      <c r="W12" s="82"/>
    </row>
    <row r="13" spans="2:23" ht="26.25" thickBot="1" x14ac:dyDescent="0.25">
      <c r="B13" s="167"/>
      <c r="C13" s="168"/>
      <c r="D13" s="150" t="s">
        <v>75</v>
      </c>
      <c r="E13" s="150" t="s">
        <v>125</v>
      </c>
      <c r="F13" s="150" t="s">
        <v>75</v>
      </c>
      <c r="G13" s="150" t="s">
        <v>125</v>
      </c>
      <c r="H13" s="150" t="s">
        <v>75</v>
      </c>
      <c r="I13" s="150" t="s">
        <v>125</v>
      </c>
      <c r="J13" s="150" t="s">
        <v>75</v>
      </c>
      <c r="K13" s="150" t="s">
        <v>125</v>
      </c>
      <c r="L13" s="150" t="s">
        <v>75</v>
      </c>
      <c r="M13" s="150" t="s">
        <v>125</v>
      </c>
      <c r="N13" s="150" t="s">
        <v>75</v>
      </c>
      <c r="O13" s="150" t="s">
        <v>125</v>
      </c>
      <c r="P13" s="150" t="s">
        <v>75</v>
      </c>
      <c r="Q13" s="150" t="s">
        <v>125</v>
      </c>
      <c r="R13" s="150" t="s">
        <v>75</v>
      </c>
      <c r="S13" s="150" t="s">
        <v>125</v>
      </c>
      <c r="T13" s="150" t="s">
        <v>75</v>
      </c>
      <c r="U13" s="150" t="s">
        <v>125</v>
      </c>
    </row>
    <row r="14" spans="2:23" x14ac:dyDescent="0.2">
      <c r="B14" s="78" t="s">
        <v>37</v>
      </c>
      <c r="C14" s="76"/>
      <c r="D14" s="70">
        <v>0.43074136196469281</v>
      </c>
      <c r="E14" s="71">
        <v>0.15656112387171242</v>
      </c>
      <c r="F14" s="72">
        <v>0.37163913090518774</v>
      </c>
      <c r="G14" s="73">
        <v>0.11662114808030467</v>
      </c>
      <c r="H14" s="73">
        <v>0.47911037985299254</v>
      </c>
      <c r="I14" s="74">
        <v>0.10562688667234563</v>
      </c>
      <c r="J14" s="73">
        <v>0.1302146414560359</v>
      </c>
      <c r="K14" s="74">
        <v>0.56172058395653157</v>
      </c>
      <c r="L14" s="73">
        <v>0.25499956392085898</v>
      </c>
      <c r="M14" s="74">
        <v>0</v>
      </c>
      <c r="N14" s="84"/>
      <c r="O14" s="85"/>
      <c r="P14" s="84"/>
      <c r="Q14" s="85"/>
      <c r="R14" s="84"/>
      <c r="S14" s="85"/>
      <c r="T14" s="84"/>
      <c r="U14" s="85"/>
    </row>
    <row r="15" spans="2:23" x14ac:dyDescent="0.2">
      <c r="B15" s="79" t="s">
        <v>38</v>
      </c>
      <c r="C15" s="77"/>
      <c r="D15" s="66">
        <v>0.4723</v>
      </c>
      <c r="E15" s="67">
        <v>0.20596753443573815</v>
      </c>
      <c r="F15" s="68">
        <v>0.50704962274515941</v>
      </c>
      <c r="G15" s="69">
        <v>0.22682052508236397</v>
      </c>
      <c r="H15" s="69">
        <v>0.4150084470659039</v>
      </c>
      <c r="I15" s="75">
        <v>0.24785524381674057</v>
      </c>
      <c r="J15" s="69">
        <v>0.22498752757699064</v>
      </c>
      <c r="K15" s="75">
        <v>0.31336019581934099</v>
      </c>
      <c r="L15" s="69">
        <v>0.51585976740676442</v>
      </c>
      <c r="M15" s="75">
        <v>0</v>
      </c>
      <c r="N15" s="55"/>
      <c r="O15" s="83"/>
      <c r="P15" s="55"/>
      <c r="Q15" s="83"/>
      <c r="R15" s="55"/>
      <c r="S15" s="83"/>
      <c r="T15" s="55"/>
      <c r="U15" s="83"/>
    </row>
    <row r="16" spans="2:23" x14ac:dyDescent="0.2">
      <c r="B16" s="79" t="s">
        <v>58</v>
      </c>
      <c r="C16" s="77"/>
      <c r="D16" s="58"/>
      <c r="E16" s="53"/>
      <c r="F16" s="54"/>
      <c r="G16" s="55"/>
      <c r="H16" s="55"/>
      <c r="I16" s="83"/>
      <c r="J16" s="55"/>
      <c r="K16" s="83"/>
      <c r="L16" s="55"/>
      <c r="M16" s="83"/>
      <c r="N16" s="69">
        <v>0.78829669899472476</v>
      </c>
      <c r="O16" s="75">
        <v>0.46752115451597559</v>
      </c>
      <c r="P16" s="69">
        <v>0.69403884397126103</v>
      </c>
      <c r="Q16" s="75">
        <v>0.46536111930154367</v>
      </c>
      <c r="R16" s="69">
        <v>0.76901375027316876</v>
      </c>
      <c r="S16" s="75">
        <v>0.46769385605843622</v>
      </c>
      <c r="T16" s="69">
        <v>0.74536303438077456</v>
      </c>
      <c r="U16" s="75">
        <v>0.45682832521938227</v>
      </c>
    </row>
    <row r="17" spans="2:21" x14ac:dyDescent="0.2">
      <c r="B17" s="79" t="s">
        <v>50</v>
      </c>
      <c r="C17" s="77"/>
      <c r="D17" s="66">
        <v>0</v>
      </c>
      <c r="E17" s="67">
        <v>0</v>
      </c>
      <c r="F17" s="68">
        <v>0</v>
      </c>
      <c r="G17" s="69">
        <v>0</v>
      </c>
      <c r="H17" s="69">
        <v>0</v>
      </c>
      <c r="I17" s="75">
        <v>0</v>
      </c>
      <c r="J17" s="69">
        <v>5.8381453864522813E-4</v>
      </c>
      <c r="K17" s="75">
        <v>9.177944357718756E-4</v>
      </c>
      <c r="L17" s="69">
        <v>0</v>
      </c>
      <c r="M17" s="75">
        <v>0</v>
      </c>
      <c r="N17" s="55"/>
      <c r="O17" s="83"/>
      <c r="P17" s="55"/>
      <c r="Q17" s="83"/>
      <c r="R17" s="55"/>
      <c r="S17" s="83"/>
      <c r="T17" s="55"/>
      <c r="U17" s="83"/>
    </row>
    <row r="18" spans="2:21" x14ac:dyDescent="0.2">
      <c r="B18" s="79" t="s">
        <v>21</v>
      </c>
      <c r="C18" s="77"/>
      <c r="D18" s="58"/>
      <c r="E18" s="53"/>
      <c r="F18" s="54"/>
      <c r="G18" s="55"/>
      <c r="H18" s="69">
        <v>3.6971483739841652E-3</v>
      </c>
      <c r="I18" s="75">
        <v>7.1393528845581974E-4</v>
      </c>
      <c r="J18" s="69">
        <v>2.7016231827390416E-3</v>
      </c>
      <c r="K18" s="75">
        <v>9.4714261792470718E-3</v>
      </c>
      <c r="L18" s="69">
        <v>2.288267153407544E-2</v>
      </c>
      <c r="M18" s="75">
        <v>1.7645249676737702E-2</v>
      </c>
      <c r="N18" s="69">
        <v>2.2041092371614036E-2</v>
      </c>
      <c r="O18" s="75">
        <v>5.6217147343086294E-3</v>
      </c>
      <c r="P18" s="69">
        <v>1.9785176261690331E-2</v>
      </c>
      <c r="Q18" s="75">
        <v>6.581283317616436E-3</v>
      </c>
      <c r="R18" s="69">
        <v>2.0726021523867117E-2</v>
      </c>
      <c r="S18" s="75">
        <v>7.4995641342726228E-3</v>
      </c>
      <c r="T18" s="69">
        <v>1.9345136771866049E-2</v>
      </c>
      <c r="U18" s="75">
        <v>1.1648185568663205E-2</v>
      </c>
    </row>
    <row r="19" spans="2:21" x14ac:dyDescent="0.2">
      <c r="B19" s="79" t="s">
        <v>59</v>
      </c>
      <c r="C19" s="77"/>
      <c r="D19" s="58"/>
      <c r="E19" s="53"/>
      <c r="F19" s="54"/>
      <c r="G19" s="55"/>
      <c r="H19" s="55"/>
      <c r="I19" s="83"/>
      <c r="J19" s="69">
        <v>9.3277448745134311E-6</v>
      </c>
      <c r="K19" s="75">
        <v>3.1702020700531545E-4</v>
      </c>
      <c r="L19" s="69">
        <v>2.5267363550652809E-3</v>
      </c>
      <c r="M19" s="75">
        <v>2.3358795367874936E-4</v>
      </c>
      <c r="N19" s="69">
        <v>2.5120985399737961E-3</v>
      </c>
      <c r="O19" s="75">
        <v>2.7623828974132332E-4</v>
      </c>
      <c r="P19" s="69">
        <v>0.11921315071580564</v>
      </c>
      <c r="Q19" s="75">
        <v>3.2318759666108936E-4</v>
      </c>
      <c r="R19" s="69">
        <v>7.4614287637253432E-4</v>
      </c>
      <c r="S19" s="75">
        <v>2.8954268756906933E-4</v>
      </c>
      <c r="T19" s="69">
        <v>7.2190187033604428E-4</v>
      </c>
      <c r="U19" s="75">
        <v>2.7635485391797927E-4</v>
      </c>
    </row>
    <row r="20" spans="2:21" x14ac:dyDescent="0.2">
      <c r="B20" s="79" t="s">
        <v>54</v>
      </c>
      <c r="C20" s="77"/>
      <c r="D20" s="58"/>
      <c r="E20" s="53"/>
      <c r="F20" s="54"/>
      <c r="G20" s="55"/>
      <c r="H20" s="55"/>
      <c r="I20" s="83"/>
      <c r="J20" s="55"/>
      <c r="K20" s="83"/>
      <c r="L20" s="55"/>
      <c r="M20" s="83"/>
      <c r="N20" s="69">
        <v>5.9531214127102737E-5</v>
      </c>
      <c r="O20" s="75">
        <v>1.4513704108457867E-5</v>
      </c>
      <c r="P20" s="69">
        <v>4.7012967009426215E-4</v>
      </c>
      <c r="Q20" s="75">
        <v>1.2958488970796924E-4</v>
      </c>
      <c r="R20" s="69">
        <v>5.2368525969879022E-4</v>
      </c>
      <c r="S20" s="75">
        <v>1.522232143234878E-4</v>
      </c>
      <c r="T20" s="69">
        <v>2.9183933033330082E-4</v>
      </c>
      <c r="U20" s="75">
        <v>1.2774483669098738E-4</v>
      </c>
    </row>
    <row r="21" spans="2:21" x14ac:dyDescent="0.2">
      <c r="B21" s="79" t="s">
        <v>122</v>
      </c>
      <c r="C21" s="77"/>
      <c r="D21" s="58"/>
      <c r="E21" s="53"/>
      <c r="F21" s="54"/>
      <c r="G21" s="55"/>
      <c r="H21" s="55"/>
      <c r="I21" s="83"/>
      <c r="J21" s="55"/>
      <c r="K21" s="83"/>
      <c r="L21" s="55"/>
      <c r="M21" s="83"/>
      <c r="N21" s="83"/>
      <c r="O21" s="83"/>
      <c r="P21" s="83"/>
      <c r="Q21" s="83"/>
      <c r="R21" s="69">
        <v>6.0117452135957494E-3</v>
      </c>
      <c r="S21" s="75">
        <v>1.9860904474052385E-3</v>
      </c>
      <c r="T21" s="69">
        <v>1.1076318960521057E-2</v>
      </c>
      <c r="U21" s="75">
        <v>3.6848333661201969E-3</v>
      </c>
    </row>
    <row r="22" spans="2:21" x14ac:dyDescent="0.2">
      <c r="B22" s="79" t="s">
        <v>26</v>
      </c>
      <c r="C22" s="77"/>
      <c r="D22" s="66">
        <v>4.8054171468646635E-2</v>
      </c>
      <c r="E22" s="67">
        <v>0.35891701858784048</v>
      </c>
      <c r="F22" s="68">
        <v>5.954449673735971E-2</v>
      </c>
      <c r="G22" s="69">
        <v>0.40980002184931302</v>
      </c>
      <c r="H22" s="69">
        <v>5.516751921007141E-2</v>
      </c>
      <c r="I22" s="75">
        <v>0.39145171959210462</v>
      </c>
      <c r="J22" s="69">
        <v>0.38389159396961153</v>
      </c>
      <c r="K22" s="75">
        <v>6.5015391127863809E-2</v>
      </c>
      <c r="L22" s="69">
        <v>0.12368984101676578</v>
      </c>
      <c r="M22" s="75">
        <v>0</v>
      </c>
      <c r="N22" s="69">
        <v>0.11648173183286963</v>
      </c>
      <c r="O22" s="75">
        <v>0.26473217007699373</v>
      </c>
      <c r="P22" s="69">
        <v>0.10120352921598495</v>
      </c>
      <c r="Q22" s="75">
        <v>0.25583722373572282</v>
      </c>
      <c r="R22" s="69">
        <v>0.11739724438536261</v>
      </c>
      <c r="S22" s="75">
        <v>0.2497637691964493</v>
      </c>
      <c r="T22" s="69">
        <v>0.12457349544931454</v>
      </c>
      <c r="U22" s="75">
        <v>0.24667030595481157</v>
      </c>
    </row>
    <row r="23" spans="2:21" x14ac:dyDescent="0.2">
      <c r="B23" s="79" t="s">
        <v>27</v>
      </c>
      <c r="C23" s="77"/>
      <c r="D23" s="66">
        <v>4.4588695747237887E-2</v>
      </c>
      <c r="E23" s="67">
        <v>0.25276664158920048</v>
      </c>
      <c r="F23" s="68">
        <v>5.6320815343225208E-2</v>
      </c>
      <c r="G23" s="69">
        <v>0.22948273193810478</v>
      </c>
      <c r="H23" s="69">
        <v>3.7333775838530994E-2</v>
      </c>
      <c r="I23" s="75">
        <v>0.22615266786229787</v>
      </c>
      <c r="J23" s="69">
        <v>0.25761147153110325</v>
      </c>
      <c r="K23" s="75">
        <v>3.1979586574167378E-2</v>
      </c>
      <c r="L23" s="69">
        <v>5.9335727831327595E-2</v>
      </c>
      <c r="M23" s="75">
        <v>0.98212116236958358</v>
      </c>
      <c r="N23" s="69">
        <v>5.6894280502078821E-2</v>
      </c>
      <c r="O23" s="75">
        <v>0.24800488212040267</v>
      </c>
      <c r="P23" s="69">
        <v>5.6260754185465063E-2</v>
      </c>
      <c r="Q23" s="75">
        <v>0.25843632079277162</v>
      </c>
      <c r="R23" s="69">
        <v>7.779427582364809E-2</v>
      </c>
      <c r="S23" s="75">
        <v>0.25998800180596093</v>
      </c>
      <c r="T23" s="69">
        <v>9.1276258864587692E-2</v>
      </c>
      <c r="U23" s="75">
        <v>0.26585021925279978</v>
      </c>
    </row>
    <row r="24" spans="2:21" ht="13.5" thickBot="1" x14ac:dyDescent="0.25">
      <c r="B24" s="79" t="s">
        <v>40</v>
      </c>
      <c r="C24" s="77"/>
      <c r="D24" s="66">
        <v>4.2724984160857427E-3</v>
      </c>
      <c r="E24" s="67">
        <v>2.578768151550857E-2</v>
      </c>
      <c r="F24" s="68">
        <v>5.4459342690677823E-3</v>
      </c>
      <c r="G24" s="69">
        <v>1.7275573049913413E-2</v>
      </c>
      <c r="H24" s="69">
        <v>9.6827296585170908E-3</v>
      </c>
      <c r="I24" s="75">
        <v>2.8199546768055417E-2</v>
      </c>
      <c r="J24" s="69">
        <v>0</v>
      </c>
      <c r="K24" s="75">
        <v>1.7218001700071772E-2</v>
      </c>
      <c r="L24" s="69">
        <v>2.0705691935142649E-2</v>
      </c>
      <c r="M24" s="75">
        <v>0</v>
      </c>
      <c r="N24" s="69">
        <v>1.3714566544611667E-2</v>
      </c>
      <c r="O24" s="75">
        <v>1.382932655846969E-2</v>
      </c>
      <c r="P24" s="69">
        <v>9.0284159796988426E-3</v>
      </c>
      <c r="Q24" s="75">
        <v>1.3331280365976274E-2</v>
      </c>
      <c r="R24" s="69">
        <v>7.7871346442863172E-3</v>
      </c>
      <c r="S24" s="75">
        <v>1.2626952455583214E-2</v>
      </c>
      <c r="T24" s="69">
        <v>7.3520143722667214E-3</v>
      </c>
      <c r="U24" s="75">
        <v>1.4914030947614031E-2</v>
      </c>
    </row>
    <row r="25" spans="2:21" ht="13.5" thickBot="1" x14ac:dyDescent="0.25">
      <c r="B25" s="170" t="s">
        <v>2</v>
      </c>
      <c r="C25" s="171"/>
      <c r="D25" s="81">
        <f t="shared" ref="D25:Q25" si="0">SUM(D14:D24)</f>
        <v>0.99995672759666321</v>
      </c>
      <c r="E25" s="81">
        <f t="shared" si="0"/>
        <v>1</v>
      </c>
      <c r="F25" s="81">
        <f t="shared" si="0"/>
        <v>0.99999999999999989</v>
      </c>
      <c r="G25" s="81">
        <f t="shared" si="0"/>
        <v>0.99999999999999989</v>
      </c>
      <c r="H25" s="81">
        <f t="shared" si="0"/>
        <v>1.0000000000000002</v>
      </c>
      <c r="I25" s="81">
        <f t="shared" si="0"/>
        <v>0.99999999999999978</v>
      </c>
      <c r="J25" s="81">
        <f t="shared" si="0"/>
        <v>1.0000000000000002</v>
      </c>
      <c r="K25" s="81">
        <f t="shared" si="0"/>
        <v>0.99999999999999989</v>
      </c>
      <c r="L25" s="81">
        <f t="shared" si="0"/>
        <v>1.0000000000000002</v>
      </c>
      <c r="M25" s="81">
        <f t="shared" si="0"/>
        <v>1</v>
      </c>
      <c r="N25" s="81">
        <f t="shared" si="0"/>
        <v>0.99999999999999967</v>
      </c>
      <c r="O25" s="81">
        <f t="shared" si="0"/>
        <v>1</v>
      </c>
      <c r="P25" s="81">
        <f t="shared" si="0"/>
        <v>1.0000000000000002</v>
      </c>
      <c r="Q25" s="81">
        <f t="shared" si="0"/>
        <v>0.99999999999999989</v>
      </c>
      <c r="R25" s="81">
        <f>SUM(R16:R24)</f>
        <v>0.99999999999999989</v>
      </c>
      <c r="S25" s="81">
        <f>SUM(S16:S24)</f>
        <v>1.0000000000000002</v>
      </c>
      <c r="T25" s="81">
        <f>SUM(T16:T24)</f>
        <v>0.99999999999999989</v>
      </c>
      <c r="U25" s="81">
        <f>SUM(U16:U24)</f>
        <v>0.99999999999999989</v>
      </c>
    </row>
    <row r="26" spans="2:21" x14ac:dyDescent="0.2"/>
    <row r="27" spans="2:21" x14ac:dyDescent="0.2"/>
    <row r="28" spans="2:21" x14ac:dyDescent="0.2">
      <c r="I28" s="17"/>
    </row>
    <row r="29" spans="2:21" x14ac:dyDescent="0.2"/>
    <row r="30" spans="2:21" x14ac:dyDescent="0.2"/>
    <row r="31" spans="2:21" x14ac:dyDescent="0.2"/>
    <row r="32" spans="2:21" ht="20.25" x14ac:dyDescent="0.3">
      <c r="B32" s="16" t="s">
        <v>5</v>
      </c>
      <c r="G32" s="15"/>
      <c r="H32" s="15"/>
    </row>
    <row r="33" spans="2:21" ht="15" customHeight="1" x14ac:dyDescent="0.2">
      <c r="B33" s="177" t="s">
        <v>11</v>
      </c>
      <c r="C33" s="177"/>
      <c r="D33" s="177"/>
      <c r="E33" s="177"/>
      <c r="F33" s="177"/>
      <c r="G33" s="177"/>
      <c r="H33" s="177"/>
      <c r="I33" s="177"/>
      <c r="J33" s="177"/>
      <c r="K33" s="177"/>
      <c r="L33" s="177"/>
      <c r="M33" s="177"/>
      <c r="N33" s="177"/>
      <c r="O33" s="177"/>
    </row>
    <row r="34" spans="2:21" ht="15" customHeight="1" x14ac:dyDescent="0.2">
      <c r="B34" s="177" t="s">
        <v>12</v>
      </c>
      <c r="C34" s="177"/>
      <c r="D34" s="177"/>
      <c r="E34" s="177"/>
      <c r="F34" s="177"/>
      <c r="G34" s="177"/>
      <c r="H34" s="177"/>
      <c r="I34" s="177"/>
      <c r="J34" s="177"/>
      <c r="K34" s="177"/>
      <c r="L34" s="177"/>
      <c r="M34" s="177"/>
      <c r="N34" s="177"/>
      <c r="O34" s="177"/>
    </row>
    <row r="35" spans="2:21" ht="30" customHeight="1" x14ac:dyDescent="0.2">
      <c r="B35" s="177" t="s">
        <v>77</v>
      </c>
      <c r="C35" s="177"/>
      <c r="D35" s="177"/>
      <c r="E35" s="177"/>
      <c r="F35" s="177"/>
      <c r="G35" s="177"/>
      <c r="H35" s="177"/>
      <c r="I35" s="177"/>
      <c r="J35" s="177"/>
      <c r="K35" s="177"/>
      <c r="L35" s="177"/>
      <c r="M35" s="177"/>
      <c r="N35" s="177"/>
      <c r="O35" s="177"/>
    </row>
    <row r="36" spans="2:21" ht="30" customHeight="1" x14ac:dyDescent="0.2">
      <c r="B36" s="176" t="s">
        <v>78</v>
      </c>
      <c r="C36" s="176"/>
      <c r="D36" s="176"/>
      <c r="E36" s="176"/>
      <c r="F36" s="176"/>
      <c r="G36" s="176"/>
      <c r="H36" s="176"/>
      <c r="I36" s="176"/>
      <c r="J36" s="176"/>
      <c r="K36" s="176"/>
      <c r="L36" s="176"/>
      <c r="M36" s="176"/>
      <c r="N36" s="176"/>
      <c r="O36" s="176"/>
    </row>
    <row r="37" spans="2:21" ht="15" customHeight="1" x14ac:dyDescent="0.2">
      <c r="B37" s="176" t="s">
        <v>103</v>
      </c>
      <c r="C37" s="176"/>
      <c r="D37" s="176"/>
      <c r="E37" s="176"/>
      <c r="F37" s="176"/>
      <c r="G37" s="176"/>
      <c r="H37" s="176"/>
      <c r="I37" s="176"/>
      <c r="J37" s="176"/>
      <c r="K37" s="176"/>
      <c r="L37" s="176"/>
      <c r="M37" s="176"/>
      <c r="N37" s="176"/>
      <c r="O37" s="176"/>
      <c r="P37" s="176"/>
      <c r="Q37" s="176"/>
      <c r="R37" s="146"/>
      <c r="S37" s="146"/>
      <c r="T37" s="138"/>
      <c r="U37" s="138"/>
    </row>
    <row r="38" spans="2:21" ht="15" customHeight="1" x14ac:dyDescent="0.2">
      <c r="B38" s="176" t="s">
        <v>79</v>
      </c>
      <c r="C38" s="176"/>
      <c r="D38" s="176"/>
      <c r="E38" s="176"/>
      <c r="F38" s="176"/>
      <c r="G38" s="176"/>
      <c r="H38" s="176"/>
      <c r="I38" s="176"/>
      <c r="J38" s="176"/>
      <c r="K38" s="176"/>
      <c r="L38" s="176"/>
      <c r="M38" s="176"/>
      <c r="N38" s="176"/>
      <c r="O38" s="176"/>
      <c r="P38" s="176"/>
      <c r="Q38" s="176"/>
      <c r="R38" s="146"/>
      <c r="S38" s="146"/>
      <c r="T38" s="138"/>
      <c r="U38" s="138"/>
    </row>
    <row r="39" spans="2:21" ht="15" customHeight="1" x14ac:dyDescent="0.2">
      <c r="C39" s="108"/>
      <c r="D39" s="108"/>
      <c r="E39" s="108"/>
      <c r="F39" s="108"/>
      <c r="G39" s="108"/>
      <c r="H39" s="108"/>
      <c r="I39" s="108"/>
      <c r="J39" s="108"/>
      <c r="K39" s="108"/>
      <c r="L39" s="108"/>
      <c r="M39" s="108"/>
      <c r="N39" s="108"/>
      <c r="O39" s="108"/>
    </row>
    <row r="40" spans="2:21" hidden="1" x14ac:dyDescent="0.2">
      <c r="E40"/>
      <c r="G40" s="2"/>
      <c r="H40" s="7"/>
      <c r="I40" s="3"/>
    </row>
    <row r="41" spans="2:21" hidden="1" x14ac:dyDescent="0.2"/>
    <row r="42" spans="2:21" hidden="1" x14ac:dyDescent="0.2"/>
    <row r="43" spans="2:21" hidden="1" x14ac:dyDescent="0.2"/>
    <row r="44" spans="2:21" hidden="1" x14ac:dyDescent="0.2"/>
    <row r="45" spans="2:21" hidden="1" x14ac:dyDescent="0.2">
      <c r="G45" s="3"/>
      <c r="H45" s="3"/>
    </row>
    <row r="46" spans="2:21" hidden="1" x14ac:dyDescent="0.2">
      <c r="G46" s="2"/>
      <c r="H46" s="2"/>
    </row>
    <row r="47" spans="2:21" hidden="1" x14ac:dyDescent="0.2">
      <c r="G47" s="4"/>
      <c r="H47" s="2"/>
    </row>
    <row r="48" spans="2:21" hidden="1" x14ac:dyDescent="0.2">
      <c r="G48" s="6"/>
      <c r="H48" s="5"/>
    </row>
    <row r="49" spans="7:8" hidden="1" x14ac:dyDescent="0.2">
      <c r="G49" s="2"/>
      <c r="H49" s="7"/>
    </row>
  </sheetData>
  <mergeCells count="17">
    <mergeCell ref="R12:S12"/>
    <mergeCell ref="T12:U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5.7109375" style="1" customWidth="1"/>
    <col min="13" max="13" width="0" style="1" hidden="1" customWidth="1"/>
    <col min="14" max="16384" width="11.42578125" style="1" hidden="1"/>
  </cols>
  <sheetData>
    <row r="1" spans="1:13" ht="14.25" x14ac:dyDescent="0.2">
      <c r="B1" s="116"/>
      <c r="C1" s="117"/>
      <c r="D1" s="117"/>
      <c r="E1" s="117"/>
      <c r="F1" s="117"/>
      <c r="G1" s="117"/>
      <c r="H1" s="117"/>
      <c r="I1" s="117"/>
      <c r="J1" s="117"/>
      <c r="K1" s="118"/>
    </row>
    <row r="2" spans="1:13" ht="18" x14ac:dyDescent="0.2">
      <c r="B2" s="119"/>
      <c r="C2" s="112" t="s">
        <v>61</v>
      </c>
      <c r="D2" s="112"/>
      <c r="E2" s="112"/>
      <c r="F2" s="112"/>
      <c r="G2" s="25"/>
      <c r="H2" s="25"/>
      <c r="I2" s="25"/>
      <c r="J2" s="25"/>
      <c r="K2" s="120"/>
    </row>
    <row r="3" spans="1:13" ht="14.25" x14ac:dyDescent="0.2">
      <c r="B3" s="119"/>
      <c r="C3" s="121" t="s">
        <v>97</v>
      </c>
      <c r="D3" s="121"/>
      <c r="E3" s="121"/>
      <c r="F3" s="121"/>
      <c r="G3" s="25"/>
      <c r="H3" s="25"/>
      <c r="I3" s="25"/>
      <c r="J3" s="25"/>
      <c r="K3" s="120"/>
    </row>
    <row r="4" spans="1:13" ht="14.25" x14ac:dyDescent="0.2">
      <c r="B4" s="119"/>
      <c r="C4" s="122"/>
      <c r="D4" s="122"/>
      <c r="E4" s="122"/>
      <c r="F4" s="122"/>
      <c r="G4" s="25"/>
      <c r="H4" s="25"/>
      <c r="I4" s="25"/>
      <c r="J4" s="25"/>
      <c r="K4" s="120"/>
    </row>
    <row r="5" spans="1:13" ht="14.25" x14ac:dyDescent="0.2">
      <c r="B5" s="119"/>
      <c r="C5" s="122"/>
      <c r="D5" s="122"/>
      <c r="E5" s="122"/>
      <c r="F5" s="122"/>
      <c r="G5" s="25"/>
      <c r="H5" s="25"/>
      <c r="I5" s="25"/>
      <c r="J5" s="25"/>
      <c r="K5" s="120"/>
    </row>
    <row r="6" spans="1:13" ht="14.25" x14ac:dyDescent="0.2">
      <c r="B6" s="119"/>
      <c r="C6" s="122"/>
      <c r="D6" s="122"/>
      <c r="E6" s="122"/>
      <c r="F6" s="122"/>
      <c r="G6" s="25"/>
      <c r="H6" s="25"/>
      <c r="I6" s="25"/>
      <c r="J6" s="25"/>
      <c r="K6" s="120"/>
    </row>
    <row r="7" spans="1:13" ht="14.25" customHeight="1" x14ac:dyDescent="0.2">
      <c r="B7" s="119"/>
      <c r="C7" s="122"/>
      <c r="D7" s="122"/>
      <c r="E7" s="122"/>
      <c r="F7" s="122"/>
      <c r="G7" s="25"/>
      <c r="H7" s="25"/>
      <c r="I7" s="25"/>
      <c r="J7" s="25"/>
      <c r="K7" s="120"/>
    </row>
    <row r="8" spans="1:13" ht="14.25" x14ac:dyDescent="0.2">
      <c r="B8" s="119"/>
      <c r="C8" s="34" t="str">
        <f>Inicio!C8</f>
        <v>Fecha de Publicación: Marzo 2015</v>
      </c>
      <c r="D8" s="113"/>
      <c r="E8" s="113"/>
      <c r="F8" s="113"/>
      <c r="G8" s="25"/>
      <c r="H8" s="25"/>
      <c r="I8" s="25"/>
      <c r="J8" s="25"/>
      <c r="K8" s="120"/>
    </row>
    <row r="9" spans="1:13" ht="14.25" x14ac:dyDescent="0.2">
      <c r="B9" s="119"/>
      <c r="C9" s="25"/>
      <c r="D9" s="25"/>
      <c r="E9" s="25"/>
      <c r="F9" s="25"/>
      <c r="G9" s="25"/>
      <c r="H9" s="25"/>
      <c r="I9" s="25"/>
      <c r="J9" s="25"/>
      <c r="K9" s="120"/>
    </row>
    <row r="10" spans="1:13" ht="14.25" x14ac:dyDescent="0.2">
      <c r="B10" s="119"/>
      <c r="C10" s="25"/>
      <c r="D10" s="25"/>
      <c r="E10" s="25"/>
      <c r="F10" s="25"/>
      <c r="G10" s="25"/>
      <c r="H10" s="25"/>
      <c r="I10" s="25"/>
      <c r="J10" s="25"/>
      <c r="K10" s="120"/>
    </row>
    <row r="11" spans="1:13" ht="15" thickBot="1" x14ac:dyDescent="0.25">
      <c r="B11" s="123"/>
      <c r="C11" s="124"/>
      <c r="D11" s="124"/>
      <c r="E11" s="124"/>
      <c r="F11" s="124"/>
      <c r="G11" s="124"/>
      <c r="H11" s="124"/>
      <c r="I11" s="124"/>
      <c r="J11" s="124"/>
      <c r="K11" s="125"/>
    </row>
    <row r="12" spans="1:13" ht="13.5" thickBot="1" x14ac:dyDescent="0.25">
      <c r="B12" s="172" t="s">
        <v>74</v>
      </c>
      <c r="C12" s="173"/>
      <c r="D12" s="159">
        <v>2007</v>
      </c>
      <c r="E12" s="160"/>
      <c r="F12" s="161">
        <v>2008</v>
      </c>
      <c r="G12" s="162"/>
      <c r="H12" s="161">
        <v>2009</v>
      </c>
      <c r="I12" s="162"/>
      <c r="J12" s="161">
        <v>2010</v>
      </c>
      <c r="K12" s="162"/>
    </row>
    <row r="13" spans="1:13" ht="26.25" thickBot="1" x14ac:dyDescent="0.25">
      <c r="B13" s="174"/>
      <c r="C13" s="175"/>
      <c r="D13" s="150" t="s">
        <v>75</v>
      </c>
      <c r="E13" s="150" t="s">
        <v>125</v>
      </c>
      <c r="F13" s="150" t="s">
        <v>75</v>
      </c>
      <c r="G13" s="150" t="s">
        <v>125</v>
      </c>
      <c r="H13" s="150" t="s">
        <v>75</v>
      </c>
      <c r="I13" s="150" t="s">
        <v>125</v>
      </c>
      <c r="J13" s="150" t="s">
        <v>75</v>
      </c>
      <c r="K13" s="150" t="s">
        <v>125</v>
      </c>
    </row>
    <row r="14" spans="1:13" x14ac:dyDescent="0.2">
      <c r="A14" s="80"/>
      <c r="B14" s="78" t="s">
        <v>48</v>
      </c>
      <c r="C14" s="76"/>
      <c r="D14" s="70">
        <v>7.8487865229623041E-4</v>
      </c>
      <c r="E14" s="71">
        <v>1.037090527724132E-2</v>
      </c>
      <c r="F14" s="72">
        <v>7.7811040648727306E-2</v>
      </c>
      <c r="G14" s="73">
        <v>6.0830898095089243E-2</v>
      </c>
      <c r="H14" s="178" t="s">
        <v>42</v>
      </c>
      <c r="I14" s="179"/>
      <c r="J14" s="178" t="s">
        <v>42</v>
      </c>
      <c r="K14" s="179"/>
      <c r="L14" s="80"/>
      <c r="M14" s="80"/>
    </row>
    <row r="15" spans="1:13" x14ac:dyDescent="0.2">
      <c r="A15" s="80"/>
      <c r="B15" s="79" t="s">
        <v>38</v>
      </c>
      <c r="C15" s="77"/>
      <c r="D15" s="66">
        <v>0.99921512134770374</v>
      </c>
      <c r="E15" s="67">
        <v>0.98962909472275862</v>
      </c>
      <c r="F15" s="68">
        <v>0.89367291046449959</v>
      </c>
      <c r="G15" s="69">
        <v>0.560390813133256</v>
      </c>
      <c r="H15" s="69">
        <v>0.96798753435281271</v>
      </c>
      <c r="I15" s="75">
        <v>0.64255670805691378</v>
      </c>
      <c r="J15" s="69">
        <v>0.88520783947041726</v>
      </c>
      <c r="K15" s="75">
        <v>0.66352960714519582</v>
      </c>
      <c r="L15" s="80"/>
      <c r="M15" s="80"/>
    </row>
    <row r="16" spans="1:13" x14ac:dyDescent="0.2">
      <c r="A16" s="80"/>
      <c r="B16" s="79" t="s">
        <v>41</v>
      </c>
      <c r="C16" s="77"/>
      <c r="D16" s="58"/>
      <c r="E16" s="53"/>
      <c r="F16" s="54"/>
      <c r="G16" s="55"/>
      <c r="H16" s="55"/>
      <c r="I16" s="83"/>
      <c r="J16" s="69">
        <v>2.4758859482504302E-2</v>
      </c>
      <c r="K16" s="75">
        <v>1.2387113895568824E-2</v>
      </c>
      <c r="L16" s="80"/>
      <c r="M16" s="80"/>
    </row>
    <row r="17" spans="1:13" x14ac:dyDescent="0.2">
      <c r="A17" s="80"/>
      <c r="B17" s="79" t="s">
        <v>30</v>
      </c>
      <c r="C17" s="77"/>
      <c r="D17" s="66">
        <v>0</v>
      </c>
      <c r="E17" s="67">
        <v>0</v>
      </c>
      <c r="F17" s="68">
        <v>0</v>
      </c>
      <c r="G17" s="69">
        <v>0</v>
      </c>
      <c r="H17" s="86" t="s">
        <v>28</v>
      </c>
      <c r="I17" s="87" t="s">
        <v>28</v>
      </c>
      <c r="J17" s="69">
        <v>5.145512703680058E-2</v>
      </c>
      <c r="K17" s="75">
        <v>2.602537508144712E-2</v>
      </c>
      <c r="L17" s="80"/>
      <c r="M17" s="80"/>
    </row>
    <row r="18" spans="1:13" x14ac:dyDescent="0.2">
      <c r="A18" s="80"/>
      <c r="B18" s="79" t="s">
        <v>31</v>
      </c>
      <c r="C18" s="77"/>
      <c r="D18" s="58"/>
      <c r="E18" s="53"/>
      <c r="F18" s="54"/>
      <c r="G18" s="55"/>
      <c r="H18" s="69">
        <v>8.5726213914714852E-5</v>
      </c>
      <c r="I18" s="75">
        <v>1.0667925378927504E-5</v>
      </c>
      <c r="J18" s="69">
        <v>5.3686250490279322E-4</v>
      </c>
      <c r="K18" s="75">
        <v>6.8313190478541978E-5</v>
      </c>
      <c r="L18" s="80"/>
      <c r="M18" s="80"/>
    </row>
    <row r="19" spans="1:13" x14ac:dyDescent="0.2">
      <c r="A19" s="80"/>
      <c r="B19" s="79" t="s">
        <v>26</v>
      </c>
      <c r="C19" s="77"/>
      <c r="D19" s="58"/>
      <c r="E19" s="53"/>
      <c r="F19" s="68">
        <v>2.1982545668832169E-2</v>
      </c>
      <c r="G19" s="69">
        <v>0.30378704704923476</v>
      </c>
      <c r="H19" s="69">
        <v>2.4203491295285862E-2</v>
      </c>
      <c r="I19" s="75">
        <v>0.25795749967221737</v>
      </c>
      <c r="J19" s="69">
        <v>2.6746067165539244E-2</v>
      </c>
      <c r="K19" s="75">
        <v>0.25499139468249499</v>
      </c>
      <c r="L19" s="80"/>
      <c r="M19" s="80"/>
    </row>
    <row r="20" spans="1:13" x14ac:dyDescent="0.2">
      <c r="A20" s="80"/>
      <c r="B20" s="79" t="s">
        <v>44</v>
      </c>
      <c r="C20" s="77"/>
      <c r="D20" s="58"/>
      <c r="E20" s="53"/>
      <c r="F20" s="68">
        <v>5.3849532704069811E-3</v>
      </c>
      <c r="G20" s="69">
        <v>6.8335072337931069E-2</v>
      </c>
      <c r="H20" s="69">
        <v>7.2120410784352303E-3</v>
      </c>
      <c r="I20" s="75">
        <v>9.6013155853617416E-2</v>
      </c>
      <c r="J20" s="69">
        <v>8.6874134268626509E-3</v>
      </c>
      <c r="K20" s="75">
        <v>3.376809307799316E-2</v>
      </c>
      <c r="L20" s="80"/>
      <c r="M20" s="80"/>
    </row>
    <row r="21" spans="1:13" ht="13.5" thickBot="1" x14ac:dyDescent="0.25">
      <c r="A21" s="80"/>
      <c r="B21" s="79" t="s">
        <v>39</v>
      </c>
      <c r="C21" s="77"/>
      <c r="D21" s="58"/>
      <c r="E21" s="53"/>
      <c r="F21" s="68">
        <v>1.1485499475340391E-3</v>
      </c>
      <c r="G21" s="69">
        <v>6.6561693844889016E-3</v>
      </c>
      <c r="H21" s="69">
        <v>5.1120705955148751E-4</v>
      </c>
      <c r="I21" s="75">
        <v>3.4619684918723798E-3</v>
      </c>
      <c r="J21" s="69">
        <v>2.6078309129731352E-3</v>
      </c>
      <c r="K21" s="75">
        <v>9.2301029268215557E-3</v>
      </c>
      <c r="L21" s="80"/>
      <c r="M21" s="80"/>
    </row>
    <row r="22" spans="1:13" ht="13.5" thickBot="1" x14ac:dyDescent="0.25">
      <c r="B22" s="170" t="s">
        <v>2</v>
      </c>
      <c r="C22" s="171"/>
      <c r="D22" s="81">
        <f t="shared" ref="D22:K22" si="0">SUM(D14:D21)</f>
        <v>1</v>
      </c>
      <c r="E22" s="81">
        <f t="shared" si="0"/>
        <v>0.99999999999999989</v>
      </c>
      <c r="F22" s="81">
        <f t="shared" si="0"/>
        <v>1.0000000000000002</v>
      </c>
      <c r="G22" s="81">
        <f t="shared" si="0"/>
        <v>1</v>
      </c>
      <c r="H22" s="81">
        <f t="shared" si="0"/>
        <v>0.99999999999999989</v>
      </c>
      <c r="I22" s="81">
        <f t="shared" si="0"/>
        <v>1</v>
      </c>
      <c r="J22" s="81">
        <f t="shared" si="0"/>
        <v>1</v>
      </c>
      <c r="K22" s="81">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6" t="s">
        <v>16</v>
      </c>
    </row>
    <row r="31" spans="1:13" x14ac:dyDescent="0.2">
      <c r="B31" s="106" t="s">
        <v>17</v>
      </c>
    </row>
    <row r="32" spans="1:13" x14ac:dyDescent="0.2">
      <c r="B32" s="107" t="s">
        <v>81</v>
      </c>
    </row>
    <row r="33" spans="1:4" x14ac:dyDescent="0.2">
      <c r="B33" s="107" t="s">
        <v>82</v>
      </c>
    </row>
    <row r="34" spans="1:4" x14ac:dyDescent="0.2">
      <c r="B34" s="107"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W35"/>
  <sheetViews>
    <sheetView topLeftCell="B1" zoomScale="90" zoomScaleNormal="90" workbookViewId="0">
      <pane xSplit="2" ySplit="12" topLeftCell="O15" activePane="bottomRight" state="frozen"/>
      <selection activeCell="B1" sqref="B1"/>
      <selection pane="topRight" activeCell="D1" sqref="D1"/>
      <selection pane="bottomLeft" activeCell="B13" sqref="B13"/>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17"/>
      <c r="H1" s="126"/>
      <c r="I1" s="117"/>
      <c r="J1" s="117"/>
      <c r="K1" s="117"/>
      <c r="L1" s="117"/>
      <c r="M1" s="117"/>
      <c r="N1" s="117"/>
      <c r="O1" s="117"/>
      <c r="P1" s="117"/>
      <c r="Q1" s="117"/>
      <c r="R1" s="117"/>
      <c r="S1" s="127"/>
      <c r="T1" s="25"/>
      <c r="U1" s="25"/>
    </row>
    <row r="2" spans="2:23" ht="18" x14ac:dyDescent="0.2">
      <c r="B2" s="119"/>
      <c r="C2" s="112" t="s">
        <v>61</v>
      </c>
      <c r="D2" s="112"/>
      <c r="E2" s="112"/>
      <c r="F2" s="112"/>
      <c r="G2" s="25"/>
      <c r="H2" s="25"/>
      <c r="I2" s="25"/>
      <c r="J2" s="25"/>
      <c r="K2" s="25"/>
      <c r="L2" s="25"/>
      <c r="M2" s="25"/>
      <c r="N2" s="25"/>
      <c r="O2" s="25"/>
      <c r="P2" s="25"/>
      <c r="Q2" s="25"/>
      <c r="R2" s="25"/>
      <c r="S2" s="120"/>
      <c r="T2" s="25"/>
      <c r="U2" s="25"/>
    </row>
    <row r="3" spans="2:23" ht="14.25" x14ac:dyDescent="0.2">
      <c r="B3" s="119"/>
      <c r="C3" s="121" t="s">
        <v>98</v>
      </c>
      <c r="D3" s="121"/>
      <c r="E3" s="121"/>
      <c r="F3" s="121"/>
      <c r="G3" s="25"/>
      <c r="H3" s="25"/>
      <c r="I3" s="25"/>
      <c r="J3" s="25"/>
      <c r="K3" s="25"/>
      <c r="L3" s="25"/>
      <c r="M3" s="25"/>
      <c r="N3" s="25"/>
      <c r="O3" s="25"/>
      <c r="P3" s="25"/>
      <c r="Q3" s="25"/>
      <c r="R3" s="25"/>
      <c r="S3" s="120"/>
      <c r="T3" s="25"/>
      <c r="U3" s="25"/>
    </row>
    <row r="4" spans="2:23" ht="14.25" x14ac:dyDescent="0.2">
      <c r="B4" s="119"/>
      <c r="C4" s="122"/>
      <c r="D4" s="122"/>
      <c r="E4" s="122"/>
      <c r="F4" s="122"/>
      <c r="G4" s="25"/>
      <c r="H4" s="25"/>
      <c r="I4" s="25"/>
      <c r="J4" s="25"/>
      <c r="K4" s="25"/>
      <c r="L4" s="25"/>
      <c r="M4" s="25"/>
      <c r="N4" s="25"/>
      <c r="O4" s="25"/>
      <c r="P4" s="25"/>
      <c r="Q4" s="25"/>
      <c r="R4" s="25"/>
      <c r="S4" s="120"/>
      <c r="T4" s="25"/>
      <c r="U4" s="25"/>
    </row>
    <row r="5" spans="2:23" ht="14.25" x14ac:dyDescent="0.2">
      <c r="B5" s="119"/>
      <c r="C5" s="122"/>
      <c r="D5" s="122"/>
      <c r="E5" s="122"/>
      <c r="F5" s="122"/>
      <c r="G5" s="25"/>
      <c r="H5" s="25"/>
      <c r="I5" s="25"/>
      <c r="J5" s="25"/>
      <c r="K5" s="25"/>
      <c r="L5" s="25"/>
      <c r="M5" s="25"/>
      <c r="N5" s="25"/>
      <c r="O5" s="25"/>
      <c r="P5" s="25"/>
      <c r="Q5" s="25"/>
      <c r="R5" s="25"/>
      <c r="S5" s="120"/>
      <c r="T5" s="25"/>
      <c r="U5" s="25"/>
    </row>
    <row r="6" spans="2:23" ht="14.25" x14ac:dyDescent="0.2">
      <c r="B6" s="119"/>
      <c r="C6" s="122"/>
      <c r="D6" s="122"/>
      <c r="E6" s="122"/>
      <c r="F6" s="122"/>
      <c r="G6" s="25"/>
      <c r="H6" s="25"/>
      <c r="I6" s="25"/>
      <c r="J6" s="25"/>
      <c r="K6" s="25"/>
      <c r="L6" s="25"/>
      <c r="M6" s="25"/>
      <c r="N6" s="25"/>
      <c r="O6" s="25"/>
      <c r="P6" s="25"/>
      <c r="Q6" s="25"/>
      <c r="R6" s="25"/>
      <c r="S6" s="120"/>
      <c r="T6" s="25"/>
      <c r="U6" s="25"/>
    </row>
    <row r="7" spans="2:23" ht="14.25" customHeight="1" x14ac:dyDescent="0.2">
      <c r="B7" s="119"/>
      <c r="C7" s="122"/>
      <c r="D7" s="122"/>
      <c r="E7" s="122"/>
      <c r="F7" s="122"/>
      <c r="G7" s="25"/>
      <c r="H7" s="25"/>
      <c r="I7" s="25"/>
      <c r="J7" s="25"/>
      <c r="K7" s="25"/>
      <c r="L7" s="25"/>
      <c r="M7" s="25"/>
      <c r="N7" s="25"/>
      <c r="O7" s="25"/>
      <c r="P7" s="25"/>
      <c r="Q7" s="25"/>
      <c r="R7" s="25"/>
      <c r="S7" s="120"/>
      <c r="T7" s="25"/>
      <c r="U7" s="25"/>
    </row>
    <row r="8" spans="2:23" ht="14.25" x14ac:dyDescent="0.2">
      <c r="B8" s="119"/>
      <c r="C8" s="34" t="str">
        <f>Inicio!C8</f>
        <v>Fecha de Publicación: Marzo 2015</v>
      </c>
      <c r="D8" s="113"/>
      <c r="E8" s="113"/>
      <c r="F8" s="113"/>
      <c r="G8" s="25"/>
      <c r="H8" s="25"/>
      <c r="I8" s="25"/>
      <c r="J8" s="25"/>
      <c r="K8" s="25"/>
      <c r="L8" s="25"/>
      <c r="M8" s="25"/>
      <c r="N8" s="25"/>
      <c r="O8" s="25"/>
      <c r="P8" s="25"/>
      <c r="Q8" s="25"/>
      <c r="R8" s="25"/>
      <c r="S8" s="120"/>
      <c r="T8" s="25"/>
      <c r="U8" s="25"/>
    </row>
    <row r="9" spans="2:23" ht="15" thickBot="1" x14ac:dyDescent="0.25">
      <c r="B9" s="142"/>
      <c r="C9" s="143"/>
      <c r="D9" s="143"/>
      <c r="E9" s="143"/>
      <c r="F9" s="143"/>
      <c r="G9" s="143"/>
      <c r="H9" s="143"/>
      <c r="I9" s="143"/>
      <c r="J9" s="143"/>
      <c r="K9" s="143"/>
      <c r="L9" s="143"/>
      <c r="M9" s="143"/>
      <c r="N9" s="143"/>
      <c r="O9" s="143"/>
      <c r="P9" s="143"/>
      <c r="Q9" s="143"/>
      <c r="R9" s="143"/>
      <c r="S9" s="144"/>
      <c r="T9" s="25"/>
      <c r="U9" s="25"/>
    </row>
    <row r="10" spans="2:23" ht="15" thickBot="1" x14ac:dyDescent="0.25">
      <c r="B10" s="139"/>
      <c r="C10" s="140"/>
      <c r="D10" s="140"/>
      <c r="E10" s="140"/>
      <c r="F10" s="140"/>
      <c r="G10" s="140"/>
      <c r="H10" s="140"/>
      <c r="I10" s="140"/>
      <c r="J10" s="140"/>
      <c r="K10" s="140"/>
      <c r="L10" s="140"/>
      <c r="M10" s="140"/>
      <c r="N10" s="140"/>
      <c r="O10" s="140"/>
      <c r="P10" s="140"/>
      <c r="Q10" s="140"/>
      <c r="R10" s="140"/>
      <c r="S10" s="141"/>
      <c r="T10" s="61"/>
      <c r="U10" s="61"/>
    </row>
    <row r="11" spans="2:23" ht="13.5" thickBot="1" x14ac:dyDescent="0.25">
      <c r="B11" s="184" t="s">
        <v>74</v>
      </c>
      <c r="C11" s="185"/>
      <c r="D11" s="182">
        <v>2006</v>
      </c>
      <c r="E11" s="183"/>
      <c r="F11" s="180">
        <v>2007</v>
      </c>
      <c r="G11" s="181"/>
      <c r="H11" s="180">
        <v>2008</v>
      </c>
      <c r="I11" s="181"/>
      <c r="J11" s="180">
        <v>2009</v>
      </c>
      <c r="K11" s="181"/>
      <c r="L11" s="182">
        <v>2010</v>
      </c>
      <c r="M11" s="183"/>
      <c r="N11" s="180">
        <v>2011</v>
      </c>
      <c r="O11" s="181"/>
      <c r="P11" s="180">
        <v>2012</v>
      </c>
      <c r="Q11" s="181"/>
      <c r="R11" s="180">
        <v>2013</v>
      </c>
      <c r="S11" s="181"/>
      <c r="T11" s="180">
        <v>2014</v>
      </c>
      <c r="U11" s="181"/>
      <c r="V11" s="82"/>
      <c r="W11" s="82"/>
    </row>
    <row r="12" spans="2:23" ht="26.25" thickBot="1" x14ac:dyDescent="0.25">
      <c r="B12" s="167"/>
      <c r="C12" s="168"/>
      <c r="D12" s="150" t="s">
        <v>75</v>
      </c>
      <c r="E12" s="150" t="s">
        <v>125</v>
      </c>
      <c r="F12" s="150" t="s">
        <v>75</v>
      </c>
      <c r="G12" s="150" t="s">
        <v>125</v>
      </c>
      <c r="H12" s="150" t="s">
        <v>75</v>
      </c>
      <c r="I12" s="150" t="s">
        <v>125</v>
      </c>
      <c r="J12" s="150" t="s">
        <v>75</v>
      </c>
      <c r="K12" s="150" t="s">
        <v>125</v>
      </c>
      <c r="L12" s="150" t="s">
        <v>75</v>
      </c>
      <c r="M12" s="150" t="s">
        <v>125</v>
      </c>
      <c r="N12" s="150" t="s">
        <v>75</v>
      </c>
      <c r="O12" s="150" t="s">
        <v>125</v>
      </c>
      <c r="P12" s="150" t="s">
        <v>75</v>
      </c>
      <c r="Q12" s="150" t="s">
        <v>125</v>
      </c>
      <c r="R12" s="150" t="s">
        <v>75</v>
      </c>
      <c r="S12" s="150" t="s">
        <v>125</v>
      </c>
      <c r="T12" s="150" t="s">
        <v>75</v>
      </c>
      <c r="U12" s="150" t="s">
        <v>125</v>
      </c>
    </row>
    <row r="13" spans="2:23" x14ac:dyDescent="0.2">
      <c r="B13" s="78" t="s">
        <v>46</v>
      </c>
      <c r="C13" s="76"/>
      <c r="D13" s="70">
        <v>0</v>
      </c>
      <c r="E13" s="71">
        <v>0</v>
      </c>
      <c r="F13" s="72">
        <v>0</v>
      </c>
      <c r="G13" s="73">
        <v>0</v>
      </c>
      <c r="H13" s="73">
        <v>1.0634307225287158E-2</v>
      </c>
      <c r="I13" s="74">
        <v>1.436970416927719E-2</v>
      </c>
      <c r="J13" s="73">
        <v>2.1282549528553917E-2</v>
      </c>
      <c r="K13" s="74">
        <v>2.2924222214463195E-2</v>
      </c>
      <c r="L13" s="73">
        <v>4.797524649851579E-2</v>
      </c>
      <c r="M13" s="74">
        <v>3.219174290344775E-2</v>
      </c>
      <c r="N13" s="73">
        <v>3.9792238490426464E-2</v>
      </c>
      <c r="O13" s="74">
        <v>4.1164979134224372E-2</v>
      </c>
      <c r="P13" s="73">
        <v>6.0021566445480762E-2</v>
      </c>
      <c r="Q13" s="74">
        <v>4.7154065159892511E-2</v>
      </c>
      <c r="R13" s="83"/>
      <c r="S13" s="83"/>
      <c r="T13" s="83"/>
      <c r="U13" s="83"/>
    </row>
    <row r="14" spans="2:23" x14ac:dyDescent="0.2">
      <c r="B14" s="79" t="s">
        <v>47</v>
      </c>
      <c r="C14" s="77"/>
      <c r="D14" s="66">
        <v>0.9959954361290515</v>
      </c>
      <c r="E14" s="67">
        <v>0.51826782701345486</v>
      </c>
      <c r="F14" s="68">
        <v>0.99374800884606218</v>
      </c>
      <c r="G14" s="69">
        <v>0.79021575432191327</v>
      </c>
      <c r="H14" s="69">
        <v>0.97006831803146265</v>
      </c>
      <c r="I14" s="75">
        <v>0.73380863693759035</v>
      </c>
      <c r="J14" s="69">
        <v>0.93237938164021228</v>
      </c>
      <c r="K14" s="75">
        <v>0.71115824143179895</v>
      </c>
      <c r="L14" s="69">
        <v>0.84122414732190776</v>
      </c>
      <c r="M14" s="75">
        <v>0.618964637677063</v>
      </c>
      <c r="N14" s="69">
        <v>0.79862302026043719</v>
      </c>
      <c r="O14" s="75">
        <v>0.51248595076405934</v>
      </c>
      <c r="P14" s="69">
        <v>0.7558728973065596</v>
      </c>
      <c r="Q14" s="75">
        <v>0.53999882663261956</v>
      </c>
      <c r="R14" s="83"/>
      <c r="S14" s="83"/>
      <c r="T14" s="83"/>
      <c r="U14" s="83"/>
    </row>
    <row r="15" spans="2:23" x14ac:dyDescent="0.2">
      <c r="B15" s="79" t="s">
        <v>58</v>
      </c>
      <c r="C15" s="77"/>
      <c r="D15" s="83"/>
      <c r="E15" s="83"/>
      <c r="F15" s="83"/>
      <c r="G15" s="83"/>
      <c r="H15" s="83"/>
      <c r="I15" s="83"/>
      <c r="J15" s="83"/>
      <c r="K15" s="83"/>
      <c r="L15" s="83"/>
      <c r="M15" s="83"/>
      <c r="N15" s="83"/>
      <c r="O15" s="83"/>
      <c r="P15" s="83"/>
      <c r="Q15" s="83"/>
      <c r="R15" s="69">
        <v>0.80419086980338439</v>
      </c>
      <c r="S15" s="75">
        <v>0.62538863479248863</v>
      </c>
      <c r="T15" s="69">
        <v>0.80379387906058986</v>
      </c>
      <c r="U15" s="75">
        <v>0.60464171611466055</v>
      </c>
    </row>
    <row r="16" spans="2:23" x14ac:dyDescent="0.2">
      <c r="B16" s="79" t="s">
        <v>21</v>
      </c>
      <c r="C16" s="77"/>
      <c r="D16" s="58"/>
      <c r="E16" s="53"/>
      <c r="F16" s="54"/>
      <c r="G16" s="55"/>
      <c r="H16" s="69">
        <v>8.7848930608930651E-3</v>
      </c>
      <c r="I16" s="75">
        <v>5.7049100459051821E-3</v>
      </c>
      <c r="J16" s="69">
        <v>2.6347220868783949E-2</v>
      </c>
      <c r="K16" s="75">
        <v>1.9836041734244393E-2</v>
      </c>
      <c r="L16" s="69">
        <v>6.0926063138803659E-2</v>
      </c>
      <c r="M16" s="75">
        <v>3.7987182545572068E-2</v>
      </c>
      <c r="N16" s="69">
        <v>8.3419694423825227E-2</v>
      </c>
      <c r="O16" s="75">
        <v>3.8644037591477193E-2</v>
      </c>
      <c r="P16" s="69">
        <v>9.7204175435636767E-2</v>
      </c>
      <c r="Q16" s="75">
        <v>4.8376157541095637E-2</v>
      </c>
      <c r="R16" s="69">
        <v>9.7118982382876459E-2</v>
      </c>
      <c r="S16" s="75">
        <v>5.5918520818254047E-2</v>
      </c>
      <c r="T16" s="69">
        <v>8.8397652365280036E-2</v>
      </c>
      <c r="U16" s="75">
        <v>5.2439764231621895E-2</v>
      </c>
    </row>
    <row r="17" spans="2:21" x14ac:dyDescent="0.2">
      <c r="B17" s="79" t="s">
        <v>22</v>
      </c>
      <c r="C17" s="77"/>
      <c r="D17" s="58"/>
      <c r="E17" s="53"/>
      <c r="F17" s="54"/>
      <c r="G17" s="55"/>
      <c r="H17" s="69">
        <v>1.0032664577448681E-3</v>
      </c>
      <c r="I17" s="75">
        <v>1.255696283398297E-3</v>
      </c>
      <c r="J17" s="69">
        <v>5.0782269957198268E-3</v>
      </c>
      <c r="K17" s="75">
        <v>6.0771131940878494E-3</v>
      </c>
      <c r="L17" s="69">
        <v>1.7965574169092856E-2</v>
      </c>
      <c r="M17" s="75">
        <v>1.1159067329768716E-2</v>
      </c>
      <c r="N17" s="69">
        <v>3.0406335706824002E-2</v>
      </c>
      <c r="O17" s="75">
        <v>1.4864841820293854E-2</v>
      </c>
      <c r="P17" s="69">
        <v>3.8301348457645358E-2</v>
      </c>
      <c r="Q17" s="75">
        <v>2.1793462857263947E-2</v>
      </c>
      <c r="R17" s="69">
        <v>4.4970619792237113E-2</v>
      </c>
      <c r="S17" s="75">
        <v>2.7851539290656917E-2</v>
      </c>
      <c r="T17" s="69">
        <v>4.739517770615119E-2</v>
      </c>
      <c r="U17" s="75">
        <v>2.7976911786388801E-2</v>
      </c>
    </row>
    <row r="18" spans="2:21" x14ac:dyDescent="0.2">
      <c r="B18" s="79" t="s">
        <v>55</v>
      </c>
      <c r="C18" s="77"/>
      <c r="D18" s="58"/>
      <c r="E18" s="53"/>
      <c r="F18" s="54"/>
      <c r="G18" s="55"/>
      <c r="H18" s="55"/>
      <c r="I18" s="83"/>
      <c r="J18" s="55"/>
      <c r="K18" s="83"/>
      <c r="L18" s="55"/>
      <c r="M18" s="83"/>
      <c r="N18" s="55"/>
      <c r="O18" s="83"/>
      <c r="P18" s="69">
        <v>1.6168214289548866E-3</v>
      </c>
      <c r="Q18" s="75">
        <v>1.7132913951839277E-2</v>
      </c>
      <c r="R18" s="69">
        <v>1.773115526788333E-3</v>
      </c>
      <c r="S18" s="75">
        <v>1.8952369949050739E-3</v>
      </c>
      <c r="T18" s="69">
        <v>1.1489864733346957E-3</v>
      </c>
      <c r="U18" s="75">
        <v>9.6568567884220183E-4</v>
      </c>
    </row>
    <row r="19" spans="2:21" x14ac:dyDescent="0.2">
      <c r="B19" s="79" t="s">
        <v>57</v>
      </c>
      <c r="C19" s="77"/>
      <c r="D19" s="58"/>
      <c r="E19" s="53"/>
      <c r="F19" s="54"/>
      <c r="G19" s="55"/>
      <c r="H19" s="55"/>
      <c r="I19" s="83"/>
      <c r="J19" s="55"/>
      <c r="K19" s="83"/>
      <c r="L19" s="55">
        <v>1.4798923793941021E-4</v>
      </c>
      <c r="M19" s="75">
        <v>2.4744503395748936E-5</v>
      </c>
      <c r="N19" s="69">
        <v>1.5085466727896794E-4</v>
      </c>
      <c r="O19" s="75">
        <v>1.266012766077116E-3</v>
      </c>
      <c r="P19" s="69">
        <v>0</v>
      </c>
      <c r="Q19" s="75">
        <v>0</v>
      </c>
      <c r="R19" s="69">
        <v>0</v>
      </c>
      <c r="S19" s="75">
        <v>7.504905808597889E-4</v>
      </c>
      <c r="T19" s="69">
        <v>0</v>
      </c>
      <c r="U19" s="75">
        <v>1.3188184235930396E-3</v>
      </c>
    </row>
    <row r="20" spans="2:21" x14ac:dyDescent="0.2">
      <c r="B20" s="79" t="s">
        <v>26</v>
      </c>
      <c r="C20" s="77"/>
      <c r="D20" s="66">
        <v>2.5750599415256784E-3</v>
      </c>
      <c r="E20" s="67">
        <v>0.41080970490925467</v>
      </c>
      <c r="F20" s="68">
        <v>3.9618143272673123E-3</v>
      </c>
      <c r="G20" s="69">
        <v>0.16055758297921371</v>
      </c>
      <c r="H20" s="69">
        <v>6.4160112383029964E-3</v>
      </c>
      <c r="I20" s="75">
        <v>0.19477801411314818</v>
      </c>
      <c r="J20" s="69">
        <v>1.0791534922775781E-2</v>
      </c>
      <c r="K20" s="75">
        <v>0.18764849172682613</v>
      </c>
      <c r="L20" s="69">
        <v>2.2275251740315284E-2</v>
      </c>
      <c r="M20" s="75">
        <v>0.23514701787551792</v>
      </c>
      <c r="N20" s="69">
        <v>3.2038073988767103E-2</v>
      </c>
      <c r="O20" s="75">
        <v>0.20116334203238087</v>
      </c>
      <c r="P20" s="69">
        <v>3.2783956254949967E-2</v>
      </c>
      <c r="Q20" s="75">
        <v>0.25905907682034668</v>
      </c>
      <c r="R20" s="69">
        <v>3.4452856725757743E-2</v>
      </c>
      <c r="S20" s="75">
        <v>0.20582711775162083</v>
      </c>
      <c r="T20" s="69">
        <v>3.9026742276159841E-2</v>
      </c>
      <c r="U20" s="75">
        <v>0.22241445635065396</v>
      </c>
    </row>
    <row r="21" spans="2:21" x14ac:dyDescent="0.2">
      <c r="B21" s="79" t="s">
        <v>27</v>
      </c>
      <c r="C21" s="77"/>
      <c r="D21" s="66">
        <v>1.4295039294227579E-3</v>
      </c>
      <c r="E21" s="67">
        <v>7.0922468077290524E-2</v>
      </c>
      <c r="F21" s="68">
        <v>2.069759861085178E-3</v>
      </c>
      <c r="G21" s="69">
        <v>4.3968886489698752E-2</v>
      </c>
      <c r="H21" s="69">
        <v>2.5007275588501965E-3</v>
      </c>
      <c r="I21" s="75">
        <v>4.3469759637315149E-2</v>
      </c>
      <c r="J21" s="69">
        <v>3.1117931728640563E-3</v>
      </c>
      <c r="K21" s="75">
        <v>4.6821694784625986E-2</v>
      </c>
      <c r="L21" s="69">
        <v>7.4406868378289782E-3</v>
      </c>
      <c r="M21" s="75">
        <v>5.8336097855791857E-2</v>
      </c>
      <c r="N21" s="69">
        <v>1.1136621922226137E-2</v>
      </c>
      <c r="O21" s="75">
        <v>6.0660279995568653E-2</v>
      </c>
      <c r="P21" s="69">
        <v>1.2219442587696515E-2</v>
      </c>
      <c r="Q21" s="75">
        <v>6.5478238153815829E-2</v>
      </c>
      <c r="R21" s="69">
        <v>1.5821759527822166E-2</v>
      </c>
      <c r="S21" s="75">
        <v>7.4526456422975937E-2</v>
      </c>
      <c r="T21" s="69">
        <v>1.8247518496862701E-2</v>
      </c>
      <c r="U21" s="75">
        <v>8.2821697300268948E-2</v>
      </c>
    </row>
    <row r="22" spans="2:21" ht="13.5" thickBot="1" x14ac:dyDescent="0.25">
      <c r="B22" s="79" t="s">
        <v>40</v>
      </c>
      <c r="C22" s="77"/>
      <c r="D22" s="66">
        <v>0</v>
      </c>
      <c r="E22" s="67">
        <v>0</v>
      </c>
      <c r="F22" s="68">
        <v>2.2041696558532778E-4</v>
      </c>
      <c r="G22" s="69">
        <v>5.2577762091742955E-3</v>
      </c>
      <c r="H22" s="69">
        <v>5.9247642745906411E-4</v>
      </c>
      <c r="I22" s="75">
        <v>6.6132788133655826E-3</v>
      </c>
      <c r="J22" s="69">
        <v>9.6655628035964038E-4</v>
      </c>
      <c r="K22" s="75">
        <v>5.5257301722732039E-3</v>
      </c>
      <c r="L22" s="69">
        <v>2.0450410555962191E-3</v>
      </c>
      <c r="M22" s="75">
        <v>6.1895093094429107E-3</v>
      </c>
      <c r="N22" s="69">
        <v>4.4331605402149303E-3</v>
      </c>
      <c r="O22" s="75">
        <v>0.12975055589591858</v>
      </c>
      <c r="P22" s="69">
        <v>1.9797920830761716E-3</v>
      </c>
      <c r="Q22" s="75">
        <v>1.0072588831265092E-3</v>
      </c>
      <c r="R22" s="69">
        <v>1.6717962411338058E-3</v>
      </c>
      <c r="S22" s="75">
        <v>7.8420033482386638E-3</v>
      </c>
      <c r="T22" s="69">
        <v>1.9900436216218243E-3</v>
      </c>
      <c r="U22" s="75">
        <v>7.4209501139706324E-3</v>
      </c>
    </row>
    <row r="23" spans="2:21" ht="13.5" thickBot="1" x14ac:dyDescent="0.25">
      <c r="B23" s="170" t="s">
        <v>2</v>
      </c>
      <c r="C23" s="171"/>
      <c r="D23" s="81">
        <f t="shared" ref="D23:Q23" si="0">SUM(D13:D22)</f>
        <v>0.99999999999999989</v>
      </c>
      <c r="E23" s="81">
        <f t="shared" si="0"/>
        <v>1</v>
      </c>
      <c r="F23" s="81">
        <f t="shared" si="0"/>
        <v>0.99999999999999989</v>
      </c>
      <c r="G23" s="81">
        <f t="shared" si="0"/>
        <v>1</v>
      </c>
      <c r="H23" s="81">
        <f t="shared" si="0"/>
        <v>1</v>
      </c>
      <c r="I23" s="81">
        <f t="shared" si="0"/>
        <v>1</v>
      </c>
      <c r="J23" s="81">
        <f t="shared" si="0"/>
        <v>0.99995726340926938</v>
      </c>
      <c r="K23" s="81">
        <f t="shared" si="0"/>
        <v>0.99999153525831974</v>
      </c>
      <c r="L23" s="81">
        <f t="shared" si="0"/>
        <v>1</v>
      </c>
      <c r="M23" s="81">
        <f t="shared" si="0"/>
        <v>1</v>
      </c>
      <c r="N23" s="81">
        <f t="shared" si="0"/>
        <v>1</v>
      </c>
      <c r="O23" s="81">
        <f t="shared" si="0"/>
        <v>0.99999999999999989</v>
      </c>
      <c r="P23" s="81">
        <f t="shared" si="0"/>
        <v>1</v>
      </c>
      <c r="Q23" s="81">
        <f t="shared" si="0"/>
        <v>0.99999999999999978</v>
      </c>
      <c r="R23" s="81">
        <f t="shared" ref="R23:S23" si="1">SUM(R13:R22)</f>
        <v>1</v>
      </c>
      <c r="S23" s="81">
        <f t="shared" si="1"/>
        <v>0.99999999999999978</v>
      </c>
      <c r="T23" s="81">
        <f t="shared" ref="T23:U23" si="2">SUM(T13:T22)</f>
        <v>1.0000000000000002</v>
      </c>
      <c r="U23" s="81">
        <f t="shared" si="2"/>
        <v>1</v>
      </c>
    </row>
    <row r="24" spans="2:21" x14ac:dyDescent="0.2"/>
    <row r="25" spans="2:21" x14ac:dyDescent="0.2"/>
    <row r="26" spans="2:21" x14ac:dyDescent="0.2">
      <c r="I26" s="17"/>
    </row>
    <row r="27" spans="2:21" x14ac:dyDescent="0.2"/>
    <row r="28" spans="2:21" x14ac:dyDescent="0.2"/>
    <row r="29" spans="2:21" x14ac:dyDescent="0.2">
      <c r="B29" s="16" t="s">
        <v>5</v>
      </c>
    </row>
    <row r="30" spans="2:21" x14ac:dyDescent="0.2">
      <c r="B30" s="106" t="s">
        <v>13</v>
      </c>
      <c r="G30" s="4"/>
      <c r="H30" s="5"/>
      <c r="I30" s="3"/>
      <c r="J30" s="6"/>
      <c r="K30" s="5"/>
    </row>
    <row r="31" spans="2:21" x14ac:dyDescent="0.2">
      <c r="B31" s="106" t="s">
        <v>14</v>
      </c>
      <c r="G31" s="4"/>
      <c r="H31" s="5"/>
      <c r="I31" s="3"/>
      <c r="J31" s="4"/>
      <c r="K31" s="5"/>
    </row>
    <row r="32" spans="2:21" x14ac:dyDescent="0.2">
      <c r="B32" s="107"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mergeCells count="11">
    <mergeCell ref="B23:C23"/>
    <mergeCell ref="H11:I11"/>
    <mergeCell ref="J11:K11"/>
    <mergeCell ref="L11:M11"/>
    <mergeCell ref="B11:C12"/>
    <mergeCell ref="T11:U11"/>
    <mergeCell ref="R11:S11"/>
    <mergeCell ref="N11:O11"/>
    <mergeCell ref="P11:Q11"/>
    <mergeCell ref="D11:E11"/>
    <mergeCell ref="F11:G11"/>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W262"/>
  <sheetViews>
    <sheetView showGridLines="0" topLeftCell="B1" zoomScale="85" zoomScaleNormal="85" workbookViewId="0">
      <pane xSplit="2" ySplit="13" topLeftCell="O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26"/>
      <c r="H1" s="117"/>
      <c r="I1" s="117"/>
      <c r="J1" s="117"/>
      <c r="K1" s="117"/>
      <c r="L1" s="117"/>
      <c r="M1" s="117"/>
      <c r="N1" s="117"/>
      <c r="O1" s="117"/>
      <c r="P1" s="117"/>
      <c r="Q1" s="117"/>
      <c r="R1" s="117"/>
      <c r="S1" s="127"/>
      <c r="T1" s="25"/>
      <c r="U1" s="25"/>
    </row>
    <row r="2" spans="2:23" ht="18" x14ac:dyDescent="0.2">
      <c r="B2" s="119"/>
      <c r="C2" s="112" t="s">
        <v>61</v>
      </c>
      <c r="D2" s="112"/>
      <c r="E2" s="112"/>
      <c r="F2" s="112"/>
      <c r="G2" s="25"/>
      <c r="H2" s="25"/>
      <c r="I2" s="25"/>
      <c r="J2" s="25"/>
      <c r="K2" s="25"/>
      <c r="L2" s="25"/>
      <c r="M2" s="25"/>
      <c r="N2" s="25"/>
      <c r="O2" s="25"/>
      <c r="P2" s="25"/>
      <c r="Q2" s="25"/>
      <c r="R2" s="25"/>
      <c r="S2" s="120"/>
      <c r="T2" s="25"/>
      <c r="U2" s="25"/>
    </row>
    <row r="3" spans="2:23" ht="14.25" x14ac:dyDescent="0.2">
      <c r="B3" s="119"/>
      <c r="C3" s="121" t="s">
        <v>99</v>
      </c>
      <c r="D3" s="121"/>
      <c r="E3" s="121"/>
      <c r="F3" s="121"/>
      <c r="G3" s="25"/>
      <c r="H3" s="25"/>
      <c r="I3" s="25"/>
      <c r="J3" s="25"/>
      <c r="K3" s="25"/>
      <c r="L3" s="25"/>
      <c r="M3" s="25"/>
      <c r="N3" s="25"/>
      <c r="O3" s="25"/>
      <c r="P3" s="25"/>
      <c r="Q3" s="25"/>
      <c r="R3" s="25"/>
      <c r="S3" s="120"/>
      <c r="T3" s="25"/>
      <c r="U3" s="25"/>
    </row>
    <row r="4" spans="2:23" ht="14.25" x14ac:dyDescent="0.2">
      <c r="B4" s="119"/>
      <c r="C4" s="122"/>
      <c r="D4" s="122"/>
      <c r="E4" s="122"/>
      <c r="F4" s="122"/>
      <c r="G4" s="25"/>
      <c r="H4" s="25"/>
      <c r="I4" s="25"/>
      <c r="J4" s="25"/>
      <c r="K4" s="25"/>
      <c r="L4" s="25"/>
      <c r="M4" s="25"/>
      <c r="N4" s="25"/>
      <c r="O4" s="25"/>
      <c r="P4" s="25"/>
      <c r="Q4" s="25"/>
      <c r="R4" s="25"/>
      <c r="S4" s="120"/>
      <c r="T4" s="25"/>
      <c r="U4" s="25"/>
    </row>
    <row r="5" spans="2:23" ht="14.25" x14ac:dyDescent="0.2">
      <c r="B5" s="119"/>
      <c r="C5" s="122"/>
      <c r="D5" s="122"/>
      <c r="E5" s="122"/>
      <c r="F5" s="122"/>
      <c r="G5" s="25"/>
      <c r="H5" s="25"/>
      <c r="I5" s="25"/>
      <c r="J5" s="25"/>
      <c r="K5" s="25"/>
      <c r="L5" s="25"/>
      <c r="M5" s="25"/>
      <c r="N5" s="25"/>
      <c r="O5" s="25"/>
      <c r="P5" s="25"/>
      <c r="Q5" s="25"/>
      <c r="R5" s="25"/>
      <c r="S5" s="120"/>
      <c r="T5" s="25"/>
      <c r="U5" s="25"/>
    </row>
    <row r="6" spans="2:23" ht="14.25" x14ac:dyDescent="0.2">
      <c r="B6" s="119"/>
      <c r="C6" s="122"/>
      <c r="D6" s="122"/>
      <c r="E6" s="122"/>
      <c r="F6" s="122"/>
      <c r="G6" s="25"/>
      <c r="H6" s="25"/>
      <c r="I6" s="25"/>
      <c r="J6" s="25"/>
      <c r="K6" s="25"/>
      <c r="L6" s="25"/>
      <c r="M6" s="25"/>
      <c r="N6" s="25"/>
      <c r="O6" s="25"/>
      <c r="P6" s="25"/>
      <c r="Q6" s="25"/>
      <c r="R6" s="25"/>
      <c r="S6" s="120"/>
      <c r="T6" s="25"/>
      <c r="U6" s="25"/>
    </row>
    <row r="7" spans="2:23" ht="14.25" customHeight="1" x14ac:dyDescent="0.2">
      <c r="B7" s="119"/>
      <c r="C7" s="122"/>
      <c r="D7" s="122"/>
      <c r="E7" s="122"/>
      <c r="F7" s="122"/>
      <c r="G7" s="25"/>
      <c r="H7" s="25"/>
      <c r="I7" s="25"/>
      <c r="J7" s="25"/>
      <c r="K7" s="25"/>
      <c r="L7" s="25"/>
      <c r="M7" s="25"/>
      <c r="N7" s="25"/>
      <c r="O7" s="25"/>
      <c r="P7" s="25"/>
      <c r="Q7" s="25"/>
      <c r="R7" s="25"/>
      <c r="S7" s="120"/>
      <c r="T7" s="25"/>
      <c r="U7" s="25"/>
    </row>
    <row r="8" spans="2:23" ht="14.25" x14ac:dyDescent="0.2">
      <c r="B8" s="119"/>
      <c r="C8" s="34" t="str">
        <f>Inicio!C8</f>
        <v>Fecha de Publicación: Marzo 2015</v>
      </c>
      <c r="D8" s="113"/>
      <c r="E8" s="113"/>
      <c r="F8" s="113"/>
      <c r="G8" s="25"/>
      <c r="H8" s="25"/>
      <c r="I8" s="25"/>
      <c r="J8" s="25"/>
      <c r="K8" s="25"/>
      <c r="L8" s="25"/>
      <c r="M8" s="25"/>
      <c r="N8" s="25"/>
      <c r="O8" s="25"/>
      <c r="P8" s="25"/>
      <c r="Q8" s="25"/>
      <c r="R8" s="25"/>
      <c r="S8" s="120"/>
      <c r="T8" s="25"/>
      <c r="U8" s="25"/>
    </row>
    <row r="9" spans="2:23" ht="14.25" x14ac:dyDescent="0.2">
      <c r="B9" s="119"/>
      <c r="C9" s="25"/>
      <c r="D9" s="25"/>
      <c r="E9" s="25"/>
      <c r="F9" s="25"/>
      <c r="G9" s="25"/>
      <c r="H9" s="25"/>
      <c r="I9" s="25"/>
      <c r="J9" s="25"/>
      <c r="K9" s="25"/>
      <c r="L9" s="25"/>
      <c r="M9" s="25"/>
      <c r="N9" s="25"/>
      <c r="O9" s="25"/>
      <c r="P9" s="25"/>
      <c r="Q9" s="25"/>
      <c r="R9" s="25"/>
      <c r="S9" s="120"/>
      <c r="T9" s="25"/>
      <c r="U9" s="25"/>
    </row>
    <row r="10" spans="2:23" ht="14.25" x14ac:dyDescent="0.2">
      <c r="B10" s="119"/>
      <c r="C10" s="25"/>
      <c r="D10" s="25"/>
      <c r="E10" s="25"/>
      <c r="F10" s="25"/>
      <c r="G10" s="25"/>
      <c r="H10" s="25"/>
      <c r="I10" s="25"/>
      <c r="J10" s="25"/>
      <c r="K10" s="25"/>
      <c r="L10" s="25"/>
      <c r="M10" s="25"/>
      <c r="N10" s="25"/>
      <c r="O10" s="25"/>
      <c r="P10" s="25"/>
      <c r="Q10" s="25"/>
      <c r="R10" s="25"/>
      <c r="S10" s="120"/>
      <c r="T10" s="25"/>
      <c r="U10" s="25"/>
    </row>
    <row r="11" spans="2:23" ht="15" thickBot="1" x14ac:dyDescent="0.25">
      <c r="B11" s="123"/>
      <c r="C11" s="124"/>
      <c r="D11" s="124"/>
      <c r="E11" s="124"/>
      <c r="F11" s="124"/>
      <c r="G11" s="124"/>
      <c r="H11" s="124"/>
      <c r="I11" s="124"/>
      <c r="J11" s="124"/>
      <c r="K11" s="124"/>
      <c r="L11" s="124"/>
      <c r="M11" s="124"/>
      <c r="N11" s="124"/>
      <c r="O11" s="124"/>
      <c r="P11" s="124"/>
      <c r="Q11" s="124"/>
      <c r="R11" s="124"/>
      <c r="S11" s="125"/>
      <c r="T11" s="61"/>
      <c r="U11" s="61"/>
    </row>
    <row r="12" spans="2:23" ht="13.5" thickBot="1" x14ac:dyDescent="0.25">
      <c r="B12" s="165" t="s">
        <v>74</v>
      </c>
      <c r="C12" s="166"/>
      <c r="D12" s="159">
        <v>2006</v>
      </c>
      <c r="E12" s="160"/>
      <c r="F12" s="161">
        <v>2007</v>
      </c>
      <c r="G12" s="162"/>
      <c r="H12" s="161">
        <v>2008</v>
      </c>
      <c r="I12" s="162"/>
      <c r="J12" s="161">
        <v>2009</v>
      </c>
      <c r="K12" s="162"/>
      <c r="L12" s="159">
        <v>2010</v>
      </c>
      <c r="M12" s="160"/>
      <c r="N12" s="161">
        <v>2011</v>
      </c>
      <c r="O12" s="162"/>
      <c r="P12" s="161">
        <v>2012</v>
      </c>
      <c r="Q12" s="162"/>
      <c r="R12" s="161">
        <v>2013</v>
      </c>
      <c r="S12" s="162"/>
      <c r="T12" s="161">
        <v>2014</v>
      </c>
      <c r="U12" s="162"/>
      <c r="V12" s="82"/>
      <c r="W12" s="82"/>
    </row>
    <row r="13" spans="2:23" ht="26.25" thickBot="1" x14ac:dyDescent="0.25">
      <c r="B13" s="167"/>
      <c r="C13" s="168"/>
      <c r="D13" s="150" t="s">
        <v>75</v>
      </c>
      <c r="E13" s="150" t="s">
        <v>125</v>
      </c>
      <c r="F13" s="150" t="s">
        <v>75</v>
      </c>
      <c r="G13" s="150" t="s">
        <v>125</v>
      </c>
      <c r="H13" s="150" t="s">
        <v>75</v>
      </c>
      <c r="I13" s="150" t="s">
        <v>125</v>
      </c>
      <c r="J13" s="150" t="s">
        <v>75</v>
      </c>
      <c r="K13" s="150" t="s">
        <v>125</v>
      </c>
      <c r="L13" s="150" t="s">
        <v>75</v>
      </c>
      <c r="M13" s="150" t="s">
        <v>125</v>
      </c>
      <c r="N13" s="150" t="s">
        <v>75</v>
      </c>
      <c r="O13" s="150" t="s">
        <v>125</v>
      </c>
      <c r="P13" s="150" t="s">
        <v>75</v>
      </c>
      <c r="Q13" s="150" t="s">
        <v>125</v>
      </c>
      <c r="R13" s="150" t="s">
        <v>75</v>
      </c>
      <c r="S13" s="150" t="s">
        <v>125</v>
      </c>
      <c r="T13" s="150" t="s">
        <v>75</v>
      </c>
      <c r="U13" s="150" t="s">
        <v>125</v>
      </c>
    </row>
    <row r="14" spans="2:23" x14ac:dyDescent="0.2">
      <c r="B14" s="78" t="s">
        <v>46</v>
      </c>
      <c r="C14" s="76"/>
      <c r="D14" s="70">
        <v>0</v>
      </c>
      <c r="E14" s="71">
        <v>0</v>
      </c>
      <c r="F14" s="72">
        <v>0</v>
      </c>
      <c r="G14" s="73">
        <v>0</v>
      </c>
      <c r="H14" s="73">
        <v>0.28986518522851051</v>
      </c>
      <c r="I14" s="74">
        <v>0.13747829788746072</v>
      </c>
      <c r="J14" s="73">
        <v>0.40817798698924446</v>
      </c>
      <c r="K14" s="74">
        <v>0.22149076636577072</v>
      </c>
      <c r="L14" s="84"/>
      <c r="M14" s="85"/>
      <c r="N14" s="84"/>
      <c r="O14" s="85"/>
      <c r="P14" s="84"/>
      <c r="Q14" s="85"/>
      <c r="R14" s="84"/>
      <c r="S14" s="85"/>
      <c r="T14" s="84"/>
      <c r="U14" s="85"/>
    </row>
    <row r="15" spans="2:23" x14ac:dyDescent="0.2">
      <c r="B15" s="79" t="s">
        <v>47</v>
      </c>
      <c r="C15" s="77"/>
      <c r="D15" s="66">
        <v>0.36628327680546729</v>
      </c>
      <c r="E15" s="67">
        <v>0</v>
      </c>
      <c r="F15" s="68">
        <v>0.18238728803256529</v>
      </c>
      <c r="G15" s="69">
        <v>0</v>
      </c>
      <c r="H15" s="69">
        <v>0.66571674860722629</v>
      </c>
      <c r="I15" s="75">
        <v>0.33105065228022473</v>
      </c>
      <c r="J15" s="69">
        <v>0.54261512878856966</v>
      </c>
      <c r="K15" s="75">
        <v>0.30529981259726768</v>
      </c>
      <c r="L15" s="55"/>
      <c r="M15" s="83"/>
      <c r="N15" s="55"/>
      <c r="O15" s="83"/>
      <c r="P15" s="55"/>
      <c r="Q15" s="83"/>
      <c r="R15" s="55"/>
      <c r="S15" s="83"/>
      <c r="T15" s="55"/>
      <c r="U15" s="83"/>
    </row>
    <row r="16" spans="2:23" x14ac:dyDescent="0.2">
      <c r="B16" s="79" t="s">
        <v>58</v>
      </c>
      <c r="C16" s="77"/>
      <c r="D16" s="58"/>
      <c r="E16" s="53"/>
      <c r="F16" s="54"/>
      <c r="G16" s="55"/>
      <c r="H16" s="55"/>
      <c r="I16" s="83"/>
      <c r="J16" s="55"/>
      <c r="K16" s="83"/>
      <c r="L16" s="69">
        <v>0.93430751179727445</v>
      </c>
      <c r="M16" s="75">
        <v>0.58742874345196172</v>
      </c>
      <c r="N16" s="69">
        <v>0.92684169564590746</v>
      </c>
      <c r="O16" s="75">
        <v>0.57665330364449507</v>
      </c>
      <c r="P16" s="69">
        <v>0.92486886667365775</v>
      </c>
      <c r="Q16" s="75">
        <v>0.62094980605111794</v>
      </c>
      <c r="R16" s="69">
        <v>0.91994562927619983</v>
      </c>
      <c r="S16" s="75">
        <v>0.61918319089595875</v>
      </c>
      <c r="T16" s="69">
        <v>0.90795735825642421</v>
      </c>
      <c r="U16" s="75">
        <v>0.60686838503844498</v>
      </c>
    </row>
    <row r="17" spans="2:21" x14ac:dyDescent="0.2">
      <c r="B17" s="79" t="s">
        <v>30</v>
      </c>
      <c r="C17" s="77"/>
      <c r="D17" s="58"/>
      <c r="E17" s="53"/>
      <c r="F17" s="54"/>
      <c r="G17" s="55"/>
      <c r="H17" s="69">
        <v>2.675320832619441E-3</v>
      </c>
      <c r="I17" s="75">
        <v>3.3466056455651078E-3</v>
      </c>
      <c r="J17" s="69">
        <v>5.9585972929982103E-3</v>
      </c>
      <c r="K17" s="75">
        <v>5.8521042294457839E-3</v>
      </c>
      <c r="L17" s="69">
        <v>7.9253740170587995E-3</v>
      </c>
      <c r="M17" s="75">
        <v>8.3200639725570218E-3</v>
      </c>
      <c r="N17" s="69">
        <v>8.4646941070983615E-3</v>
      </c>
      <c r="O17" s="75">
        <v>7.4439394333643298E-3</v>
      </c>
      <c r="P17" s="69">
        <v>9.6310852304781636E-3</v>
      </c>
      <c r="Q17" s="75">
        <v>8.4040573747886076E-3</v>
      </c>
      <c r="R17" s="69">
        <v>9.531759684740888E-3</v>
      </c>
      <c r="S17" s="75">
        <v>7.2846886842979396E-3</v>
      </c>
      <c r="T17" s="69">
        <v>1.2943571715203618E-2</v>
      </c>
      <c r="U17" s="75">
        <v>6.1785978098465337E-3</v>
      </c>
    </row>
    <row r="18" spans="2:21" x14ac:dyDescent="0.2">
      <c r="B18" s="79" t="s">
        <v>50</v>
      </c>
      <c r="C18" s="77"/>
      <c r="D18" s="58"/>
      <c r="E18" s="53"/>
      <c r="F18" s="54"/>
      <c r="G18" s="55"/>
      <c r="H18" s="55"/>
      <c r="I18" s="83"/>
      <c r="J18" s="55"/>
      <c r="K18" s="83"/>
      <c r="L18" s="69">
        <v>1.0377220953697577E-3</v>
      </c>
      <c r="M18" s="75">
        <v>5.3530827310788165E-4</v>
      </c>
      <c r="N18" s="69">
        <v>1.016878068526967E-3</v>
      </c>
      <c r="O18" s="75">
        <v>4.9528039184744345E-4</v>
      </c>
      <c r="P18" s="55"/>
      <c r="Q18" s="83"/>
      <c r="R18" s="55"/>
      <c r="S18" s="83"/>
      <c r="T18" s="55"/>
      <c r="U18" s="83"/>
    </row>
    <row r="19" spans="2:21" x14ac:dyDescent="0.2">
      <c r="B19" s="79" t="s">
        <v>22</v>
      </c>
      <c r="C19" s="77"/>
      <c r="D19" s="58"/>
      <c r="E19" s="53"/>
      <c r="F19" s="54"/>
      <c r="G19" s="55"/>
      <c r="H19" s="69">
        <v>0</v>
      </c>
      <c r="I19" s="75">
        <v>0</v>
      </c>
      <c r="J19" s="69">
        <v>0</v>
      </c>
      <c r="K19" s="75">
        <v>0</v>
      </c>
      <c r="L19" s="69">
        <v>0</v>
      </c>
      <c r="M19" s="75">
        <v>0</v>
      </c>
      <c r="N19" s="69">
        <v>0</v>
      </c>
      <c r="O19" s="75">
        <v>0</v>
      </c>
      <c r="P19" s="69">
        <v>0</v>
      </c>
      <c r="Q19" s="75">
        <v>0</v>
      </c>
      <c r="R19" s="69">
        <v>0</v>
      </c>
      <c r="S19" s="75">
        <v>0</v>
      </c>
      <c r="T19" s="69">
        <v>0</v>
      </c>
      <c r="U19" s="75">
        <v>0</v>
      </c>
    </row>
    <row r="20" spans="2:21" x14ac:dyDescent="0.2">
      <c r="B20" s="79" t="s">
        <v>23</v>
      </c>
      <c r="C20" s="77"/>
      <c r="D20" s="58"/>
      <c r="E20" s="53"/>
      <c r="F20" s="54"/>
      <c r="G20" s="55"/>
      <c r="H20" s="69">
        <v>2.396091452146692E-3</v>
      </c>
      <c r="I20" s="75">
        <v>1.1593200669407541E-3</v>
      </c>
      <c r="J20" s="69">
        <v>3.9493401806190587E-3</v>
      </c>
      <c r="K20" s="75">
        <v>1.7353086606666662E-3</v>
      </c>
      <c r="L20" s="69">
        <v>5.4322854984840616E-3</v>
      </c>
      <c r="M20" s="75">
        <v>1.9253338195647492E-3</v>
      </c>
      <c r="N20" s="69">
        <v>6.2425191477154902E-3</v>
      </c>
      <c r="O20" s="75">
        <v>2.3029304594810941E-3</v>
      </c>
      <c r="P20" s="69">
        <v>5.9279409049157253E-3</v>
      </c>
      <c r="Q20" s="75">
        <v>2.8269183245551513E-3</v>
      </c>
      <c r="R20" s="69">
        <v>4.6935842982791486E-3</v>
      </c>
      <c r="S20" s="75">
        <v>2.2664845184204724E-3</v>
      </c>
      <c r="T20" s="69">
        <v>2.7469557611496586E-3</v>
      </c>
      <c r="U20" s="75">
        <v>1.4182617660585717E-3</v>
      </c>
    </row>
    <row r="21" spans="2:21" x14ac:dyDescent="0.2">
      <c r="B21" s="79" t="s">
        <v>57</v>
      </c>
      <c r="C21" s="77"/>
      <c r="D21" s="58"/>
      <c r="E21" s="53"/>
      <c r="F21" s="54"/>
      <c r="G21" s="55"/>
      <c r="H21" s="55"/>
      <c r="I21" s="83"/>
      <c r="J21" s="69">
        <v>2.4600382542378662E-4</v>
      </c>
      <c r="K21" s="75">
        <v>2.4675414351711284E-5</v>
      </c>
      <c r="L21" s="69">
        <v>8.5607573843003314E-4</v>
      </c>
      <c r="M21" s="75">
        <v>1.3521295381130008E-4</v>
      </c>
      <c r="N21" s="69">
        <v>1.2918569738320025E-3</v>
      </c>
      <c r="O21" s="75">
        <v>5.206352836599101E-4</v>
      </c>
      <c r="P21" s="69">
        <v>1.3666748395961383E-3</v>
      </c>
      <c r="Q21" s="75">
        <v>7.0413818174418013E-4</v>
      </c>
      <c r="R21" s="69">
        <v>1.3836807725324074E-3</v>
      </c>
      <c r="S21" s="75">
        <v>7.9118511324730728E-4</v>
      </c>
      <c r="T21" s="69">
        <v>1.5333991712908181E-3</v>
      </c>
      <c r="U21" s="75">
        <v>5.7961365744065886E-4</v>
      </c>
    </row>
    <row r="22" spans="2:21" x14ac:dyDescent="0.2">
      <c r="B22" s="79" t="s">
        <v>26</v>
      </c>
      <c r="C22" s="77"/>
      <c r="D22" s="66">
        <v>0.37610688985602625</v>
      </c>
      <c r="E22" s="67">
        <v>0.63101861315071506</v>
      </c>
      <c r="F22" s="68">
        <v>0.44720367509187875</v>
      </c>
      <c r="G22" s="69">
        <v>0.65654652527405966</v>
      </c>
      <c r="H22" s="69">
        <v>2.2356553762818691E-2</v>
      </c>
      <c r="I22" s="75">
        <v>0.34687407830267114</v>
      </c>
      <c r="J22" s="69">
        <v>2.3964795166939952E-2</v>
      </c>
      <c r="K22" s="75">
        <v>0.2884858840914199</v>
      </c>
      <c r="L22" s="69">
        <v>3.2124025942221301E-2</v>
      </c>
      <c r="M22" s="75">
        <v>0.2440790374056917</v>
      </c>
      <c r="N22" s="69">
        <v>3.6545015009850877E-2</v>
      </c>
      <c r="O22" s="75">
        <v>0.20664601180962361</v>
      </c>
      <c r="P22" s="69">
        <v>3.7497354941013972E-2</v>
      </c>
      <c r="Q22" s="75">
        <v>0.20487988029502266</v>
      </c>
      <c r="R22" s="69">
        <v>3.8862945842732727E-2</v>
      </c>
      <c r="S22" s="75">
        <v>0.20243305801570888</v>
      </c>
      <c r="T22" s="69">
        <v>4.3280383598966327E-2</v>
      </c>
      <c r="U22" s="75">
        <v>0.20425245564851113</v>
      </c>
    </row>
    <row r="23" spans="2:21" x14ac:dyDescent="0.2">
      <c r="B23" s="79" t="s">
        <v>27</v>
      </c>
      <c r="C23" s="77"/>
      <c r="D23" s="66">
        <v>0.20687362441737817</v>
      </c>
      <c r="E23" s="67">
        <v>0.31008716443042988</v>
      </c>
      <c r="F23" s="68">
        <v>0.3083265483180464</v>
      </c>
      <c r="G23" s="69">
        <v>0.28232149992210959</v>
      </c>
      <c r="H23" s="69">
        <v>1.377859801681113E-2</v>
      </c>
      <c r="I23" s="75">
        <v>0.1605685739156972</v>
      </c>
      <c r="J23" s="69">
        <v>1.1587648317343347E-2</v>
      </c>
      <c r="K23" s="75">
        <v>0.16237434674899834</v>
      </c>
      <c r="L23" s="69">
        <v>1.4842164212096592E-2</v>
      </c>
      <c r="M23" s="75">
        <v>0.14729207127851121</v>
      </c>
      <c r="N23" s="69">
        <v>1.6568756554338593E-2</v>
      </c>
      <c r="O23" s="75">
        <v>0.12124230408750869</v>
      </c>
      <c r="P23" s="69">
        <v>1.843489817066768E-2</v>
      </c>
      <c r="Q23" s="75">
        <v>0.15265735311759454</v>
      </c>
      <c r="R23" s="69">
        <v>2.3382939002741923E-2</v>
      </c>
      <c r="S23" s="75">
        <v>0.15681981073928886</v>
      </c>
      <c r="T23" s="69">
        <v>2.8858597217534757E-2</v>
      </c>
      <c r="U23" s="75">
        <v>0.16559366840337791</v>
      </c>
    </row>
    <row r="24" spans="2:21" ht="13.5" thickBot="1" x14ac:dyDescent="0.25">
      <c r="B24" s="79" t="s">
        <v>39</v>
      </c>
      <c r="C24" s="77"/>
      <c r="D24" s="66">
        <v>5.0736208921128317E-2</v>
      </c>
      <c r="E24" s="67">
        <v>5.8894222418854995E-2</v>
      </c>
      <c r="F24" s="68">
        <v>6.2082488557509516E-2</v>
      </c>
      <c r="G24" s="69">
        <v>6.1131974803830702E-2</v>
      </c>
      <c r="H24" s="69">
        <v>3.2115020998671152E-3</v>
      </c>
      <c r="I24" s="75">
        <v>1.9522471901440457E-2</v>
      </c>
      <c r="J24" s="69">
        <v>3.5004994388615476E-3</v>
      </c>
      <c r="K24" s="75">
        <v>1.4737101892079024E-2</v>
      </c>
      <c r="L24" s="69">
        <v>3.4748406990648679E-3</v>
      </c>
      <c r="M24" s="75">
        <v>1.0284228844794303E-2</v>
      </c>
      <c r="N24" s="69">
        <v>3.0285844927301847E-3</v>
      </c>
      <c r="O24" s="75">
        <v>8.4695594890019987E-2</v>
      </c>
      <c r="P24" s="69">
        <v>2.2731792396705449E-3</v>
      </c>
      <c r="Q24" s="75">
        <v>9.5778466551770716E-3</v>
      </c>
      <c r="R24" s="69">
        <v>2.1994611227731161E-3</v>
      </c>
      <c r="S24" s="75">
        <v>1.1221582033077691E-2</v>
      </c>
      <c r="T24" s="69">
        <v>2.6797342794307017E-3</v>
      </c>
      <c r="U24" s="75">
        <v>1.5109017676320337E-2</v>
      </c>
    </row>
    <row r="25" spans="2:21" ht="13.5" thickBot="1" x14ac:dyDescent="0.25">
      <c r="B25" s="170" t="s">
        <v>2</v>
      </c>
      <c r="C25" s="171"/>
      <c r="D25" s="81">
        <f t="shared" ref="D25:Q25" si="0">SUM(D14:D24)</f>
        <v>1</v>
      </c>
      <c r="E25" s="81">
        <f t="shared" si="0"/>
        <v>0.99999999999999989</v>
      </c>
      <c r="F25" s="81">
        <f t="shared" si="0"/>
        <v>1</v>
      </c>
      <c r="G25" s="81">
        <f t="shared" si="0"/>
        <v>0.99999999999999989</v>
      </c>
      <c r="H25" s="81">
        <f t="shared" si="0"/>
        <v>0.99999999999999978</v>
      </c>
      <c r="I25" s="81">
        <f t="shared" si="0"/>
        <v>1.0000000000000002</v>
      </c>
      <c r="J25" s="81">
        <f t="shared" si="0"/>
        <v>1</v>
      </c>
      <c r="K25" s="81">
        <f t="shared" si="0"/>
        <v>0.99999999999999967</v>
      </c>
      <c r="L25" s="81">
        <f t="shared" si="0"/>
        <v>1</v>
      </c>
      <c r="M25" s="81">
        <f t="shared" si="0"/>
        <v>0.99999999999999978</v>
      </c>
      <c r="N25" s="81">
        <f t="shared" si="0"/>
        <v>0.99999999999999989</v>
      </c>
      <c r="O25" s="81">
        <f t="shared" si="0"/>
        <v>1</v>
      </c>
      <c r="P25" s="81">
        <f t="shared" si="0"/>
        <v>1.0000000000000002</v>
      </c>
      <c r="Q25" s="81">
        <f t="shared" si="0"/>
        <v>1.0000000000000002</v>
      </c>
      <c r="R25" s="81">
        <f t="shared" ref="R25:S25" si="1">SUM(R14:R24)</f>
        <v>1</v>
      </c>
      <c r="S25" s="81">
        <f t="shared" si="1"/>
        <v>0.99999999999999989</v>
      </c>
      <c r="T25" s="81">
        <f t="shared" ref="T25:U25" si="2">SUM(T14:T24)</f>
        <v>1.0000000000000002</v>
      </c>
      <c r="U25" s="81">
        <f t="shared" si="2"/>
        <v>1.0000000000000002</v>
      </c>
    </row>
    <row r="26" spans="2:21" x14ac:dyDescent="0.2">
      <c r="B26" s="1"/>
      <c r="C26" s="1"/>
      <c r="D26" s="1"/>
      <c r="E26" s="1"/>
      <c r="F26" s="1"/>
      <c r="G26" s="1"/>
      <c r="H26" s="1"/>
      <c r="I26" s="1"/>
      <c r="J26" s="1"/>
      <c r="K26" s="1"/>
      <c r="L26" s="1"/>
      <c r="M26" s="1"/>
      <c r="N26" s="1"/>
    </row>
    <row r="27" spans="2:21" x14ac:dyDescent="0.2">
      <c r="B27" s="1"/>
      <c r="C27" s="1"/>
      <c r="D27" s="1"/>
      <c r="E27" s="1"/>
      <c r="F27" s="1"/>
      <c r="G27" s="1"/>
      <c r="H27" s="1"/>
      <c r="I27" s="1"/>
      <c r="J27" s="1"/>
      <c r="K27" s="1"/>
      <c r="L27" s="1"/>
      <c r="M27" s="1"/>
      <c r="N27" s="1"/>
    </row>
    <row r="28" spans="2:21" x14ac:dyDescent="0.2">
      <c r="B28" s="1"/>
      <c r="C28" s="1"/>
      <c r="D28" s="1"/>
      <c r="E28" s="1"/>
      <c r="F28" s="1"/>
      <c r="G28" s="1"/>
      <c r="H28" s="1"/>
      <c r="I28" s="17"/>
      <c r="J28" s="1"/>
      <c r="K28" s="1"/>
      <c r="L28" s="1"/>
      <c r="M28" s="1"/>
      <c r="N28" s="1"/>
    </row>
    <row r="29" spans="2:21" x14ac:dyDescent="0.2">
      <c r="B29" s="1"/>
      <c r="C29" s="1"/>
      <c r="D29" s="1"/>
      <c r="E29" s="1"/>
      <c r="F29" s="1"/>
      <c r="G29" s="1"/>
      <c r="H29" s="1"/>
      <c r="I29" s="1"/>
      <c r="J29" s="1"/>
      <c r="K29" s="1"/>
      <c r="L29" s="1"/>
      <c r="M29" s="1"/>
      <c r="N29" s="1"/>
    </row>
    <row r="30" spans="2:21" x14ac:dyDescent="0.2">
      <c r="B30" s="1"/>
      <c r="C30" s="1"/>
      <c r="D30" s="1"/>
      <c r="E30" s="1"/>
      <c r="F30" s="1"/>
      <c r="G30" s="1"/>
      <c r="H30" s="1"/>
      <c r="I30" s="1"/>
      <c r="J30" s="1"/>
      <c r="K30" s="1"/>
      <c r="L30" s="1"/>
      <c r="M30" s="1"/>
      <c r="N30" s="1"/>
    </row>
    <row r="31" spans="2:21" x14ac:dyDescent="0.2">
      <c r="B31" s="16" t="s">
        <v>5</v>
      </c>
      <c r="C31" s="1"/>
      <c r="D31" s="1"/>
      <c r="E31" s="1"/>
      <c r="F31" s="1"/>
      <c r="G31" s="1"/>
      <c r="H31" s="1"/>
      <c r="I31" s="1"/>
      <c r="J31" s="1"/>
      <c r="K31" s="1"/>
      <c r="L31" s="1"/>
      <c r="M31" s="1"/>
      <c r="N31" s="1"/>
    </row>
    <row r="32" spans="2:21" x14ac:dyDescent="0.2">
      <c r="B32" s="106" t="s">
        <v>15</v>
      </c>
      <c r="C32" s="7"/>
      <c r="D32" s="19"/>
      <c r="E32" s="7"/>
      <c r="F32" s="7"/>
      <c r="G32" s="7"/>
      <c r="H32" s="7"/>
      <c r="I32" s="1"/>
      <c r="J32" s="1"/>
      <c r="K32" s="1"/>
      <c r="L32" s="1"/>
      <c r="M32" s="1"/>
      <c r="N32" s="1"/>
    </row>
    <row r="33" spans="2:14" x14ac:dyDescent="0.2">
      <c r="B33" s="106" t="s">
        <v>120</v>
      </c>
      <c r="C33" s="7"/>
      <c r="D33" s="19"/>
      <c r="E33" s="7"/>
      <c r="F33" s="7"/>
      <c r="G33" s="7"/>
      <c r="H33" s="7"/>
      <c r="I33" s="1"/>
      <c r="J33" s="1"/>
      <c r="K33" s="1"/>
      <c r="L33" s="1"/>
      <c r="M33" s="1"/>
      <c r="N33" s="1"/>
    </row>
    <row r="34" spans="2:14" x14ac:dyDescent="0.2">
      <c r="B34" s="107" t="s">
        <v>119</v>
      </c>
      <c r="C34" s="7"/>
      <c r="D34" s="19"/>
      <c r="E34" s="7"/>
      <c r="F34" s="7"/>
      <c r="G34" s="7"/>
      <c r="H34" s="7"/>
      <c r="I34" s="1"/>
      <c r="J34" s="1"/>
      <c r="K34" s="1"/>
      <c r="L34" s="1"/>
      <c r="M34" s="1"/>
      <c r="N34" s="1"/>
    </row>
    <row r="35" spans="2:14" x14ac:dyDescent="0.2">
      <c r="B35" s="107" t="s">
        <v>121</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mergeCells count="11">
    <mergeCell ref="T12:U12"/>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W41"/>
  <sheetViews>
    <sheetView topLeftCell="B1" zoomScale="90" zoomScaleNormal="90" workbookViewId="0">
      <pane xSplit="2" ySplit="13" topLeftCell="L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19" width="15.140625" style="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114"/>
      <c r="G1" s="25"/>
      <c r="H1" s="25"/>
      <c r="I1" s="25"/>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100</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34" t="str">
        <f>Inicio!C8</f>
        <v>Fecha de Publicación: Marzo 2015</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5" t="s">
        <v>74</v>
      </c>
      <c r="C12" s="166"/>
      <c r="D12" s="159">
        <v>2006</v>
      </c>
      <c r="E12" s="160"/>
      <c r="F12" s="161">
        <v>2007</v>
      </c>
      <c r="G12" s="162"/>
      <c r="H12" s="161">
        <v>2008</v>
      </c>
      <c r="I12" s="162"/>
      <c r="J12" s="161">
        <v>2009</v>
      </c>
      <c r="K12" s="162"/>
      <c r="L12" s="159">
        <v>2010</v>
      </c>
      <c r="M12" s="160"/>
      <c r="N12" s="161">
        <v>2011</v>
      </c>
      <c r="O12" s="162"/>
      <c r="P12" s="161">
        <v>2012</v>
      </c>
      <c r="Q12" s="162"/>
      <c r="R12" s="161">
        <v>2013</v>
      </c>
      <c r="S12" s="162"/>
      <c r="T12" s="161">
        <v>2014</v>
      </c>
      <c r="U12" s="162"/>
      <c r="V12" s="82"/>
      <c r="W12" s="82"/>
    </row>
    <row r="13" spans="2:23" ht="26.25" thickBot="1" x14ac:dyDescent="0.25">
      <c r="B13" s="167"/>
      <c r="C13" s="168"/>
      <c r="D13" s="150" t="s">
        <v>75</v>
      </c>
      <c r="E13" s="150" t="s">
        <v>125</v>
      </c>
      <c r="F13" s="150" t="s">
        <v>75</v>
      </c>
      <c r="G13" s="150" t="s">
        <v>125</v>
      </c>
      <c r="H13" s="150" t="s">
        <v>75</v>
      </c>
      <c r="I13" s="150" t="s">
        <v>125</v>
      </c>
      <c r="J13" s="150" t="s">
        <v>75</v>
      </c>
      <c r="K13" s="150" t="s">
        <v>125</v>
      </c>
      <c r="L13" s="150" t="s">
        <v>75</v>
      </c>
      <c r="M13" s="150" t="s">
        <v>125</v>
      </c>
      <c r="N13" s="150" t="s">
        <v>75</v>
      </c>
      <c r="O13" s="150" t="s">
        <v>125</v>
      </c>
      <c r="P13" s="150" t="s">
        <v>75</v>
      </c>
      <c r="Q13" s="150" t="s">
        <v>125</v>
      </c>
      <c r="R13" s="150" t="s">
        <v>75</v>
      </c>
      <c r="S13" s="150" t="s">
        <v>125</v>
      </c>
      <c r="T13" s="150" t="s">
        <v>75</v>
      </c>
      <c r="U13" s="150" t="s">
        <v>125</v>
      </c>
    </row>
    <row r="14" spans="2:23" x14ac:dyDescent="0.2">
      <c r="B14" s="78" t="s">
        <v>35</v>
      </c>
      <c r="C14" s="76"/>
      <c r="D14" s="70">
        <v>0.4230570261982044</v>
      </c>
      <c r="E14" s="71">
        <v>0</v>
      </c>
      <c r="F14" s="72">
        <v>0.33214743068251651</v>
      </c>
      <c r="G14" s="73">
        <v>0</v>
      </c>
      <c r="H14" s="73">
        <v>0.14430000000000001</v>
      </c>
      <c r="I14" s="74">
        <v>4.3499999999999997E-2</v>
      </c>
      <c r="J14" s="186" t="s">
        <v>42</v>
      </c>
      <c r="K14" s="187"/>
      <c r="L14" s="186" t="s">
        <v>42</v>
      </c>
      <c r="M14" s="187"/>
      <c r="N14" s="186" t="s">
        <v>42</v>
      </c>
      <c r="O14" s="187"/>
      <c r="P14" s="186" t="s">
        <v>42</v>
      </c>
      <c r="Q14" s="187"/>
      <c r="R14" s="186" t="s">
        <v>42</v>
      </c>
      <c r="S14" s="187"/>
      <c r="T14" s="186" t="s">
        <v>42</v>
      </c>
      <c r="U14" s="187"/>
    </row>
    <row r="15" spans="2:23" ht="13.5" customHeight="1" x14ac:dyDescent="0.2">
      <c r="B15" s="79" t="s">
        <v>36</v>
      </c>
      <c r="C15" s="77"/>
      <c r="D15" s="58"/>
      <c r="E15" s="53"/>
      <c r="F15" s="54"/>
      <c r="G15" s="55"/>
      <c r="H15" s="69">
        <v>0.80249999999999999</v>
      </c>
      <c r="I15" s="75">
        <v>0.31059999999999999</v>
      </c>
      <c r="J15" s="69">
        <v>0.95056001108681243</v>
      </c>
      <c r="K15" s="75">
        <v>0.35987512580207048</v>
      </c>
      <c r="L15" s="69">
        <v>0.94361735886981957</v>
      </c>
      <c r="M15" s="75">
        <v>0.50137541447342193</v>
      </c>
      <c r="N15" s="69">
        <v>0.93851835868277511</v>
      </c>
      <c r="O15" s="75">
        <v>0.45735666332483582</v>
      </c>
      <c r="P15" s="69">
        <v>0.93124670872068249</v>
      </c>
      <c r="Q15" s="75">
        <v>0.43322792685333766</v>
      </c>
      <c r="R15" s="69">
        <v>0.9202328936485199</v>
      </c>
      <c r="S15" s="75">
        <v>0.44987192875363557</v>
      </c>
      <c r="T15" s="69">
        <v>0.91063956337517926</v>
      </c>
      <c r="U15" s="75">
        <v>0.45402826774590566</v>
      </c>
    </row>
    <row r="16" spans="2:23" s="147" customFormat="1" x14ac:dyDescent="0.2">
      <c r="B16" s="148" t="s">
        <v>124</v>
      </c>
      <c r="C16" s="149"/>
      <c r="D16" s="58"/>
      <c r="E16" s="53"/>
      <c r="F16" s="54"/>
      <c r="G16" s="55"/>
      <c r="H16" s="55"/>
      <c r="I16" s="55"/>
      <c r="J16" s="55"/>
      <c r="K16" s="55"/>
      <c r="L16" s="55"/>
      <c r="M16" s="55"/>
      <c r="N16" s="55"/>
      <c r="O16" s="55"/>
      <c r="P16" s="55"/>
      <c r="Q16" s="55"/>
      <c r="R16" s="69">
        <v>2.9895575331046658E-3</v>
      </c>
      <c r="S16" s="75">
        <v>1.9894398042882584E-3</v>
      </c>
      <c r="T16" s="69">
        <v>5.2812337424888653E-3</v>
      </c>
      <c r="U16" s="75">
        <v>3.5051636272430985E-3</v>
      </c>
    </row>
    <row r="17" spans="2:21" x14ac:dyDescent="0.2">
      <c r="B17" s="79" t="s">
        <v>23</v>
      </c>
      <c r="C17" s="77"/>
      <c r="D17" s="58"/>
      <c r="E17" s="53"/>
      <c r="F17" s="54"/>
      <c r="G17" s="55"/>
      <c r="H17" s="69">
        <v>3.8E-3</v>
      </c>
      <c r="I17" s="75">
        <v>5.9999999999999995E-4</v>
      </c>
      <c r="J17" s="69">
        <v>3.1891088001413945E-3</v>
      </c>
      <c r="K17" s="75">
        <v>3.4263783129965752E-3</v>
      </c>
      <c r="L17" s="69">
        <v>3.488991764134705E-3</v>
      </c>
      <c r="M17" s="75">
        <v>1.2807033720138952E-3</v>
      </c>
      <c r="N17" s="69">
        <v>3.9059649864545544E-3</v>
      </c>
      <c r="O17" s="75">
        <v>1.2657091247877123E-3</v>
      </c>
      <c r="P17" s="69">
        <v>3.5207159160264632E-3</v>
      </c>
      <c r="Q17" s="75">
        <v>1.1379567702068548E-3</v>
      </c>
      <c r="R17" s="69">
        <v>2.8103427815840392E-3</v>
      </c>
      <c r="S17" s="75">
        <v>9.7185455949453509E-4</v>
      </c>
      <c r="T17" s="69">
        <v>1.9163144587844483E-3</v>
      </c>
      <c r="U17" s="75">
        <v>7.6293289095239001E-4</v>
      </c>
    </row>
    <row r="18" spans="2:21" x14ac:dyDescent="0.2">
      <c r="B18" s="79" t="s">
        <v>92</v>
      </c>
      <c r="C18" s="77"/>
      <c r="D18" s="58"/>
      <c r="E18" s="53"/>
      <c r="F18" s="54"/>
      <c r="G18" s="55"/>
      <c r="H18" s="55"/>
      <c r="I18" s="83"/>
      <c r="J18" s="69">
        <v>2.1194308813174736E-5</v>
      </c>
      <c r="K18" s="75">
        <v>2.716361424348395E-3</v>
      </c>
      <c r="L18" s="69">
        <v>6.163047879408697E-4</v>
      </c>
      <c r="M18" s="75">
        <v>8.9784807373071034E-5</v>
      </c>
      <c r="N18" s="69">
        <v>1.0205237220537275E-3</v>
      </c>
      <c r="O18" s="75">
        <v>2.0942679633228448E-4</v>
      </c>
      <c r="P18" s="69">
        <v>1.1749591742669181E-3</v>
      </c>
      <c r="Q18" s="75">
        <v>2.2656569845567125E-4</v>
      </c>
      <c r="R18" s="69">
        <v>9.9145681492421463E-4</v>
      </c>
      <c r="S18" s="75">
        <v>3.074269392027785E-4</v>
      </c>
      <c r="T18" s="69">
        <v>1.2014459257864213E-3</v>
      </c>
      <c r="U18" s="75">
        <v>3.867874783452229E-4</v>
      </c>
    </row>
    <row r="19" spans="2:21" x14ac:dyDescent="0.2">
      <c r="B19" s="79" t="s">
        <v>26</v>
      </c>
      <c r="C19" s="77"/>
      <c r="D19" s="66">
        <v>0.45633148797240813</v>
      </c>
      <c r="E19" s="67">
        <v>0.81809422944585963</v>
      </c>
      <c r="F19" s="68">
        <v>0.42032723502226566</v>
      </c>
      <c r="G19" s="69">
        <v>0.73880968492842436</v>
      </c>
      <c r="H19" s="69">
        <v>3.39E-2</v>
      </c>
      <c r="I19" s="75">
        <v>0.50419999999999998</v>
      </c>
      <c r="J19" s="69">
        <v>3.3244974788571767E-2</v>
      </c>
      <c r="K19" s="75">
        <v>0.47274002692347733</v>
      </c>
      <c r="L19" s="69">
        <v>3.6675496684428169E-2</v>
      </c>
      <c r="M19" s="75">
        <v>0.26739352722758764</v>
      </c>
      <c r="N19" s="69">
        <v>4.1482371567650313E-2</v>
      </c>
      <c r="O19" s="75">
        <v>0.30550961336099786</v>
      </c>
      <c r="P19" s="69">
        <v>4.6371168668790548E-2</v>
      </c>
      <c r="Q19" s="75">
        <v>0.35377512648524484</v>
      </c>
      <c r="R19" s="69">
        <v>4.8579103899595265E-2</v>
      </c>
      <c r="S19" s="75">
        <v>0.34547697624040613</v>
      </c>
      <c r="T19" s="69">
        <v>5.152541831422721E-2</v>
      </c>
      <c r="U19" s="75">
        <v>0.34345834848855733</v>
      </c>
    </row>
    <row r="20" spans="2:21" x14ac:dyDescent="0.2">
      <c r="B20" s="79" t="s">
        <v>27</v>
      </c>
      <c r="C20" s="77"/>
      <c r="D20" s="66">
        <v>0.11917018082304801</v>
      </c>
      <c r="E20" s="67">
        <v>0.18037233523590707</v>
      </c>
      <c r="F20" s="68">
        <v>0.18688311171962957</v>
      </c>
      <c r="G20" s="69">
        <v>0.2238266068893735</v>
      </c>
      <c r="H20" s="69">
        <v>1.14E-2</v>
      </c>
      <c r="I20" s="75">
        <v>0.14030000000000001</v>
      </c>
      <c r="J20" s="69">
        <v>8.8761806547735158E-3</v>
      </c>
      <c r="K20" s="75">
        <v>0.14795346641662113</v>
      </c>
      <c r="L20" s="69">
        <v>1.1895310038731297E-2</v>
      </c>
      <c r="M20" s="75">
        <v>0.21849344317700614</v>
      </c>
      <c r="N20" s="69">
        <v>1.234298382976665E-2</v>
      </c>
      <c r="O20" s="75">
        <v>0.22694794999026344</v>
      </c>
      <c r="P20" s="69">
        <v>1.5571139207529033E-2</v>
      </c>
      <c r="Q20" s="75">
        <v>0.1997510835805027</v>
      </c>
      <c r="R20" s="69">
        <v>2.1681458313158975E-2</v>
      </c>
      <c r="S20" s="75">
        <v>0.18682081415503113</v>
      </c>
      <c r="T20" s="69">
        <v>2.6543399379206918E-2</v>
      </c>
      <c r="U20" s="75">
        <v>0.17934882137932093</v>
      </c>
    </row>
    <row r="21" spans="2:21" ht="13.5" thickBot="1" x14ac:dyDescent="0.25">
      <c r="B21" s="79" t="s">
        <v>83</v>
      </c>
      <c r="C21" s="77"/>
      <c r="D21" s="66">
        <v>1.4413050063393968E-3</v>
      </c>
      <c r="E21" s="67">
        <v>1.5334353182332773E-3</v>
      </c>
      <c r="F21" s="68">
        <v>6.0642222575588198E-2</v>
      </c>
      <c r="G21" s="69">
        <v>3.7363708182202235E-2</v>
      </c>
      <c r="H21" s="69">
        <v>4.1000000000000003E-3</v>
      </c>
      <c r="I21" s="75">
        <v>8.0000000000000004E-4</v>
      </c>
      <c r="J21" s="69">
        <v>4.1085303608876878E-3</v>
      </c>
      <c r="K21" s="75">
        <v>1.3288641120486208E-2</v>
      </c>
      <c r="L21" s="69">
        <v>3.7065378549455924E-3</v>
      </c>
      <c r="M21" s="75">
        <v>1.1367126942597311E-2</v>
      </c>
      <c r="N21" s="69">
        <v>2.7297972112996414E-3</v>
      </c>
      <c r="O21" s="75">
        <v>8.7106374027829322E-3</v>
      </c>
      <c r="P21" s="69">
        <v>2.1153083127044368E-3</v>
      </c>
      <c r="Q21" s="75">
        <v>1.1881340612252274E-2</v>
      </c>
      <c r="R21" s="69">
        <v>2.7151870091128138E-3</v>
      </c>
      <c r="S21" s="75">
        <v>1.4561559547941761E-2</v>
      </c>
      <c r="T21" s="69">
        <v>2.8926248043270632E-3</v>
      </c>
      <c r="U21" s="75">
        <v>1.8509678389675509E-2</v>
      </c>
    </row>
    <row r="22" spans="2:21" ht="13.5" thickBot="1" x14ac:dyDescent="0.25">
      <c r="B22" s="170" t="s">
        <v>2</v>
      </c>
      <c r="C22" s="171"/>
      <c r="D22" s="81">
        <f t="shared" ref="D22:S22" si="0">SUM(D14:D21)</f>
        <v>1</v>
      </c>
      <c r="E22" s="81">
        <f t="shared" si="0"/>
        <v>1</v>
      </c>
      <c r="F22" s="81">
        <f t="shared" si="0"/>
        <v>0.99999999999999989</v>
      </c>
      <c r="G22" s="81">
        <f t="shared" si="0"/>
        <v>1</v>
      </c>
      <c r="H22" s="81">
        <f t="shared" si="0"/>
        <v>1</v>
      </c>
      <c r="I22" s="81">
        <f t="shared" si="0"/>
        <v>1</v>
      </c>
      <c r="J22" s="81">
        <f t="shared" si="0"/>
        <v>1</v>
      </c>
      <c r="K22" s="81">
        <f t="shared" si="0"/>
        <v>1</v>
      </c>
      <c r="L22" s="81">
        <f t="shared" si="0"/>
        <v>1.0000000000000002</v>
      </c>
      <c r="M22" s="81">
        <f t="shared" si="0"/>
        <v>1</v>
      </c>
      <c r="N22" s="81">
        <f t="shared" si="0"/>
        <v>1</v>
      </c>
      <c r="O22" s="81">
        <f t="shared" si="0"/>
        <v>1</v>
      </c>
      <c r="P22" s="81">
        <f t="shared" si="0"/>
        <v>0.99999999999999989</v>
      </c>
      <c r="Q22" s="81">
        <f t="shared" si="0"/>
        <v>1</v>
      </c>
      <c r="R22" s="81">
        <f t="shared" si="0"/>
        <v>0.99999999999999978</v>
      </c>
      <c r="S22" s="81">
        <f t="shared" si="0"/>
        <v>1.0000000000000002</v>
      </c>
      <c r="T22" s="81">
        <f t="shared" ref="T22:U22" si="1">SUM(T14:T21)</f>
        <v>1.0000000000000002</v>
      </c>
      <c r="U22" s="81">
        <f t="shared" si="1"/>
        <v>1.0000000000000002</v>
      </c>
    </row>
    <row r="23" spans="2:21" x14ac:dyDescent="0.2"/>
    <row r="24" spans="2:21" x14ac:dyDescent="0.2"/>
    <row r="25" spans="2:21" x14ac:dyDescent="0.2">
      <c r="I25" s="17"/>
    </row>
    <row r="26" spans="2:21" x14ac:dyDescent="0.2"/>
    <row r="27" spans="2:21" x14ac:dyDescent="0.2"/>
    <row r="28" spans="2:21" x14ac:dyDescent="0.2">
      <c r="C28" s="7"/>
      <c r="D28" s="19"/>
      <c r="E28" s="7"/>
      <c r="F28" s="7"/>
      <c r="G28" s="7"/>
      <c r="H28" s="7"/>
    </row>
    <row r="29" spans="2:21" x14ac:dyDescent="0.2">
      <c r="B29" s="16" t="s">
        <v>5</v>
      </c>
      <c r="C29" s="7"/>
      <c r="D29" s="19"/>
      <c r="E29" s="7"/>
      <c r="F29" s="7"/>
      <c r="G29" s="7"/>
      <c r="H29" s="7"/>
    </row>
    <row r="30" spans="2:21" x14ac:dyDescent="0.2">
      <c r="B30" s="106" t="s">
        <v>18</v>
      </c>
      <c r="C30" s="7"/>
      <c r="D30" s="19"/>
      <c r="E30" s="7"/>
      <c r="F30" s="7"/>
      <c r="G30" s="7"/>
      <c r="H30" s="7"/>
    </row>
    <row r="31" spans="2:21" x14ac:dyDescent="0.2">
      <c r="B31" s="106" t="s">
        <v>19</v>
      </c>
      <c r="C31" s="7"/>
      <c r="D31" s="19"/>
      <c r="E31" s="7"/>
      <c r="F31" s="7"/>
      <c r="G31" s="7"/>
      <c r="H31" s="7"/>
    </row>
    <row r="32" spans="2:21" x14ac:dyDescent="0.2">
      <c r="B32" s="20"/>
      <c r="H32" s="3"/>
      <c r="I32" s="3"/>
      <c r="J32" s="3"/>
      <c r="K32" s="3"/>
    </row>
    <row r="33" spans="2:2" x14ac:dyDescent="0.2"/>
    <row r="34" spans="2:2" x14ac:dyDescent="0.2"/>
    <row r="35" spans="2:2" hidden="1" x14ac:dyDescent="0.2"/>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row r="41" spans="2:2" hidden="1" x14ac:dyDescent="0.2">
      <c r="B41" s="21"/>
    </row>
  </sheetData>
  <mergeCells count="17">
    <mergeCell ref="R12:S12"/>
    <mergeCell ref="R14:S14"/>
    <mergeCell ref="T12:U12"/>
    <mergeCell ref="T14:U14"/>
    <mergeCell ref="P12:Q12"/>
    <mergeCell ref="P14:Q14"/>
    <mergeCell ref="B22:C22"/>
    <mergeCell ref="J14:K14"/>
    <mergeCell ref="L14:M14"/>
    <mergeCell ref="N14:O14"/>
    <mergeCell ref="L12:M12"/>
    <mergeCell ref="N12:O12"/>
    <mergeCell ref="B12:C13"/>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2015-05-05T20:23:49Z</dcterms:modified>
</cp:coreProperties>
</file>