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S\05 Oscar Aguilar\2015\04 abril_2015\2. SERVICIO MOVIL AVANZADO\2.3 INFRAESTRUCTURA DEL SECTOR\"/>
    </mc:Choice>
  </mc:AlternateContent>
  <bookViews>
    <workbookView xWindow="9525" yWindow="300" windowWidth="9570" windowHeight="1146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52511"/>
</workbook>
</file>

<file path=xl/calcChain.xml><?xml version="1.0" encoding="utf-8"?>
<calcChain xmlns="http://schemas.openxmlformats.org/spreadsheetml/2006/main">
  <c r="G16" i="78" l="1"/>
  <c r="G16" i="80" l="1"/>
  <c r="F16" i="80" l="1"/>
  <c r="F16" i="78" l="1"/>
  <c r="E16" i="78" l="1"/>
  <c r="E16" i="81"/>
  <c r="D16" i="78" l="1"/>
  <c r="D16" i="81" l="1"/>
  <c r="O16" i="81" l="1"/>
  <c r="N16" i="81" l="1"/>
  <c r="M16" i="81" l="1"/>
  <c r="F16" i="81" l="1"/>
  <c r="G16" i="81"/>
  <c r="H16" i="81"/>
  <c r="I16" i="81"/>
  <c r="J16" i="81"/>
  <c r="K16" i="81"/>
  <c r="L16" i="81"/>
  <c r="C7" i="81" l="1"/>
  <c r="C7" i="84"/>
  <c r="C7" i="80"/>
  <c r="C7" i="83"/>
  <c r="C7" i="78"/>
  <c r="C7" i="82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<sst xmlns="http://schemas.openxmlformats.org/spreadsheetml/2006/main" count="40" uniqueCount="19">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</sst>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1111</c:v>
                </c:pt>
                <c:pt idx="1">
                  <c:v>1174</c:v>
                </c:pt>
                <c:pt idx="2">
                  <c:v>1173</c:v>
                </c:pt>
                <c:pt idx="3">
                  <c:v>1176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6448768"/>
        <c:axId val="146449328"/>
      </c:barChart>
      <c:dateAx>
        <c:axId val="146448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46449328"/>
        <c:crosses val="autoZero"/>
        <c:auto val="1"/>
        <c:lblOffset val="100"/>
        <c:baseTimeUnit val="months"/>
      </c:dateAx>
      <c:valAx>
        <c:axId val="146449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6448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1369</c:v>
                </c:pt>
                <c:pt idx="1">
                  <c:v>1369</c:v>
                </c:pt>
                <c:pt idx="2">
                  <c:v>1369</c:v>
                </c:pt>
                <c:pt idx="3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587</c:v>
                </c:pt>
                <c:pt idx="1">
                  <c:v>587</c:v>
                </c:pt>
                <c:pt idx="2">
                  <c:v>587</c:v>
                </c:pt>
                <c:pt idx="3">
                  <c:v>587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1352</c:v>
                </c:pt>
                <c:pt idx="1">
                  <c:v>1352</c:v>
                </c:pt>
                <c:pt idx="2">
                  <c:v>1352</c:v>
                </c:pt>
                <c:pt idx="3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0">
                  <c:v>235</c:v>
                </c:pt>
                <c:pt idx="1">
                  <c:v>235</c:v>
                </c:pt>
                <c:pt idx="2">
                  <c:v>235</c:v>
                </c:pt>
                <c:pt idx="3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409872"/>
        <c:axId val="148410432"/>
      </c:barChart>
      <c:dateAx>
        <c:axId val="1484098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48410432"/>
        <c:crosses val="autoZero"/>
        <c:auto val="1"/>
        <c:lblOffset val="100"/>
        <c:baseTimeUnit val="months"/>
      </c:dateAx>
      <c:valAx>
        <c:axId val="1484104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8409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2104</c:v>
                </c:pt>
                <c:pt idx="1">
                  <c:v>2106</c:v>
                </c:pt>
                <c:pt idx="2">
                  <c:v>2109</c:v>
                </c:pt>
                <c:pt idx="3">
                  <c:v>2095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1417</c:v>
                </c:pt>
                <c:pt idx="1">
                  <c:v>1418</c:v>
                </c:pt>
                <c:pt idx="2">
                  <c:v>1427</c:v>
                </c:pt>
                <c:pt idx="3">
                  <c:v>1369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1706</c:v>
                </c:pt>
                <c:pt idx="1">
                  <c:v>1720</c:v>
                </c:pt>
                <c:pt idx="2">
                  <c:v>1730</c:v>
                </c:pt>
                <c:pt idx="3">
                  <c:v>1715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0">
                  <c:v>62</c:v>
                </c:pt>
                <c:pt idx="1">
                  <c:v>63</c:v>
                </c:pt>
                <c:pt idx="2">
                  <c:v>88</c:v>
                </c:pt>
                <c:pt idx="3">
                  <c:v>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48414912"/>
        <c:axId val="148415472"/>
      </c:barChart>
      <c:dateAx>
        <c:axId val="1484149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48415472"/>
        <c:crosses val="autoZero"/>
        <c:auto val="1"/>
        <c:lblOffset val="100"/>
        <c:baseTimeUnit val="months"/>
      </c:dateAx>
      <c:valAx>
        <c:axId val="148415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8414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200025</xdr:colOff>
      <xdr:row>0</xdr:row>
      <xdr:rowOff>38100</xdr:rowOff>
    </xdr:from>
    <xdr:to>
      <xdr:col>9</xdr:col>
      <xdr:colOff>742950</xdr:colOff>
      <xdr:row>3</xdr:row>
      <xdr:rowOff>152400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0</xdr:row>
      <xdr:rowOff>28575</xdr:rowOff>
    </xdr:from>
    <xdr:to>
      <xdr:col>14</xdr:col>
      <xdr:colOff>676275</xdr:colOff>
      <xdr:row>3</xdr:row>
      <xdr:rowOff>142875</xdr:rowOff>
    </xdr:to>
    <xdr:pic>
      <xdr:nvPicPr>
        <xdr:cNvPr id="3" name="2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857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9525</xdr:rowOff>
    </xdr:from>
    <xdr:to>
      <xdr:col>10</xdr:col>
      <xdr:colOff>0</xdr:colOff>
      <xdr:row>3</xdr:row>
      <xdr:rowOff>123825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525"/>
          <a:ext cx="2286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704850</xdr:colOff>
      <xdr:row>0</xdr:row>
      <xdr:rowOff>0</xdr:rowOff>
    </xdr:from>
    <xdr:to>
      <xdr:col>14</xdr:col>
      <xdr:colOff>676275</xdr:colOff>
      <xdr:row>3</xdr:row>
      <xdr:rowOff>114300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238125</xdr:colOff>
      <xdr:row>0</xdr:row>
      <xdr:rowOff>0</xdr:rowOff>
    </xdr:from>
    <xdr:to>
      <xdr:col>10</xdr:col>
      <xdr:colOff>19050</xdr:colOff>
      <xdr:row>3</xdr:row>
      <xdr:rowOff>114300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0</xdr:row>
      <xdr:rowOff>0</xdr:rowOff>
    </xdr:from>
    <xdr:to>
      <xdr:col>15</xdr:col>
      <xdr:colOff>0</xdr:colOff>
      <xdr:row>3</xdr:row>
      <xdr:rowOff>114300</xdr:rowOff>
    </xdr:to>
    <xdr:pic>
      <xdr:nvPicPr>
        <xdr:cNvPr id="4" name="3 Imagen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9" t="s">
        <v>9</v>
      </c>
      <c r="D3" s="89"/>
      <c r="E3" s="89"/>
      <c r="F3" s="89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90" t="str">
        <f>Hoja1!A1</f>
        <v>Fecha de Publicación: 20 de Mayo de 2015</v>
      </c>
      <c r="D7" s="90"/>
      <c r="E7" s="90"/>
      <c r="F7" s="90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D101"/>
  <sheetViews>
    <sheetView zoomScaleNormal="75" workbookViewId="0">
      <selection activeCell="H17" sqref="H17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91" t="s">
        <v>9</v>
      </c>
      <c r="D3" s="91"/>
      <c r="E3" s="91"/>
      <c r="F3" s="91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92"/>
      <c r="E5" s="92"/>
      <c r="F5" s="92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90" t="str">
        <f>Hoja1!A1</f>
        <v>Fecha de Publicación: 20 de Mayo de 2015</v>
      </c>
      <c r="D7" s="90"/>
      <c r="E7" s="90"/>
      <c r="F7" s="90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7" t="s">
        <v>11</v>
      </c>
      <c r="C11" s="98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3" t="s">
        <v>4</v>
      </c>
      <c r="C12" s="11" t="s">
        <v>7</v>
      </c>
      <c r="D12" s="14">
        <v>0</v>
      </c>
      <c r="E12" s="85">
        <v>0</v>
      </c>
      <c r="F12" s="14">
        <v>0</v>
      </c>
      <c r="G12" s="25">
        <v>0</v>
      </c>
      <c r="H12" s="29"/>
      <c r="I12" s="14"/>
      <c r="J12" s="45"/>
      <c r="K12" s="54"/>
      <c r="L12" s="64"/>
      <c r="M12" s="73"/>
      <c r="N12" s="80"/>
      <c r="O12" s="14"/>
    </row>
    <row r="13" spans="1:16" s="3" customFormat="1" x14ac:dyDescent="0.2">
      <c r="B13" s="94"/>
      <c r="C13" s="20" t="s">
        <v>8</v>
      </c>
      <c r="D13" s="14">
        <v>1111</v>
      </c>
      <c r="E13" s="85">
        <v>1174</v>
      </c>
      <c r="F13" s="14">
        <v>1173</v>
      </c>
      <c r="G13" s="25">
        <v>1176</v>
      </c>
      <c r="H13" s="29"/>
      <c r="I13" s="14"/>
      <c r="J13" s="45"/>
      <c r="K13" s="54"/>
      <c r="L13" s="64"/>
      <c r="M13" s="73"/>
      <c r="N13" s="80"/>
      <c r="O13" s="14"/>
      <c r="P13" s="9"/>
    </row>
    <row r="14" spans="1:16" s="3" customFormat="1" x14ac:dyDescent="0.2">
      <c r="B14" s="94"/>
      <c r="C14" s="20" t="s">
        <v>16</v>
      </c>
      <c r="D14" s="14">
        <v>113</v>
      </c>
      <c r="E14" s="85">
        <v>113</v>
      </c>
      <c r="F14" s="14">
        <v>113</v>
      </c>
      <c r="G14" s="25">
        <v>113</v>
      </c>
      <c r="H14" s="29"/>
      <c r="I14" s="14"/>
      <c r="J14" s="45"/>
      <c r="K14" s="54"/>
      <c r="L14" s="64"/>
      <c r="M14" s="73"/>
      <c r="N14" s="80"/>
      <c r="O14" s="14"/>
      <c r="P14" s="9"/>
    </row>
    <row r="15" spans="1:16" s="3" customFormat="1" x14ac:dyDescent="0.2">
      <c r="B15" s="94"/>
      <c r="C15" s="12" t="s">
        <v>17</v>
      </c>
      <c r="D15" s="15">
        <v>3</v>
      </c>
      <c r="E15" s="86">
        <v>3</v>
      </c>
      <c r="F15" s="15">
        <v>3</v>
      </c>
      <c r="G15" s="26">
        <v>4</v>
      </c>
      <c r="H15" s="30"/>
      <c r="I15" s="15"/>
      <c r="J15" s="46"/>
      <c r="K15" s="55"/>
      <c r="L15" s="65"/>
      <c r="M15" s="74"/>
      <c r="N15" s="81"/>
      <c r="O15" s="15"/>
      <c r="P15" s="9"/>
    </row>
    <row r="16" spans="1:16" s="3" customFormat="1" x14ac:dyDescent="0.2">
      <c r="B16" s="94"/>
      <c r="C16" s="18" t="s">
        <v>3</v>
      </c>
      <c r="D16" s="19">
        <f>SUM(D12:D15)</f>
        <v>1227</v>
      </c>
      <c r="E16" s="87">
        <f>SUM(E12:E15)</f>
        <v>1290</v>
      </c>
      <c r="F16" s="19">
        <f>SUM(F12:F15)</f>
        <v>1289</v>
      </c>
      <c r="G16" s="88">
        <f t="shared" ref="G16:O16" si="0">SUM(G12:G15)</f>
        <v>1293</v>
      </c>
      <c r="H16" s="88"/>
      <c r="I16" s="88"/>
      <c r="J16" s="88"/>
      <c r="K16" s="88"/>
      <c r="L16" s="88"/>
      <c r="M16" s="88"/>
      <c r="N16" s="88"/>
      <c r="O16" s="88"/>
      <c r="P16" s="9"/>
    </row>
    <row r="17" spans="2:16" s="3" customFormat="1" ht="22.5" x14ac:dyDescent="0.2">
      <c r="B17" s="94"/>
      <c r="C17" s="13" t="s">
        <v>5</v>
      </c>
      <c r="D17" s="16">
        <v>3</v>
      </c>
      <c r="E17" s="16">
        <v>3</v>
      </c>
      <c r="F17" s="16">
        <v>3</v>
      </c>
      <c r="G17" s="27">
        <v>3</v>
      </c>
      <c r="H17" s="31"/>
      <c r="I17" s="16"/>
      <c r="J17" s="47"/>
      <c r="K17" s="56"/>
      <c r="L17" s="66"/>
      <c r="M17" s="66"/>
      <c r="N17" s="66"/>
      <c r="O17" s="66"/>
      <c r="P17" s="9"/>
    </row>
    <row r="18" spans="2:16" s="3" customFormat="1" ht="12" thickBot="1" x14ac:dyDescent="0.25">
      <c r="B18" s="95" t="s">
        <v>0</v>
      </c>
      <c r="C18" s="96"/>
      <c r="D18" s="17">
        <v>110</v>
      </c>
      <c r="E18" s="17">
        <v>110</v>
      </c>
      <c r="F18" s="17">
        <v>100</v>
      </c>
      <c r="G18" s="28">
        <v>100</v>
      </c>
      <c r="H18" s="32"/>
      <c r="I18" s="17"/>
      <c r="J18" s="48"/>
      <c r="K18" s="57"/>
      <c r="L18" s="67"/>
      <c r="M18" s="67"/>
      <c r="N18" s="67"/>
      <c r="O18" s="6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 E16:G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I6" sqref="I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9" t="s">
        <v>9</v>
      </c>
      <c r="D3" s="89"/>
      <c r="E3" s="89"/>
      <c r="F3" s="89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90" t="str">
        <f>Hoja1!A1</f>
        <v>Fecha de Publicación: 20 de Mayo de 2015</v>
      </c>
      <c r="D7" s="90"/>
      <c r="E7" s="90"/>
      <c r="F7" s="90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59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I16" sqref="I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91" t="s">
        <v>9</v>
      </c>
      <c r="D3" s="91"/>
      <c r="E3" s="91"/>
      <c r="F3" s="91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92"/>
      <c r="E5" s="92"/>
      <c r="F5" s="92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90" t="str">
        <f>Hoja1!A1</f>
        <v>Fecha de Publicación: 20 de Mayo de 2015</v>
      </c>
      <c r="D7" s="90"/>
      <c r="E7" s="90"/>
      <c r="F7" s="90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7" t="s">
        <v>13</v>
      </c>
      <c r="C11" s="98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3" t="s">
        <v>4</v>
      </c>
      <c r="C12" s="11" t="s">
        <v>1</v>
      </c>
      <c r="D12" s="14">
        <v>1369</v>
      </c>
      <c r="E12" s="82">
        <v>1369</v>
      </c>
      <c r="F12" s="25">
        <v>1369</v>
      </c>
      <c r="G12" s="14">
        <v>1369</v>
      </c>
      <c r="H12" s="33"/>
      <c r="I12" s="37"/>
      <c r="J12" s="41"/>
      <c r="K12" s="50"/>
      <c r="L12" s="61"/>
      <c r="M12" s="69"/>
      <c r="N12" s="76"/>
      <c r="O12" s="76"/>
    </row>
    <row r="13" spans="1:16" s="3" customFormat="1" x14ac:dyDescent="0.2">
      <c r="B13" s="94"/>
      <c r="C13" s="12" t="s">
        <v>2</v>
      </c>
      <c r="D13" s="15">
        <v>587</v>
      </c>
      <c r="E13" s="83">
        <v>587</v>
      </c>
      <c r="F13" s="26">
        <v>587</v>
      </c>
      <c r="G13" s="15">
        <v>587</v>
      </c>
      <c r="H13" s="34"/>
      <c r="I13" s="38"/>
      <c r="J13" s="42"/>
      <c r="K13" s="51"/>
      <c r="L13" s="62"/>
      <c r="M13" s="70"/>
      <c r="N13" s="77"/>
      <c r="O13" s="77"/>
      <c r="P13" s="9"/>
    </row>
    <row r="14" spans="1:16" s="3" customFormat="1" x14ac:dyDescent="0.2">
      <c r="B14" s="94"/>
      <c r="C14" s="20" t="s">
        <v>6</v>
      </c>
      <c r="D14" s="14">
        <v>1352</v>
      </c>
      <c r="E14" s="82">
        <v>1352</v>
      </c>
      <c r="F14" s="25">
        <v>1352</v>
      </c>
      <c r="G14" s="14">
        <v>1352</v>
      </c>
      <c r="H14" s="33"/>
      <c r="I14" s="37"/>
      <c r="J14" s="41"/>
      <c r="K14" s="50"/>
      <c r="L14" s="61"/>
      <c r="M14" s="69"/>
      <c r="N14" s="76"/>
      <c r="O14" s="76"/>
      <c r="P14" s="9"/>
    </row>
    <row r="15" spans="1:16" s="3" customFormat="1" x14ac:dyDescent="0.2">
      <c r="B15" s="94"/>
      <c r="C15" s="20" t="s">
        <v>8</v>
      </c>
      <c r="D15" s="14">
        <v>235</v>
      </c>
      <c r="E15" s="82">
        <v>235</v>
      </c>
      <c r="F15" s="54">
        <v>235</v>
      </c>
      <c r="G15" s="14">
        <v>235</v>
      </c>
      <c r="H15" s="54"/>
      <c r="I15" s="54"/>
      <c r="J15" s="54"/>
      <c r="K15" s="54"/>
      <c r="L15" s="61"/>
      <c r="M15" s="69"/>
      <c r="N15" s="76"/>
      <c r="O15" s="76"/>
      <c r="P15" s="9"/>
    </row>
    <row r="16" spans="1:16" s="3" customFormat="1" x14ac:dyDescent="0.2">
      <c r="B16" s="94"/>
      <c r="C16" s="18" t="s">
        <v>3</v>
      </c>
      <c r="D16" s="19">
        <v>3543</v>
      </c>
      <c r="E16" s="84">
        <v>3543</v>
      </c>
      <c r="F16" s="79">
        <f>SUM(F12:F15)</f>
        <v>3543</v>
      </c>
      <c r="G16" s="88">
        <f>SUM(G12:G15)</f>
        <v>3543</v>
      </c>
      <c r="H16" s="79"/>
      <c r="I16" s="79"/>
      <c r="J16" s="79"/>
      <c r="K16" s="79"/>
      <c r="L16" s="79"/>
      <c r="M16" s="79"/>
      <c r="N16" s="79"/>
      <c r="O16" s="79"/>
      <c r="P16" s="9"/>
    </row>
    <row r="17" spans="2:16" s="3" customFormat="1" ht="22.5" x14ac:dyDescent="0.2">
      <c r="B17" s="94"/>
      <c r="C17" s="13" t="s">
        <v>5</v>
      </c>
      <c r="D17" s="16">
        <v>3</v>
      </c>
      <c r="E17" s="16">
        <v>3</v>
      </c>
      <c r="F17" s="27">
        <v>3</v>
      </c>
      <c r="G17" s="16">
        <v>3</v>
      </c>
      <c r="H17" s="35"/>
      <c r="I17" s="39"/>
      <c r="J17" s="43"/>
      <c r="K17" s="52"/>
      <c r="L17" s="63"/>
      <c r="M17" s="71"/>
      <c r="N17" s="78"/>
      <c r="O17" s="78"/>
      <c r="P17" s="9"/>
    </row>
    <row r="18" spans="2:16" s="3" customFormat="1" ht="12" thickBot="1" x14ac:dyDescent="0.25">
      <c r="B18" s="95" t="s">
        <v>0</v>
      </c>
      <c r="C18" s="96"/>
      <c r="D18" s="17">
        <v>35</v>
      </c>
      <c r="E18" s="17">
        <v>35</v>
      </c>
      <c r="F18" s="28">
        <v>85</v>
      </c>
      <c r="G18" s="17">
        <v>85</v>
      </c>
      <c r="H18" s="36"/>
      <c r="I18" s="40"/>
      <c r="J18" s="44"/>
      <c r="K18" s="53"/>
      <c r="L18" s="60"/>
      <c r="M18" s="68"/>
      <c r="N18" s="75"/>
      <c r="O18" s="75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F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I7" sqref="I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9" t="s">
        <v>9</v>
      </c>
      <c r="D3" s="89"/>
      <c r="E3" s="89"/>
      <c r="F3" s="89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90" t="str">
        <f>Hoja1!A1</f>
        <v>Fecha de Publicación: 20 de Mayo de 2015</v>
      </c>
      <c r="D7" s="90"/>
      <c r="E7" s="90"/>
      <c r="F7" s="90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H17" sqref="H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91" t="s">
        <v>9</v>
      </c>
      <c r="D3" s="91"/>
      <c r="E3" s="91"/>
      <c r="F3" s="91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92"/>
      <c r="E5" s="92"/>
      <c r="F5" s="92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90" t="str">
        <f>Hoja1!A1</f>
        <v>Fecha de Publicación: 20 de Mayo de 2015</v>
      </c>
      <c r="D7" s="90"/>
      <c r="E7" s="90"/>
      <c r="F7" s="90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7" t="s">
        <v>15</v>
      </c>
      <c r="C11" s="98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3" t="s">
        <v>4</v>
      </c>
      <c r="C12" s="11" t="s">
        <v>1</v>
      </c>
      <c r="D12" s="14">
        <v>2104</v>
      </c>
      <c r="E12" s="14">
        <v>2106</v>
      </c>
      <c r="F12" s="14">
        <v>2109</v>
      </c>
      <c r="G12" s="14">
        <v>2095</v>
      </c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94"/>
      <c r="C13" s="12" t="s">
        <v>2</v>
      </c>
      <c r="D13" s="15">
        <v>1417</v>
      </c>
      <c r="E13" s="15">
        <v>1418</v>
      </c>
      <c r="F13" s="15">
        <v>1427</v>
      </c>
      <c r="G13" s="15">
        <v>1369</v>
      </c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94"/>
      <c r="C14" s="20" t="s">
        <v>6</v>
      </c>
      <c r="D14" s="14">
        <v>1706</v>
      </c>
      <c r="E14" s="14">
        <v>1720</v>
      </c>
      <c r="F14" s="14">
        <v>1730</v>
      </c>
      <c r="G14" s="14">
        <v>1715</v>
      </c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94"/>
      <c r="C15" s="20" t="s">
        <v>8</v>
      </c>
      <c r="D15" s="14">
        <v>62</v>
      </c>
      <c r="E15" s="14">
        <v>63</v>
      </c>
      <c r="F15" s="14">
        <v>88</v>
      </c>
      <c r="G15" s="14">
        <v>91</v>
      </c>
      <c r="H15" s="14"/>
      <c r="I15" s="14"/>
      <c r="J15" s="14"/>
      <c r="K15" s="14"/>
      <c r="L15" s="14"/>
      <c r="M15" s="14"/>
      <c r="N15" s="14"/>
      <c r="O15" s="14"/>
      <c r="P15" s="9"/>
    </row>
    <row r="16" spans="1:16" s="3" customFormat="1" x14ac:dyDescent="0.2">
      <c r="B16" s="94"/>
      <c r="C16" s="18" t="s">
        <v>3</v>
      </c>
      <c r="D16" s="19">
        <f>SUM(D12:D15)</f>
        <v>5289</v>
      </c>
      <c r="E16" s="58">
        <f>SUM(E12:E15)</f>
        <v>5307</v>
      </c>
      <c r="F16" s="58">
        <f t="shared" ref="F16:L16" si="0">SUM(F12:F15)</f>
        <v>5354</v>
      </c>
      <c r="G16" s="58">
        <f t="shared" si="0"/>
        <v>5270</v>
      </c>
      <c r="H16" s="58">
        <f t="shared" si="0"/>
        <v>0</v>
      </c>
      <c r="I16" s="58">
        <f t="shared" si="0"/>
        <v>0</v>
      </c>
      <c r="J16" s="58">
        <f t="shared" si="0"/>
        <v>0</v>
      </c>
      <c r="K16" s="58">
        <f t="shared" si="0"/>
        <v>0</v>
      </c>
      <c r="L16" s="58">
        <f t="shared" si="0"/>
        <v>0</v>
      </c>
      <c r="M16" s="19">
        <f>SUM(M12:M15)</f>
        <v>0</v>
      </c>
      <c r="N16" s="72">
        <f>SUM(N12:N15)</f>
        <v>0</v>
      </c>
      <c r="O16" s="19">
        <f>SUM(O12:O15)</f>
        <v>0</v>
      </c>
      <c r="P16" s="9"/>
    </row>
    <row r="17" spans="2:16" s="3" customFormat="1" ht="22.5" x14ac:dyDescent="0.2">
      <c r="B17" s="94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95" t="s">
        <v>0</v>
      </c>
      <c r="C18" s="96"/>
      <c r="D18" s="17">
        <v>35</v>
      </c>
      <c r="E18" s="17">
        <v>95</v>
      </c>
      <c r="F18" s="17">
        <v>95</v>
      </c>
      <c r="G18" s="17">
        <v>95</v>
      </c>
      <c r="H18" s="17"/>
      <c r="I18" s="17"/>
      <c r="J18" s="17"/>
      <c r="K18" s="17"/>
      <c r="L18" s="2"/>
      <c r="M18" s="2"/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 E16:O1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baseColWidth="10" defaultRowHeight="12.75" x14ac:dyDescent="0.2"/>
  <cols>
    <col min="1" max="1" width="42.140625" style="49" customWidth="1"/>
    <col min="2" max="16384" width="11.42578125" style="49"/>
  </cols>
  <sheetData>
    <row r="1" spans="1:1" x14ac:dyDescent="0.2">
      <c r="A1" s="4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2015-05-19T16:57:11Z</dcterms:modified>
</cp:coreProperties>
</file>