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20" i="6" l="1"/>
  <c r="A21" i="6"/>
  <c r="A22" i="6"/>
  <c r="A27" i="6"/>
  <c r="A28" i="6"/>
  <c r="A33" i="6"/>
  <c r="A34" i="6"/>
  <c r="A35" i="6"/>
  <c r="A36" i="6"/>
  <c r="A41" i="6"/>
  <c r="A46" i="6"/>
  <c r="A47" i="6"/>
  <c r="A48" i="6"/>
  <c r="A49" i="6"/>
  <c r="A50" i="6"/>
  <c r="A55" i="6"/>
  <c r="A56" i="6"/>
  <c r="A57" i="6"/>
  <c r="A58" i="6"/>
  <c r="A64" i="6"/>
  <c r="A16" i="5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75" i="5"/>
  <c r="A81" i="5"/>
  <c r="A87" i="5"/>
  <c r="A88" i="5"/>
  <c r="A94" i="5"/>
  <c r="A99" i="5"/>
  <c r="A104" i="5"/>
  <c r="B8" i="5"/>
  <c r="B8" i="6"/>
  <c r="A8" i="16"/>
  <c r="A8" i="4"/>
  <c r="B8" i="2"/>
  <c r="B8" i="17"/>
  <c r="B8" i="18"/>
  <c r="F94" i="5"/>
  <c r="F88" i="5"/>
  <c r="F87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<sst xmlns="http://schemas.openxmlformats.org/spreadsheetml/2006/main" count="1213" uniqueCount="393">
  <si>
    <t>Valores en USD por minuto</t>
  </si>
  <si>
    <t>Otecel S.A.</t>
  </si>
  <si>
    <t>Conecel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</si>
  <si>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</si>
  <si>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</si>
  <si>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</si>
  <si>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</si>
  <si>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</si>
  <si>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</si>
  <si>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</si>
  <si>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</si>
  <si>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</si>
  <si>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</si>
  <si>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</si>
  <si>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</si>
  <si>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</si>
  <si>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</si>
  <si>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</si>
  <si>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</si>
  <si>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</si>
  <si>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</si>
  <si>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</si>
  <si>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</si>
  <si>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</si>
  <si>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</si>
  <si>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</si>
  <si>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</si>
  <si>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</si>
  <si>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</si>
  <si>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</si>
  <si>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</si>
  <si>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</si>
  <si>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</si>
  <si>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</si>
  <si>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</si>
  <si>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</si>
  <si>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</si>
  <si>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</si>
  <si>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</si>
  <si>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</si>
  <si>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</si>
  <si>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</si>
  <si>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</si>
  <si>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</si>
  <si>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</si>
  <si>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</si>
  <si>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</si>
  <si>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</si>
  <si>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</si>
  <si>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</si>
  <si>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</si>
  <si>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</si>
  <si>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</si>
  <si>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</si>
  <si>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</si>
  <si>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</si>
  <si>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</si>
  <si>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</si>
  <si>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</si>
  <si>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</si>
  <si>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</si>
  <si>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</si>
  <si>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</si>
  <si>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</si>
  <si>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</si>
  <si>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</si>
  <si>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</si>
  <si>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</si>
  <si>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</si>
  <si>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</si>
  <si>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</si>
  <si>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</si>
  <si>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</si>
  <si>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</si>
  <si>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</si>
  <si>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</si>
  <si>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</si>
  <si>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</si>
  <si>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</si>
  <si>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</si>
  <si>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</si>
  <si>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</si>
  <si>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</si>
  <si>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</si>
  <si>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</si>
  <si>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</si>
  <si>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</si>
  <si>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</si>
  <si>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</si>
  <si>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</si>
  <si>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</si>
  <si>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</si>
  <si>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</si>
  <si>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</si>
  <si>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</si>
  <si>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</si>
  <si>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</si>
  <si>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</si>
  <si>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</si>
  <si>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</si>
  <si>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</si>
  <si>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</si>
  <si>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</si>
  <si>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</si>
  <si>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</si>
  <si>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</si>
  <si>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</si>
  <si>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</si>
  <si>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</si>
  <si>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</si>
  <si>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</si>
  <si>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</si>
  <si>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</si>
  <si>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</si>
  <si>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</si>
  <si>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</si>
  <si>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</si>
  <si>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</si>
  <si>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</si>
  <si>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OTECEL S.A.</t>
  </si>
  <si>
    <t>CONECEL S.A.</t>
  </si>
  <si>
    <t>Setel S.A.</t>
  </si>
  <si>
    <t>Linkotel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</si>
  <si>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</si>
  <si>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</si>
  <si>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</si>
  <si>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</si>
  <si>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</si>
  <si>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</si>
  <si>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>0.0847                
0.0157</t>
  </si>
  <si>
    <t xml:space="preserve">0.0887                
0.0132 </t>
  </si>
  <si>
    <t xml:space="preserve">0.0915                 
0.0132 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</si>
  <si>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</si>
  <si>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</si>
  <si>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</si>
  <si>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</si>
  <si>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</si>
  <si>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</si>
  <si>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</si>
  <si>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</si>
  <si>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</si>
  <si>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</si>
  <si>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</si>
  <si>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</si>
  <si>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</si>
  <si>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</si>
  <si>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</si>
  <si>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</si>
  <si>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</si>
  <si>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</si>
  <si>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</si>
  <si>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</si>
  <si>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</si>
  <si>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</si>
  <si>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</si>
  <si>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</si>
  <si>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</si>
  <si>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</si>
  <si>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</si>
  <si>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</si>
  <si>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</si>
  <si>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</si>
  <si>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</si>
  <si>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</si>
  <si>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</si>
  <si>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</si>
  <si>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</si>
  <si>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</si>
  <si>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</si>
  <si>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</si>
  <si>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</si>
  <si>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</si>
  <si>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</si>
  <si>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</si>
  <si>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</si>
  <si>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</si>
  <si>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</si>
  <si>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</si>
  <si>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>Telefónia de uso Público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</si>
  <si>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</si>
  <si>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</si>
  <si>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</si>
  <si>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</si>
  <si>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</si>
  <si>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</si>
  <si>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</si>
  <si>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</si>
  <si>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</si>
  <si>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</si>
  <si>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</si>
  <si>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</si>
  <si>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</si>
  <si>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</si>
  <si>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</si>
  <si>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</si>
  <si>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</si>
  <si>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</si>
  <si>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</si>
  <si>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</si>
  <si>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</si>
  <si>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</si>
  <si>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</si>
  <si>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</si>
  <si>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</si>
  <si>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</si>
  <si>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</si>
  <si>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</si>
  <si>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</si>
  <si>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</si>
  <si>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</si>
  <si>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</si>
  <si>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</si>
  <si>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</si>
  <si>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</si>
  <si>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</si>
  <si>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</si>
  <si>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</si>
  <si>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</si>
  <si>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</si>
  <si>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</si>
  <si>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</si>
  <si>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</si>
  <si>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</si>
  <si>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</si>
  <si>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</si>
  <si>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</si>
  <si>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</si>
  <si>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</si>
  <si>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</si>
  <si>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</si>
  <si>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 xml:space="preserve">CNT EP. 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</si>
  <si>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</si>
  <si>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</si>
  <si>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</si>
  <si>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</si>
  <si>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</si>
  <si>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</si>
  <si>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</si>
  <si>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</si>
  <si>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</si>
  <si>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</si>
  <si>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</si>
  <si>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</si>
  <si>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</si>
  <si>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</si>
  <si>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</si>
  <si>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</si>
  <si>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</si>
  <si>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</si>
  <si>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</si>
  <si>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</si>
  <si>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</si>
  <si>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</si>
  <si>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</si>
  <si>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</si>
  <si>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</si>
  <si>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</si>
  <si>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</si>
  <si>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</si>
  <si>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</si>
  <si>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</si>
  <si>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</si>
  <si>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</si>
  <si>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</si>
  <si>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</si>
  <si>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</si>
  <si>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</si>
  <si>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</si>
  <si>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</si>
  <si>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</si>
  <si>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</si>
  <si>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</si>
  <si>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</si>
  <si>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</si>
  <si>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</si>
  <si>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</si>
  <si>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</si>
  <si>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</si>
  <si>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</si>
  <si>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</si>
  <si>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</si>
  <si>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</si>
  <si>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</si>
  <si>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</si>
  <si>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</si>
  <si>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</si>
  <si>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</si>
  <si>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</si>
  <si>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</si>
  <si>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</si>
  <si>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</si>
  <si>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</si>
  <si>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</si>
  <si>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</si>
  <si>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</si>
  <si>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</si>
  <si>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</si>
  <si>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</si>
  <si>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</si>
  <si>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</si>
  <si>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</si>
  <si>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</si>
  <si>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</si>
  <si>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</si>
  <si>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</si>
  <si>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</si>
  <si>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</si>
  <si>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</si>
  <si>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</si>
  <si>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</si>
  <si>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 E.P. - LEVEL 3 ECUADOR</t>
  </si>
  <si>
    <t xml:space="preserve">LEVEL 3 ECUADOR        
ETAPA E.P.     </t>
  </si>
  <si>
    <t>ETAPA  E.P.                          
LEVEL 3 ECUADOR</t>
  </si>
  <si>
    <t>ECUADORTELECOM S.A -CNT EP. (ex-TELECSA)* (3)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</si>
  <si>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</si>
  <si>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</si>
  <si>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</si>
  <si>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</si>
  <si>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</si>
  <si>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</si>
  <si>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</si>
  <si>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</si>
  <si>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</si>
  <si>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</si>
  <si>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</si>
  <si>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</si>
  <si>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</si>
  <si>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</si>
  <si>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</si>
  <si>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</si>
  <si>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</si>
  <si>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</si>
  <si>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</si>
  <si>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</si>
  <si>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</si>
  <si>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</si>
  <si>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</si>
  <si>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</si>
  <si>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</si>
  <si>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03-abr-08;
25-jun-2010</t>
  </si>
  <si>
    <t>4-jun-07;               
24-oct-07;
1-mar-11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</si>
  <si>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</si>
  <si>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</si>
  <si>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</si>
  <si>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</si>
  <si>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</si>
  <si>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</si>
  <si>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</si>
  <si>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</si>
  <si>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</si>
  <si>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</si>
  <si>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</si>
  <si>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</si>
  <si>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</si>
  <si>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</si>
  <si>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</si>
  <si>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</si>
  <si>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</si>
  <si>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</si>
  <si>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</si>
  <si>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</si>
  <si>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</si>
  <si>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</si>
  <si>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</si>
  <si>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</si>
  <si>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</si>
  <si>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</si>
  <si>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</si>
  <si>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</si>
  <si>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</si>
  <si>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</si>
  <si>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</si>
  <si>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</si>
  <si>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</si>
  <si>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</si>
  <si>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</si>
  <si>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</si>
  <si>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</si>
  <si>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</si>
  <si>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</si>
  <si>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</si>
  <si>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 xml:space="preserve">      Fecha de publicación: Abril de 2015</t>
  </si>
  <si>
    <t>ECUTEL S.A.</t>
  </si>
  <si>
    <t>CNT EP. móvil</t>
  </si>
  <si>
    <t>CNT EP.móvil</t>
  </si>
  <si>
    <t>CNT EP. móvil - CONECEL S.A.</t>
  </si>
  <si>
    <t>CNT EP. Móvil - OTECEL S.A.</t>
  </si>
  <si>
    <t>LEVEL 3 ECUADOR. - CNT EP.Móvil</t>
  </si>
  <si>
    <t>CNT EP. móvil - CNT E.P.</t>
  </si>
  <si>
    <t>ETAPA E.P.- CNT EP. móvil</t>
  </si>
  <si>
    <t>SETEL S. A - CNT EP. móvil</t>
  </si>
  <si>
    <t>LEVEL 3 Ecuador S.A.</t>
  </si>
  <si>
    <t>CNT EP.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</si>
</sst>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64">
    <xf numFmtId="0" fontId="0" fillId="0" borderId="0" xfId="0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8" fillId="8" borderId="2" xfId="1" applyFont="1" applyFill="1" applyBorder="1" applyAlignment="1">
      <alignment horizontal="center"/>
    </xf>
    <xf numFmtId="0" fontId="11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1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1" fillId="10" borderId="0" xfId="1" applyFont="1" applyFill="1"/>
    <xf numFmtId="15" fontId="11" fillId="10" borderId="0" xfId="1" applyNumberFormat="1" applyFont="1" applyFill="1" applyBorder="1" applyAlignment="1">
      <alignment wrapText="1"/>
    </xf>
    <xf numFmtId="0" fontId="11" fillId="10" borderId="0" xfId="1" applyFont="1" applyFill="1" applyBorder="1"/>
    <xf numFmtId="15" fontId="11" fillId="10" borderId="14" xfId="1" applyNumberFormat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vertical="center" wrapText="1"/>
    </xf>
    <xf numFmtId="0" fontId="11" fillId="10" borderId="2" xfId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right"/>
    </xf>
    <xf numFmtId="0" fontId="11" fillId="10" borderId="14" xfId="1" applyFont="1" applyFill="1" applyBorder="1" applyAlignment="1">
      <alignment vertical="center"/>
    </xf>
    <xf numFmtId="0" fontId="11" fillId="10" borderId="0" xfId="1" applyFont="1" applyFill="1" applyBorder="1" applyAlignment="1">
      <alignment vertical="center"/>
    </xf>
    <xf numFmtId="15" fontId="11" fillId="10" borderId="0" xfId="1" applyNumberFormat="1" applyFont="1" applyFill="1" applyBorder="1" applyAlignment="1">
      <alignment vertical="center"/>
    </xf>
    <xf numFmtId="0" fontId="11" fillId="10" borderId="15" xfId="1" applyFont="1" applyFill="1" applyBorder="1" applyAlignment="1">
      <alignment vertical="center"/>
    </xf>
    <xf numFmtId="0" fontId="11" fillId="10" borderId="16" xfId="1" applyFont="1" applyFill="1" applyBorder="1" applyAlignment="1">
      <alignment horizontal="right" vertical="center"/>
    </xf>
    <xf numFmtId="0" fontId="18" fillId="10" borderId="0" xfId="1" applyFont="1" applyFill="1"/>
    <xf numFmtId="0" fontId="18" fillId="0" borderId="0" xfId="1" applyFont="1"/>
    <xf numFmtId="0" fontId="18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1" fillId="10" borderId="14" xfId="1" applyNumberFormat="1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horizontal="center" vertical="center"/>
    </xf>
    <xf numFmtId="15" fontId="11" fillId="10" borderId="14" xfId="1" applyNumberFormat="1" applyFont="1" applyFill="1" applyBorder="1" applyAlignment="1">
      <alignment horizontal="center" vertical="center"/>
    </xf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16" fillId="10" borderId="0" xfId="1" applyFont="1" applyFill="1" applyBorder="1" applyAlignment="1">
      <alignment wrapText="1"/>
    </xf>
    <xf numFmtId="0" fontId="16" fillId="10" borderId="0" xfId="1" applyFont="1" applyFill="1" applyBorder="1" applyAlignment="1">
      <alignment vertical="center" wrapText="1"/>
    </xf>
    <xf numFmtId="0" fontId="16" fillId="10" borderId="0" xfId="1" applyFont="1" applyFill="1" applyBorder="1" applyAlignment="1">
      <alignment horizontal="justify" vertical="top"/>
    </xf>
    <xf numFmtId="0" fontId="14" fillId="10" borderId="0" xfId="1" applyFont="1" applyFill="1" applyBorder="1"/>
    <xf numFmtId="0" fontId="12" fillId="4" borderId="2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4" fillId="4" borderId="14" xfId="3" applyFont="1" applyFill="1" applyBorder="1" applyAlignment="1">
      <alignment horizontal="center"/>
    </xf>
    <xf numFmtId="0" fontId="14" fillId="4" borderId="2" xfId="3" applyFont="1" applyFill="1" applyBorder="1" applyAlignment="1">
      <alignment horizontal="center"/>
    </xf>
    <xf numFmtId="0" fontId="14" fillId="7" borderId="13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166" fontId="14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1" fillId="0" borderId="2" xfId="1" applyNumberFormat="1" applyFont="1" applyFill="1" applyBorder="1" applyAlignment="1">
      <alignment vertical="center" wrapText="1"/>
    </xf>
    <xf numFmtId="15" fontId="11" fillId="0" borderId="2" xfId="1" applyNumberFormat="1" applyFont="1" applyFill="1" applyBorder="1" applyAlignment="1">
      <alignment horizontal="center" vertical="center"/>
    </xf>
    <xf numFmtId="0" fontId="16" fillId="10" borderId="0" xfId="1" applyFont="1" applyFill="1" applyBorder="1" applyAlignment="1">
      <alignment horizontal="justify" wrapText="1"/>
    </xf>
    <xf numFmtId="0" fontId="16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4" fillId="10" borderId="28" xfId="1" applyFont="1" applyFill="1" applyBorder="1"/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5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2" fillId="10" borderId="0" xfId="1" applyFont="1" applyFill="1" applyBorder="1" applyAlignment="1">
      <alignment horizontal="right" vertical="center"/>
    </xf>
    <xf numFmtId="15" fontId="11" fillId="10" borderId="14" xfId="1" applyNumberFormat="1" applyFont="1" applyFill="1" applyBorder="1" applyAlignment="1">
      <alignment horizontal="center" vertical="center" wrapText="1"/>
    </xf>
    <xf numFmtId="15" fontId="11" fillId="10" borderId="36" xfId="1" applyNumberFormat="1" applyFont="1" applyFill="1" applyBorder="1" applyAlignment="1">
      <alignment vertical="center" wrapText="1"/>
    </xf>
    <xf numFmtId="15" fontId="11" fillId="10" borderId="37" xfId="1" applyNumberFormat="1" applyFont="1" applyFill="1" applyBorder="1" applyAlignment="1">
      <alignment vertical="center" wrapText="1"/>
    </xf>
    <xf numFmtId="0" fontId="12" fillId="10" borderId="0" xfId="1" applyFont="1" applyFill="1" applyBorder="1" applyAlignment="1">
      <alignment horizontal="right"/>
    </xf>
    <xf numFmtId="0" fontId="14" fillId="7" borderId="2" xfId="3" applyFont="1" applyFill="1" applyBorder="1" applyAlignment="1">
      <alignment horizontal="center"/>
    </xf>
    <xf numFmtId="0" fontId="14" fillId="4" borderId="37" xfId="3" applyFont="1" applyFill="1" applyBorder="1" applyAlignment="1">
      <alignment horizontal="center"/>
    </xf>
    <xf numFmtId="0" fontId="14" fillId="3" borderId="37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14" fillId="0" borderId="37" xfId="3" applyFont="1" applyFill="1" applyBorder="1" applyAlignment="1">
      <alignment horizontal="center"/>
    </xf>
    <xf numFmtId="0" fontId="14" fillId="9" borderId="37" xfId="3" applyFont="1" applyFill="1" applyBorder="1" applyAlignment="1">
      <alignment horizontal="center"/>
    </xf>
    <xf numFmtId="0" fontId="14" fillId="0" borderId="38" xfId="3" applyFont="1" applyFill="1" applyBorder="1" applyAlignment="1">
      <alignment horizontal="center"/>
    </xf>
    <xf numFmtId="0" fontId="14" fillId="12" borderId="2" xfId="3" applyFont="1" applyFill="1" applyBorder="1" applyAlignment="1">
      <alignment horizontal="center"/>
    </xf>
    <xf numFmtId="0" fontId="14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14" fillId="7" borderId="41" xfId="3" applyFont="1" applyFill="1" applyBorder="1" applyAlignment="1">
      <alignment horizontal="center"/>
    </xf>
    <xf numFmtId="0" fontId="0" fillId="10" borderId="42" xfId="1" applyFont="1" applyFill="1" applyBorder="1"/>
    <xf numFmtId="166" fontId="14" fillId="12" borderId="37" xfId="3" applyNumberFormat="1" applyFont="1" applyFill="1" applyBorder="1" applyAlignment="1">
      <alignment horizontal="center"/>
    </xf>
    <xf numFmtId="166" fontId="14" fillId="12" borderId="38" xfId="3" applyNumberFormat="1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15" fontId="11" fillId="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horizontal="center" vertical="center" wrapText="1"/>
    </xf>
    <xf numFmtId="15" fontId="11" fillId="1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vertical="center" wrapText="1"/>
    </xf>
    <xf numFmtId="15" fontId="11" fillId="0" borderId="0" xfId="1" applyNumberFormat="1" applyFont="1" applyFill="1" applyBorder="1" applyAlignment="1">
      <alignment vertical="center" wrapText="1"/>
    </xf>
    <xf numFmtId="0" fontId="14" fillId="13" borderId="2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/>
    </xf>
    <xf numFmtId="0" fontId="14" fillId="13" borderId="4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/>
    <xf numFmtId="0" fontId="19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5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11" fillId="10" borderId="44" xfId="2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horizontal="center"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1" fillId="0" borderId="0" xfId="2" applyFont="1" applyBorder="1"/>
    <xf numFmtId="0" fontId="14" fillId="10" borderId="0" xfId="2" applyFont="1" applyFill="1" applyBorder="1"/>
    <xf numFmtId="165" fontId="11" fillId="10" borderId="36" xfId="8" applyNumberFormat="1" applyFont="1" applyFill="1" applyBorder="1" applyAlignment="1">
      <alignment horizontal="center" vertical="center" wrapText="1"/>
    </xf>
    <xf numFmtId="168" fontId="11" fillId="10" borderId="36" xfId="8" applyNumberFormat="1" applyFont="1" applyFill="1" applyBorder="1" applyAlignment="1">
      <alignment horizontal="center" vertical="center" wrapText="1"/>
    </xf>
    <xf numFmtId="0" fontId="14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7" fillId="10" borderId="0" xfId="7" applyFont="1" applyFill="1" applyBorder="1" applyAlignment="1" applyProtection="1">
      <alignment vertical="center" wrapText="1"/>
    </xf>
    <xf numFmtId="15" fontId="11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1" fillId="13" borderId="2" xfId="1" applyNumberFormat="1" applyFont="1" applyFill="1" applyBorder="1" applyAlignment="1">
      <alignment vertical="center" wrapText="1"/>
    </xf>
    <xf numFmtId="15" fontId="11" fillId="13" borderId="2" xfId="1" applyNumberFormat="1" applyFont="1" applyFill="1" applyBorder="1" applyAlignment="1">
      <alignment horizontal="center" vertical="center" wrapText="1"/>
    </xf>
    <xf numFmtId="15" fontId="11" fillId="13" borderId="2" xfId="1" applyNumberFormat="1" applyFont="1" applyFill="1" applyBorder="1" applyAlignment="1">
      <alignment horizontal="center" vertical="center"/>
    </xf>
    <xf numFmtId="15" fontId="11" fillId="13" borderId="37" xfId="1" applyNumberFormat="1" applyFont="1" applyFill="1" applyBorder="1" applyAlignment="1">
      <alignment vertical="center" wrapText="1"/>
    </xf>
    <xf numFmtId="15" fontId="11" fillId="13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3" borderId="0" xfId="1" applyFont="1" applyFill="1"/>
    <xf numFmtId="0" fontId="29" fillId="15" borderId="0" xfId="1" applyFont="1" applyFill="1" applyAlignment="1">
      <alignment wrapText="1"/>
    </xf>
    <xf numFmtId="0" fontId="29" fillId="15" borderId="0" xfId="1" applyFont="1" applyFill="1" applyAlignment="1"/>
    <xf numFmtId="0" fontId="30" fillId="15" borderId="0" xfId="1" applyFont="1" applyFill="1" applyAlignment="1"/>
    <xf numFmtId="0" fontId="20" fillId="17" borderId="0" xfId="1" applyFont="1" applyFill="1" applyBorder="1" applyAlignment="1">
      <alignment wrapText="1"/>
    </xf>
    <xf numFmtId="0" fontId="29" fillId="15" borderId="0" xfId="1" applyFont="1" applyFill="1" applyAlignment="1" applyProtection="1">
      <alignment wrapText="1"/>
      <protection locked="0"/>
    </xf>
    <xf numFmtId="0" fontId="11" fillId="10" borderId="0" xfId="2" applyFont="1" applyFill="1" applyAlignment="1">
      <alignment wrapText="1"/>
    </xf>
    <xf numFmtId="0" fontId="11" fillId="10" borderId="1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wrapText="1"/>
    </xf>
    <xf numFmtId="0" fontId="11" fillId="10" borderId="25" xfId="2" applyFont="1" applyFill="1" applyBorder="1" applyAlignment="1">
      <alignment vertical="center" wrapText="1"/>
    </xf>
    <xf numFmtId="0" fontId="11" fillId="10" borderId="32" xfId="2" applyFont="1" applyFill="1" applyBorder="1" applyAlignment="1">
      <alignment vertical="center" wrapText="1"/>
    </xf>
    <xf numFmtId="0" fontId="11" fillId="10" borderId="4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vertical="center" wrapText="1"/>
    </xf>
    <xf numFmtId="0" fontId="11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2" fillId="15" borderId="0" xfId="2" applyFont="1" applyFill="1"/>
    <xf numFmtId="0" fontId="32" fillId="15" borderId="0" xfId="2" applyFont="1" applyFill="1" applyAlignment="1">
      <alignment wrapText="1"/>
    </xf>
    <xf numFmtId="0" fontId="11" fillId="17" borderId="0" xfId="2" applyFont="1" applyFill="1"/>
    <xf numFmtId="0" fontId="11" fillId="17" borderId="0" xfId="2" applyFont="1" applyFill="1" applyAlignment="1">
      <alignment wrapText="1"/>
    </xf>
    <xf numFmtId="0" fontId="11" fillId="17" borderId="0" xfId="2" applyFont="1" applyFill="1" applyProtection="1">
      <protection locked="0"/>
    </xf>
    <xf numFmtId="0" fontId="34" fillId="18" borderId="2" xfId="2" applyFont="1" applyFill="1" applyBorder="1" applyAlignment="1">
      <alignment horizontal="center" vertical="center" wrapText="1"/>
    </xf>
    <xf numFmtId="0" fontId="34" fillId="18" borderId="2" xfId="2" applyFont="1" applyFill="1" applyBorder="1" applyAlignment="1">
      <alignment horizontal="center" vertical="center"/>
    </xf>
    <xf numFmtId="0" fontId="34" fillId="18" borderId="25" xfId="2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/>
    </xf>
    <xf numFmtId="0" fontId="32" fillId="18" borderId="2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0" fontId="32" fillId="18" borderId="14" xfId="2" applyFont="1" applyFill="1" applyBorder="1" applyAlignment="1">
      <alignment horizontal="center" vertical="center"/>
    </xf>
    <xf numFmtId="0" fontId="34" fillId="18" borderId="14" xfId="2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/>
    </xf>
    <xf numFmtId="0" fontId="11" fillId="10" borderId="61" xfId="2" applyFont="1" applyFill="1" applyBorder="1" applyAlignment="1"/>
    <xf numFmtId="0" fontId="11" fillId="10" borderId="45" xfId="2" applyFont="1" applyFill="1" applyBorder="1" applyAlignment="1">
      <alignment wrapText="1"/>
    </xf>
    <xf numFmtId="0" fontId="11" fillId="10" borderId="45" xfId="2" applyFont="1" applyFill="1" applyBorder="1"/>
    <xf numFmtId="15" fontId="11" fillId="10" borderId="45" xfId="2" applyNumberFormat="1" applyFont="1" applyFill="1" applyBorder="1"/>
    <xf numFmtId="15" fontId="11" fillId="10" borderId="45" xfId="2" applyNumberFormat="1" applyFont="1" applyFill="1" applyBorder="1" applyAlignment="1">
      <alignment wrapText="1"/>
    </xf>
    <xf numFmtId="0" fontId="11" fillId="10" borderId="45" xfId="2" applyFont="1" applyFill="1" applyBorder="1" applyAlignment="1">
      <alignment horizontal="left" wrapText="1"/>
    </xf>
    <xf numFmtId="0" fontId="11" fillId="10" borderId="62" xfId="2" applyFont="1" applyFill="1" applyBorder="1"/>
    <xf numFmtId="0" fontId="11" fillId="10" borderId="54" xfId="2" applyFont="1" applyFill="1" applyBorder="1" applyAlignment="1"/>
    <xf numFmtId="0" fontId="11" fillId="10" borderId="63" xfId="2" applyFont="1" applyFill="1" applyBorder="1"/>
    <xf numFmtId="0" fontId="12" fillId="10" borderId="63" xfId="2" applyFont="1" applyFill="1" applyBorder="1" applyAlignment="1">
      <alignment horizontal="right" wrapText="1"/>
    </xf>
    <xf numFmtId="0" fontId="11" fillId="10" borderId="36" xfId="2" applyFont="1" applyFill="1" applyBorder="1" applyAlignment="1"/>
    <xf numFmtId="0" fontId="11" fillId="10" borderId="49" xfId="2" applyFont="1" applyFill="1" applyBorder="1" applyAlignment="1">
      <alignment wrapText="1"/>
    </xf>
    <xf numFmtId="0" fontId="11" fillId="10" borderId="49" xfId="2" applyFont="1" applyFill="1" applyBorder="1"/>
    <xf numFmtId="15" fontId="11" fillId="10" borderId="49" xfId="2" applyNumberFormat="1" applyFont="1" applyFill="1" applyBorder="1"/>
    <xf numFmtId="15" fontId="11" fillId="10" borderId="49" xfId="2" applyNumberFormat="1" applyFont="1" applyFill="1" applyBorder="1" applyAlignment="1">
      <alignment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29" fillId="18" borderId="61" xfId="2" applyFont="1" applyFill="1" applyBorder="1" applyAlignment="1"/>
    <xf numFmtId="0" fontId="29" fillId="18" borderId="36" xfId="2" applyFont="1" applyFill="1" applyBorder="1" applyAlignment="1"/>
    <xf numFmtId="0" fontId="11" fillId="13" borderId="14" xfId="2" applyFont="1" applyFill="1" applyBorder="1" applyAlignment="1">
      <alignment vertical="center" wrapText="1"/>
    </xf>
    <xf numFmtId="0" fontId="11" fillId="10" borderId="54" xfId="2" applyFont="1" applyFill="1" applyBorder="1"/>
    <xf numFmtId="0" fontId="29" fillId="18" borderId="61" xfId="2" applyFont="1" applyFill="1" applyBorder="1"/>
    <xf numFmtId="0" fontId="29" fillId="18" borderId="36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14" xfId="2" applyFont="1" applyFill="1" applyBorder="1" applyAlignment="1">
      <alignment horizontal="center" vertical="center"/>
    </xf>
    <xf numFmtId="0" fontId="11" fillId="10" borderId="32" xfId="2" applyFont="1" applyFill="1" applyBorder="1"/>
    <xf numFmtId="0" fontId="11" fillId="10" borderId="25" xfId="2" applyFont="1" applyFill="1" applyBorder="1"/>
    <xf numFmtId="0" fontId="11" fillId="10" borderId="44" xfId="2" applyFont="1" applyFill="1" applyBorder="1"/>
    <xf numFmtId="0" fontId="11" fillId="10" borderId="54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11" fillId="10" borderId="36" xfId="2" applyFont="1" applyFill="1" applyBorder="1" applyAlignment="1">
      <alignment horizontal="left" vertical="center"/>
    </xf>
    <xf numFmtId="0" fontId="34" fillId="18" borderId="14" xfId="1" applyFont="1" applyFill="1" applyBorder="1" applyAlignment="1">
      <alignment horizontal="center" vertical="center" wrapText="1"/>
    </xf>
    <xf numFmtId="0" fontId="34" fillId="18" borderId="14" xfId="1" applyFont="1" applyFill="1" applyBorder="1" applyAlignment="1">
      <alignment horizontal="center" vertical="center"/>
    </xf>
    <xf numFmtId="0" fontId="29" fillId="18" borderId="61" xfId="1" applyFont="1" applyFill="1" applyBorder="1"/>
    <xf numFmtId="0" fontId="29" fillId="18" borderId="36" xfId="1" applyFont="1" applyFill="1" applyBorder="1"/>
    <xf numFmtId="0" fontId="32" fillId="18" borderId="2" xfId="1" applyFont="1" applyFill="1" applyBorder="1" applyAlignment="1">
      <alignment horizontal="center" vertical="center"/>
    </xf>
    <xf numFmtId="0" fontId="11" fillId="10" borderId="32" xfId="1" applyFont="1" applyFill="1" applyBorder="1"/>
    <xf numFmtId="0" fontId="17" fillId="18" borderId="61" xfId="1" applyFont="1" applyFill="1" applyBorder="1"/>
    <xf numFmtId="0" fontId="11" fillId="10" borderId="2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1" fillId="10" borderId="2" xfId="1" applyFont="1" applyFill="1" applyBorder="1"/>
    <xf numFmtId="0" fontId="32" fillId="15" borderId="0" xfId="2" applyFont="1" applyFill="1" applyProtection="1">
      <protection locked="0"/>
    </xf>
    <xf numFmtId="0" fontId="32" fillId="15" borderId="0" xfId="1" applyFont="1" applyFill="1"/>
    <xf numFmtId="0" fontId="32" fillId="15" borderId="0" xfId="1" applyFont="1" applyFill="1" applyAlignment="1">
      <alignment horizontal="right"/>
    </xf>
    <xf numFmtId="0" fontId="11" fillId="17" borderId="0" xfId="1" applyFont="1" applyFill="1"/>
    <xf numFmtId="0" fontId="11" fillId="17" borderId="0" xfId="1" applyFont="1" applyFill="1" applyProtection="1">
      <protection locked="0"/>
    </xf>
    <xf numFmtId="0" fontId="11" fillId="17" borderId="0" xfId="1" applyFont="1" applyFill="1" applyAlignment="1">
      <alignment horizontal="right"/>
    </xf>
    <xf numFmtId="15" fontId="11" fillId="10" borderId="65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34" fillId="18" borderId="25" xfId="1" applyFont="1" applyFill="1" applyBorder="1" applyAlignment="1">
      <alignment horizontal="center" vertical="center"/>
    </xf>
    <xf numFmtId="0" fontId="34" fillId="18" borderId="64" xfId="1" applyFont="1" applyFill="1" applyBorder="1" applyAlignment="1">
      <alignment horizontal="center" vertical="center" wrapText="1"/>
    </xf>
    <xf numFmtId="0" fontId="32" fillId="18" borderId="14" xfId="1" applyFont="1" applyFill="1" applyBorder="1" applyAlignment="1">
      <alignment horizontal="center" vertical="center"/>
    </xf>
    <xf numFmtId="15" fontId="11" fillId="10" borderId="66" xfId="1" applyNumberFormat="1" applyFont="1" applyFill="1" applyBorder="1" applyAlignment="1">
      <alignment horizontal="center" vertical="center" wrapText="1"/>
    </xf>
    <xf numFmtId="0" fontId="34" fillId="18" borderId="65" xfId="1" applyFont="1" applyFill="1" applyBorder="1" applyAlignment="1">
      <alignment horizontal="center" vertical="center" wrapText="1"/>
    </xf>
    <xf numFmtId="0" fontId="12" fillId="4" borderId="65" xfId="1" applyFont="1" applyFill="1" applyBorder="1" applyAlignment="1">
      <alignment horizontal="center" vertical="center" wrapText="1"/>
    </xf>
    <xf numFmtId="0" fontId="32" fillId="15" borderId="0" xfId="1" applyFont="1" applyFill="1" applyAlignment="1" applyProtection="1">
      <alignment horizontal="right"/>
      <protection locked="0"/>
    </xf>
    <xf numFmtId="0" fontId="35" fillId="15" borderId="0" xfId="0" applyFont="1" applyFill="1"/>
    <xf numFmtId="0" fontId="0" fillId="17" borderId="0" xfId="0" applyFill="1"/>
    <xf numFmtId="0" fontId="14" fillId="19" borderId="2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166" fontId="14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14" fillId="19" borderId="14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14" fillId="13" borderId="60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left" vertical="center"/>
    </xf>
    <xf numFmtId="0" fontId="14" fillId="20" borderId="14" xfId="0" applyFont="1" applyFill="1" applyBorder="1" applyAlignment="1">
      <alignment horizontal="center" vertical="center"/>
    </xf>
    <xf numFmtId="0" fontId="14" fillId="20" borderId="2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1" fillId="13" borderId="0" xfId="1" applyFont="1" applyFill="1" applyBorder="1"/>
    <xf numFmtId="0" fontId="35" fillId="15" borderId="0" xfId="0" applyFont="1" applyFill="1" applyProtection="1">
      <protection locked="0"/>
    </xf>
    <xf numFmtId="0" fontId="35" fillId="15" borderId="0" xfId="1" applyFont="1" applyFill="1"/>
    <xf numFmtId="0" fontId="0" fillId="17" borderId="0" xfId="1" applyFont="1" applyFill="1"/>
    <xf numFmtId="0" fontId="14" fillId="18" borderId="2" xfId="3" applyFont="1" applyFill="1" applyBorder="1" applyAlignment="1">
      <alignment horizontal="center"/>
    </xf>
    <xf numFmtId="0" fontId="2" fillId="18" borderId="3" xfId="3" applyFont="1" applyFill="1" applyBorder="1"/>
    <xf numFmtId="0" fontId="2" fillId="19" borderId="3" xfId="3" applyFont="1" applyFill="1" applyBorder="1"/>
    <xf numFmtId="0" fontId="38" fillId="10" borderId="0" xfId="4" applyFont="1" applyFill="1" applyBorder="1"/>
    <xf numFmtId="0" fontId="35" fillId="15" borderId="0" xfId="1" applyFont="1" applyFill="1" applyProtection="1">
      <protection locked="0"/>
    </xf>
    <xf numFmtId="0" fontId="31" fillId="16" borderId="0" xfId="0" applyFont="1" applyFill="1" applyAlignment="1"/>
    <xf numFmtId="0" fontId="1" fillId="17" borderId="0" xfId="1" applyFont="1" applyFill="1" applyProtection="1">
      <protection locked="0"/>
    </xf>
    <xf numFmtId="0" fontId="0" fillId="18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4" fillId="18" borderId="2" xfId="1" applyFont="1" applyFill="1" applyBorder="1" applyAlignment="1">
      <alignment horizontal="center" vertical="center" wrapText="1"/>
    </xf>
    <xf numFmtId="169" fontId="14" fillId="3" borderId="2" xfId="3" applyNumberFormat="1" applyFont="1" applyFill="1" applyBorder="1" applyAlignment="1">
      <alignment horizontal="center"/>
    </xf>
    <xf numFmtId="169" fontId="14" fillId="4" borderId="2" xfId="3" applyNumberFormat="1" applyFont="1" applyFill="1" applyBorder="1" applyAlignment="1">
      <alignment horizontal="center"/>
    </xf>
    <xf numFmtId="169" fontId="14" fillId="14" borderId="2" xfId="3" applyNumberFormat="1" applyFont="1" applyFill="1" applyBorder="1" applyAlignment="1">
      <alignment horizontal="center"/>
    </xf>
    <xf numFmtId="0" fontId="18" fillId="10" borderId="0" xfId="1" applyFont="1" applyFill="1" applyBorder="1" applyAlignment="1">
      <alignment horizontal="center"/>
    </xf>
    <xf numFmtId="0" fontId="19" fillId="10" borderId="53" xfId="1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1" fillId="10" borderId="28" xfId="1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left" vertical="center"/>
    </xf>
    <xf numFmtId="0" fontId="14" fillId="21" borderId="2" xfId="3" applyFont="1" applyFill="1" applyBorder="1" applyAlignment="1">
      <alignment horizontal="center"/>
    </xf>
    <xf numFmtId="0" fontId="31" fillId="16" borderId="0" xfId="0" applyFont="1" applyFill="1" applyAlignment="1">
      <alignment horizontal="left"/>
    </xf>
    <xf numFmtId="0" fontId="33" fillId="18" borderId="61" xfId="2" applyFont="1" applyFill="1" applyBorder="1" applyAlignment="1">
      <alignment horizontal="center"/>
    </xf>
    <xf numFmtId="0" fontId="33" fillId="18" borderId="45" xfId="2" applyFont="1" applyFill="1" applyBorder="1" applyAlignment="1">
      <alignment horizontal="center"/>
    </xf>
    <xf numFmtId="0" fontId="33" fillId="18" borderId="62" xfId="2" applyFont="1" applyFill="1" applyBorder="1" applyAlignment="1">
      <alignment horizontal="center"/>
    </xf>
    <xf numFmtId="0" fontId="33" fillId="18" borderId="36" xfId="2" applyFont="1" applyFill="1" applyBorder="1" applyAlignment="1">
      <alignment horizontal="center"/>
    </xf>
    <xf numFmtId="0" fontId="33" fillId="18" borderId="49" xfId="2" applyFont="1" applyFill="1" applyBorder="1" applyAlignment="1">
      <alignment horizontal="center"/>
    </xf>
    <xf numFmtId="0" fontId="33" fillId="18" borderId="32" xfId="2" applyFont="1" applyFill="1" applyBorder="1" applyAlignment="1">
      <alignment horizontal="center"/>
    </xf>
    <xf numFmtId="0" fontId="33" fillId="18" borderId="45" xfId="1" applyFont="1" applyFill="1" applyBorder="1" applyAlignment="1">
      <alignment horizontal="center" wrapText="1"/>
    </xf>
    <xf numFmtId="0" fontId="33" fillId="18" borderId="45" xfId="1" applyFont="1" applyFill="1" applyBorder="1" applyAlignment="1">
      <alignment horizontal="center"/>
    </xf>
    <xf numFmtId="0" fontId="33" fillId="18" borderId="62" xfId="1" applyFont="1" applyFill="1" applyBorder="1" applyAlignment="1">
      <alignment horizontal="center"/>
    </xf>
    <xf numFmtId="0" fontId="33" fillId="18" borderId="49" xfId="1" applyFont="1" applyFill="1" applyBorder="1" applyAlignment="1">
      <alignment horizontal="center"/>
    </xf>
    <xf numFmtId="0" fontId="33" fillId="18" borderId="32" xfId="1" applyFont="1" applyFill="1" applyBorder="1" applyAlignment="1">
      <alignment horizontal="center"/>
    </xf>
    <xf numFmtId="0" fontId="11" fillId="10" borderId="61" xfId="2" applyFont="1" applyFill="1" applyBorder="1" applyAlignment="1">
      <alignment horizontal="left" vertical="center"/>
    </xf>
    <xf numFmtId="0" fontId="11" fillId="10" borderId="45" xfId="2" applyFont="1" applyFill="1" applyBorder="1" applyAlignment="1">
      <alignment horizontal="left" vertical="center"/>
    </xf>
    <xf numFmtId="0" fontId="34" fillId="18" borderId="2" xfId="1" applyFont="1" applyFill="1" applyBorder="1" applyAlignment="1">
      <alignment horizontal="center" vertical="center"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34" fillId="18" borderId="2" xfId="2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35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2" fillId="10" borderId="63" xfId="2" applyFont="1" applyFill="1" applyBorder="1" applyAlignment="1">
      <alignment horizontal="right" wrapText="1"/>
    </xf>
    <xf numFmtId="0" fontId="11" fillId="10" borderId="54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33" fillId="18" borderId="36" xfId="1" applyFont="1" applyFill="1" applyBorder="1" applyAlignment="1">
      <alignment horizontal="center" vertical="center"/>
    </xf>
    <xf numFmtId="0" fontId="33" fillId="18" borderId="49" xfId="1" applyFont="1" applyFill="1" applyBorder="1" applyAlignment="1">
      <alignment horizontal="center" vertical="center"/>
    </xf>
    <xf numFmtId="0" fontId="33" fillId="18" borderId="32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 vertical="center"/>
    </xf>
    <xf numFmtId="0" fontId="33" fillId="18" borderId="45" xfId="1" applyFont="1" applyFill="1" applyBorder="1" applyAlignment="1">
      <alignment horizontal="center" vertical="center"/>
    </xf>
    <xf numFmtId="0" fontId="33" fillId="18" borderId="62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15" fontId="11" fillId="10" borderId="25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33" fillId="18" borderId="54" xfId="1" applyFont="1" applyFill="1" applyBorder="1" applyAlignment="1">
      <alignment horizontal="center" vertical="center"/>
    </xf>
    <xf numFmtId="0" fontId="33" fillId="18" borderId="0" xfId="1" applyFont="1" applyFill="1" applyBorder="1" applyAlignment="1">
      <alignment horizontal="center" vertical="center"/>
    </xf>
    <xf numFmtId="0" fontId="33" fillId="18" borderId="63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/>
    </xf>
    <xf numFmtId="0" fontId="33" fillId="18" borderId="36" xfId="1" applyFont="1" applyFill="1" applyBorder="1" applyAlignment="1">
      <alignment horizontal="center"/>
    </xf>
    <xf numFmtId="0" fontId="11" fillId="10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37" fillId="18" borderId="46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0" fontId="37" fillId="18" borderId="67" xfId="0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10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/>
    </xf>
    <xf numFmtId="0" fontId="36" fillId="18" borderId="6" xfId="0" applyFont="1" applyFill="1" applyBorder="1" applyAlignment="1">
      <alignment horizontal="center" vertical="center"/>
    </xf>
    <xf numFmtId="0" fontId="37" fillId="18" borderId="48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2" fillId="10" borderId="37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/>
    </xf>
    <xf numFmtId="0" fontId="12" fillId="10" borderId="37" xfId="1" applyFont="1" applyFill="1" applyBorder="1" applyAlignment="1">
      <alignment horizontal="center" vertical="center" wrapText="1"/>
    </xf>
    <xf numFmtId="0" fontId="12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49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3" fillId="18" borderId="50" xfId="1" applyFont="1" applyFill="1" applyBorder="1" applyAlignment="1">
      <alignment horizontal="center"/>
    </xf>
    <xf numFmtId="0" fontId="33" fillId="18" borderId="51" xfId="1" applyFont="1" applyFill="1" applyBorder="1" applyAlignment="1">
      <alignment horizontal="center"/>
    </xf>
    <xf numFmtId="0" fontId="33" fillId="18" borderId="52" xfId="1" applyFont="1" applyFill="1" applyBorder="1" applyAlignment="1">
      <alignment horizontal="center"/>
    </xf>
    <xf numFmtId="0" fontId="5" fillId="10" borderId="54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3" xfId="1" applyFont="1" applyFill="1" applyBorder="1" applyAlignment="1">
      <alignment horizontal="center" vertical="center"/>
    </xf>
    <xf numFmtId="0" fontId="12" fillId="10" borderId="55" xfId="1" applyFont="1" applyFill="1" applyBorder="1" applyAlignment="1">
      <alignment horizontal="center" vertical="center" wrapText="1"/>
    </xf>
    <xf numFmtId="0" fontId="33" fillId="18" borderId="31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center"/>
    </xf>
    <xf numFmtId="0" fontId="33" fillId="18" borderId="53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2" fillId="6" borderId="58" xfId="1" applyFont="1" applyFill="1" applyBorder="1" applyAlignment="1">
      <alignment horizontal="left"/>
    </xf>
    <xf numFmtId="0" fontId="2" fillId="6" borderId="59" xfId="1" applyFont="1" applyFill="1" applyBorder="1" applyAlignment="1">
      <alignment horizontal="left"/>
    </xf>
    <xf numFmtId="0" fontId="36" fillId="18" borderId="4" xfId="1" applyFont="1" applyFill="1" applyBorder="1" applyAlignment="1">
      <alignment horizontal="center" vertical="center"/>
    </xf>
    <xf numFmtId="0" fontId="36" fillId="18" borderId="6" xfId="1" applyFont="1" applyFill="1" applyBorder="1" applyAlignment="1">
      <alignment horizontal="center" vertical="center"/>
    </xf>
    <xf numFmtId="0" fontId="36" fillId="18" borderId="9" xfId="1" applyFont="1" applyFill="1" applyBorder="1" applyAlignment="1">
      <alignment horizontal="center" vertical="center"/>
    </xf>
    <xf numFmtId="0" fontId="36" fillId="18" borderId="11" xfId="1" applyFont="1" applyFill="1" applyBorder="1" applyAlignment="1">
      <alignment horizontal="center" vertical="center"/>
    </xf>
    <xf numFmtId="0" fontId="36" fillId="18" borderId="47" xfId="1" applyFont="1" applyFill="1" applyBorder="1" applyAlignment="1">
      <alignment horizontal="center" vertical="center" wrapText="1"/>
    </xf>
    <xf numFmtId="0" fontId="36" fillId="18" borderId="57" xfId="1" applyFont="1" applyFill="1" applyBorder="1" applyAlignment="1">
      <alignment horizontal="center" vertical="center" wrapText="1"/>
    </xf>
    <xf numFmtId="0" fontId="36" fillId="18" borderId="5" xfId="1" applyFont="1" applyFill="1" applyBorder="1" applyAlignment="1">
      <alignment horizontal="center" vertical="center" wrapText="1"/>
    </xf>
    <xf numFmtId="0" fontId="36" fillId="18" borderId="10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/>
    </xf>
    <xf numFmtId="0" fontId="36" fillId="18" borderId="47" xfId="1" applyFont="1" applyFill="1" applyBorder="1" applyAlignment="1">
      <alignment horizontal="center" vertical="center"/>
    </xf>
    <xf numFmtId="0" fontId="36" fillId="18" borderId="57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14464"/>
        <c:axId val="201115024"/>
      </c:barChart>
      <c:catAx>
        <c:axId val="2011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15024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201115024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14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Resumen!$A$29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Resumen!$G$27:$I$27</c:f>
              <c:numCache>
                <c:formatCode>General</c:formatCode>
                <c:ptCount val="3"/>
              </c:numCache>
            </c:numRef>
          </c:cat>
          <c:val>
            <c:numRef>
              <c:f>(Resumen!$B$29,Resumen!$D$29,Resumen!$F$29)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Resumen!$A$30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Resumen!$G$27:$I$27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Resumen!$A$31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Resumen!$G$27:$I$27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Resumen!$A$32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Resumen!$G$27:$I$27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Resumen!$A$33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Resumen!$G$27:$I$27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47584"/>
        <c:axId val="158048144"/>
      </c:barChart>
      <c:catAx>
        <c:axId val="1580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04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4814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04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92</xdr:row>
      <xdr:rowOff>142875</xdr:rowOff>
    </xdr:from>
    <xdr:to>
      <xdr:col>8</xdr:col>
      <xdr:colOff>304800</xdr:colOff>
      <xdr:row>92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97</xdr:row>
      <xdr:rowOff>142875</xdr:rowOff>
    </xdr:from>
    <xdr:to>
      <xdr:col>8</xdr:col>
      <xdr:colOff>304800</xdr:colOff>
      <xdr:row>97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106</xdr:row>
      <xdr:rowOff>9525</xdr:rowOff>
    </xdr:from>
    <xdr:to>
      <xdr:col>1</xdr:col>
      <xdr:colOff>2186517</xdr:colOff>
      <xdr:row>107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102</xdr:row>
      <xdr:rowOff>142875</xdr:rowOff>
    </xdr:from>
    <xdr:to>
      <xdr:col>8</xdr:col>
      <xdr:colOff>304800</xdr:colOff>
      <xdr:row>102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876300</xdr:colOff>
      <xdr:row>2</xdr:row>
      <xdr:rowOff>133350</xdr:rowOff>
    </xdr:from>
    <xdr:to>
      <xdr:col>10</xdr:col>
      <xdr:colOff>632100</xdr:colOff>
      <xdr:row>7</xdr:row>
      <xdr:rowOff>74019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44</xdr:row>
      <xdr:rowOff>66675</xdr:rowOff>
    </xdr:from>
    <xdr:to>
      <xdr:col>7</xdr:col>
      <xdr:colOff>342900</xdr:colOff>
      <xdr:row>44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69</xdr:row>
      <xdr:rowOff>66675</xdr:rowOff>
    </xdr:from>
    <xdr:to>
      <xdr:col>1</xdr:col>
      <xdr:colOff>1929342</xdr:colOff>
      <xdr:row>69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1085850</xdr:colOff>
      <xdr:row>2</xdr:row>
      <xdr:rowOff>142875</xdr:rowOff>
    </xdr:from>
    <xdr:to>
      <xdr:col>9</xdr:col>
      <xdr:colOff>432075</xdr:colOff>
      <xdr:row>7</xdr:row>
      <xdr:rowOff>83544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98</xdr:row>
      <xdr:rowOff>152400</xdr:rowOff>
    </xdr:from>
    <xdr:to>
      <xdr:col>5</xdr:col>
      <xdr:colOff>824442</xdr:colOff>
      <xdr:row>100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91</xdr:row>
      <xdr:rowOff>128587</xdr:rowOff>
    </xdr:from>
    <xdr:to>
      <xdr:col>7</xdr:col>
      <xdr:colOff>117349</xdr:colOff>
      <xdr:row>92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44</xdr:row>
      <xdr:rowOff>0</xdr:rowOff>
    </xdr:from>
    <xdr:to>
      <xdr:col>5</xdr:col>
      <xdr:colOff>595842</xdr:colOff>
      <xdr:row>45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161925</xdr:colOff>
      <xdr:row>2</xdr:row>
      <xdr:rowOff>123825</xdr:rowOff>
    </xdr:from>
    <xdr:to>
      <xdr:col>12</xdr:col>
      <xdr:colOff>565425</xdr:colOff>
      <xdr:row>7</xdr:row>
      <xdr:rowOff>64494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17495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43</xdr:row>
      <xdr:rowOff>28575</xdr:rowOff>
    </xdr:from>
    <xdr:to>
      <xdr:col>7</xdr:col>
      <xdr:colOff>291042</xdr:colOff>
      <xdr:row>45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66675</xdr:colOff>
      <xdr:row>3</xdr:row>
      <xdr:rowOff>28575</xdr:rowOff>
    </xdr:from>
    <xdr:to>
      <xdr:col>11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00100" y="1924050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</cdr:x>
      <cdr:y>0.61929</cdr:y>
    </cdr:from>
    <cdr:to>
      <cdr:x>0.1484</cdr:x>
      <cdr:y>0.68335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8610" y="315582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0.17444</cdr:x>
      <cdr:y>0.61917</cdr:y>
    </cdr:from>
    <cdr:to>
      <cdr:x>0.17444</cdr:x>
      <cdr:y>0.68323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26386" y="315522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0.69977</cdr:x>
      <cdr:y>0.62266</cdr:y>
    </cdr:from>
    <cdr:to>
      <cdr:x>0.69977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25208" y="317298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0.48785</cdr:x>
      <cdr:y>0.61867</cdr:y>
    </cdr:from>
    <cdr:to>
      <cdr:x>0.48785</cdr:x>
      <cdr:y>0.68273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7972" y="3152661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0.60059</cdr:x>
      <cdr:y>0.62079</cdr:y>
    </cdr:from>
    <cdr:to>
      <cdr:x>0.60059</cdr:x>
      <cdr:y>0.68485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3698" y="316347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0.75432</cdr:x>
      <cdr:y>0.62054</cdr:y>
    </cdr:from>
    <cdr:to>
      <cdr:x>0.75432</cdr:x>
      <cdr:y>0.6846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65106" y="3162186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0.2078</cdr:x>
      <cdr:y>0.62216</cdr:y>
    </cdr:from>
    <cdr:to>
      <cdr:x>0.2078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6489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0.1887</cdr:x>
      <cdr:y>0.70656</cdr:y>
    </cdr:from>
    <cdr:to>
      <cdr:x>0.1887</cdr:x>
      <cdr:y>0.76806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65676" y="3499581"/>
          <a:ext cx="0" cy="3046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0.23712</cdr:x>
      <cdr:y>0.71233</cdr:y>
    </cdr:from>
    <cdr:to>
      <cdr:x>0.23712</cdr:x>
      <cdr:y>0.77383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44407" y="3528156"/>
          <a:ext cx="0" cy="3046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0.28465</cdr:x>
      <cdr:y>0.71885</cdr:y>
    </cdr:from>
    <cdr:to>
      <cdr:x>0.28465</cdr:x>
      <cdr:y>0.7796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14347" y="3560446"/>
          <a:ext cx="0" cy="3008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0.32983</cdr:x>
      <cdr:y>0.71617</cdr:y>
    </cdr:from>
    <cdr:to>
      <cdr:x>0.32983</cdr:x>
      <cdr:y>0.77767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1008" y="3547206"/>
          <a:ext cx="0" cy="3046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0.48906</cdr:x>
      <cdr:y>0.7114</cdr:y>
    </cdr:from>
    <cdr:to>
      <cdr:x>0.48906</cdr:x>
      <cdr:y>0.7729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35319" y="3523584"/>
          <a:ext cx="0" cy="3046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0.53744</cdr:x>
      <cdr:y>0.70873</cdr:y>
    </cdr:from>
    <cdr:to>
      <cdr:x>0.53744</cdr:x>
      <cdr:y>0.77098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3688" y="3510344"/>
          <a:ext cx="0" cy="308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0.58808</cdr:x>
      <cdr:y>0.71275</cdr:y>
    </cdr:from>
    <cdr:to>
      <cdr:x>0.58808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14312" y="3530251"/>
          <a:ext cx="0" cy="3169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0.84151</cdr:x>
      <cdr:y>0.71717</cdr:y>
    </cdr:from>
    <cdr:to>
      <cdr:x>0.84151</cdr:x>
      <cdr:y>0.77942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19992" y="3552159"/>
          <a:ext cx="0" cy="3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0.88687</cdr:x>
      <cdr:y>0.71525</cdr:y>
    </cdr:from>
    <cdr:to>
      <cdr:x>0.88687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68401" y="3542634"/>
          <a:ext cx="0" cy="3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0.93047</cdr:x>
      <cdr:y>0.71717</cdr:y>
    </cdr:from>
    <cdr:to>
      <cdr:x>0.93047</cdr:x>
      <cdr:y>0.77942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199507" y="3552159"/>
          <a:ext cx="0" cy="3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0.74374</cdr:x>
      <cdr:y>0.71425</cdr:y>
    </cdr:from>
    <cdr:to>
      <cdr:x>0.74374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3357" y="3537681"/>
          <a:ext cx="0" cy="313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0.79273</cdr:x>
      <cdr:y>0.71196</cdr:y>
    </cdr:from>
    <cdr:to>
      <cdr:x>0.79273</cdr:x>
      <cdr:y>0.77422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37689" y="3526358"/>
          <a:ext cx="0" cy="3083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7.140625" style="64" customWidth="1"/>
    <col min="2" max="2" width="31.85546875" style="64" customWidth="1"/>
    <col min="3" max="3" width="7.28515625" style="65" customWidth="1"/>
    <col min="4" max="4" width="74.7109375" style="65" customWidth="1"/>
    <col min="5" max="5" width="7.42578125" style="65" customWidth="1"/>
    <col min="6" max="45" width="11.42578125" style="64"/>
    <col min="46" max="16384" width="11.42578125" style="65"/>
  </cols>
  <sheetData>
    <row r="1" spans="1:45" x14ac:dyDescent="0.2">
      <c r="C1" s="211"/>
      <c r="D1" s="211"/>
      <c r="E1" s="215"/>
    </row>
    <row r="2" spans="1:45" ht="18" x14ac:dyDescent="0.25">
      <c r="C2" s="213" t="s">
        <v>355</v>
      </c>
      <c r="D2" s="211"/>
      <c r="E2" s="211"/>
    </row>
    <row r="3" spans="1:45" x14ac:dyDescent="0.2">
      <c r="C3" s="212" t="s">
        <v>356</v>
      </c>
      <c r="D3" s="211"/>
      <c r="E3" s="211"/>
    </row>
    <row r="4" spans="1:45" x14ac:dyDescent="0.2">
      <c r="C4" s="211"/>
      <c r="D4" s="211"/>
      <c r="E4" s="211"/>
    </row>
    <row r="5" spans="1:45" x14ac:dyDescent="0.2">
      <c r="C5" s="211"/>
      <c r="D5" s="211"/>
      <c r="E5" s="211"/>
    </row>
    <row r="6" spans="1:45" x14ac:dyDescent="0.2">
      <c r="C6" s="211"/>
      <c r="D6" s="211"/>
      <c r="E6" s="211"/>
    </row>
    <row r="7" spans="1:45" x14ac:dyDescent="0.2">
      <c r="C7" s="211"/>
      <c r="D7" s="211"/>
      <c r="E7" s="211"/>
    </row>
    <row r="8" spans="1:45" x14ac:dyDescent="0.2">
      <c r="C8" s="357" t="s">
        <v>381</v>
      </c>
      <c r="D8" s="357"/>
      <c r="E8" s="211"/>
    </row>
    <row r="9" spans="1:45" x14ac:dyDescent="0.2">
      <c r="C9" s="211"/>
      <c r="D9" s="211"/>
      <c r="E9" s="211"/>
    </row>
    <row r="10" spans="1:45" x14ac:dyDescent="0.2">
      <c r="C10" s="211"/>
      <c r="D10" s="211"/>
      <c r="E10" s="211"/>
    </row>
    <row r="11" spans="1:45" s="63" customFormat="1" x14ac:dyDescent="0.2">
      <c r="A11" s="62"/>
      <c r="B11" s="62"/>
      <c r="C11" s="214"/>
      <c r="D11" s="214"/>
      <c r="E11" s="214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</row>
    <row r="12" spans="1:45" s="63" customFormat="1" x14ac:dyDescent="0.2">
      <c r="A12" s="62"/>
      <c r="B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s="25" customFormat="1" ht="43.5" customHeight="1" x14ac:dyDescent="0.2">
      <c r="A13" s="64"/>
      <c r="B13" s="64"/>
      <c r="D13" s="93" t="s">
        <v>125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spans="1:45" s="25" customFormat="1" ht="9.75" customHeight="1" x14ac:dyDescent="0.2">
      <c r="A14" s="64"/>
      <c r="B14" s="64"/>
      <c r="D14" s="71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spans="1:45" s="25" customFormat="1" ht="42.75" x14ac:dyDescent="0.2">
      <c r="A15" s="64"/>
      <c r="B15" s="64"/>
      <c r="D15" s="94" t="s">
        <v>139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 s="25" customFormat="1" ht="9.75" customHeight="1" x14ac:dyDescent="0.2">
      <c r="A16" s="64"/>
      <c r="B16" s="64"/>
      <c r="D16" s="7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 s="25" customFormat="1" ht="71.25" x14ac:dyDescent="0.2">
      <c r="A17" s="64"/>
      <c r="B17" s="64"/>
      <c r="C17" s="67"/>
      <c r="D17" s="73" t="s">
        <v>93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 s="25" customFormat="1" ht="9.75" customHeight="1" x14ac:dyDescent="0.2">
      <c r="A18" s="64"/>
      <c r="B18" s="64"/>
      <c r="C18" s="67"/>
      <c r="D18" s="7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 s="25" customFormat="1" ht="71.25" x14ac:dyDescent="0.2">
      <c r="A19" s="64"/>
      <c r="B19" s="64"/>
      <c r="C19" s="67"/>
      <c r="D19" s="73" t="s">
        <v>124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 s="25" customFormat="1" ht="9.75" customHeight="1" x14ac:dyDescent="0.2">
      <c r="A20" s="64"/>
      <c r="B20" s="64"/>
      <c r="C20" s="67"/>
      <c r="D20" s="6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27" customHeight="1" x14ac:dyDescent="0.2">
      <c r="D21" s="193" t="s">
        <v>379</v>
      </c>
    </row>
    <row r="22" spans="1:45" ht="27" customHeight="1" x14ac:dyDescent="0.2">
      <c r="D22" s="193" t="s">
        <v>380</v>
      </c>
    </row>
    <row r="23" spans="1:45" ht="27" customHeight="1" x14ac:dyDescent="0.2">
      <c r="D23" s="193" t="s">
        <v>154</v>
      </c>
    </row>
    <row r="24" spans="1:45" ht="27" customHeight="1" x14ac:dyDescent="0.2">
      <c r="D24" s="193" t="s">
        <v>214</v>
      </c>
    </row>
    <row r="25" spans="1:45" ht="27" customHeight="1" x14ac:dyDescent="0.2">
      <c r="D25" s="193" t="s">
        <v>215</v>
      </c>
    </row>
    <row r="26" spans="1:45" ht="18" customHeight="1" x14ac:dyDescent="0.2">
      <c r="D26" s="69"/>
    </row>
    <row r="27" spans="1:45" ht="15" customHeight="1" x14ac:dyDescent="0.2">
      <c r="D27" s="70"/>
    </row>
    <row r="28" spans="1:45" x14ac:dyDescent="0.2">
      <c r="D28" s="63"/>
      <c r="E28" s="209"/>
    </row>
    <row r="29" spans="1:45" x14ac:dyDescent="0.2">
      <c r="D29" s="63"/>
    </row>
    <row r="30" spans="1:45" x14ac:dyDescent="0.2">
      <c r="D30" s="63"/>
    </row>
    <row r="31" spans="1:45" x14ac:dyDescent="0.2">
      <c r="D31" s="63"/>
    </row>
    <row r="32" spans="1:45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Normal="100" workbookViewId="0">
      <selection activeCell="B100" sqref="B100"/>
    </sheetView>
  </sheetViews>
  <sheetFormatPr baseColWidth="10" defaultRowHeight="12" x14ac:dyDescent="0.2"/>
  <cols>
    <col min="1" max="1" width="4" style="148" customWidth="1"/>
    <col min="2" max="2" width="33.7109375" style="216" customWidth="1"/>
    <col min="3" max="3" width="15.85546875" style="148" bestFit="1" customWidth="1"/>
    <col min="4" max="4" width="10.5703125" style="148" customWidth="1"/>
    <col min="5" max="6" width="12.7109375" style="148" customWidth="1"/>
    <col min="7" max="8" width="21.7109375" style="148" customWidth="1"/>
    <col min="9" max="10" width="12.5703125" style="148" customWidth="1"/>
    <col min="11" max="11" width="11.5703125" style="148" customWidth="1"/>
    <col min="12" max="12" width="38.28515625" style="216" customWidth="1"/>
    <col min="13" max="13" width="12.85546875" style="148" customWidth="1"/>
    <col min="14" max="41" width="11.42578125" style="148"/>
    <col min="42" max="16384" width="11.42578125" style="149"/>
  </cols>
  <sheetData>
    <row r="1" spans="1:41" x14ac:dyDescent="0.2">
      <c r="A1" s="226"/>
      <c r="B1" s="227"/>
      <c r="C1" s="226"/>
      <c r="D1" s="226"/>
      <c r="E1" s="226"/>
      <c r="F1" s="226"/>
      <c r="G1" s="226"/>
      <c r="H1" s="226"/>
      <c r="I1" s="226"/>
      <c r="J1" s="226"/>
      <c r="K1" s="226"/>
      <c r="L1" s="227"/>
      <c r="M1" s="286"/>
    </row>
    <row r="2" spans="1:41" ht="18" x14ac:dyDescent="0.25">
      <c r="A2" s="226"/>
      <c r="B2" s="213" t="s">
        <v>355</v>
      </c>
      <c r="C2" s="211"/>
      <c r="D2" s="226"/>
      <c r="E2" s="226"/>
      <c r="F2" s="226"/>
      <c r="G2" s="226"/>
      <c r="H2" s="226"/>
      <c r="I2" s="226"/>
      <c r="J2" s="226"/>
      <c r="K2" s="226"/>
      <c r="L2" s="227"/>
      <c r="M2" s="226"/>
    </row>
    <row r="3" spans="1:41" ht="14.25" x14ac:dyDescent="0.2">
      <c r="A3" s="226"/>
      <c r="B3" s="212" t="s">
        <v>357</v>
      </c>
      <c r="C3" s="211"/>
      <c r="D3" s="226"/>
      <c r="E3" s="226"/>
      <c r="F3" s="226"/>
      <c r="G3" s="226"/>
      <c r="H3" s="226"/>
      <c r="I3" s="226"/>
      <c r="J3" s="226"/>
      <c r="K3" s="226"/>
      <c r="L3" s="227"/>
      <c r="M3" s="226"/>
    </row>
    <row r="4" spans="1:41" ht="14.25" x14ac:dyDescent="0.2">
      <c r="A4" s="226"/>
      <c r="B4" s="211"/>
      <c r="C4" s="211"/>
      <c r="D4" s="226"/>
      <c r="E4" s="226"/>
      <c r="F4" s="226"/>
      <c r="G4" s="226"/>
      <c r="H4" s="226"/>
      <c r="I4" s="226"/>
      <c r="J4" s="226"/>
      <c r="K4" s="226"/>
      <c r="L4" s="227"/>
      <c r="M4" s="226"/>
    </row>
    <row r="5" spans="1:41" ht="14.25" x14ac:dyDescent="0.2">
      <c r="A5" s="226"/>
      <c r="B5" s="211"/>
      <c r="C5" s="211"/>
      <c r="D5" s="226"/>
      <c r="E5" s="226"/>
      <c r="F5" s="226"/>
      <c r="G5" s="226"/>
      <c r="H5" s="226"/>
      <c r="I5" s="226"/>
      <c r="J5" s="226"/>
      <c r="K5" s="226"/>
      <c r="L5" s="227"/>
      <c r="M5" s="226"/>
    </row>
    <row r="6" spans="1:41" ht="14.25" x14ac:dyDescent="0.2">
      <c r="A6" s="226"/>
      <c r="B6" s="211"/>
      <c r="C6" s="211"/>
      <c r="D6" s="226"/>
      <c r="E6" s="226"/>
      <c r="F6" s="226"/>
      <c r="G6" s="226"/>
      <c r="H6" s="226"/>
      <c r="I6" s="226"/>
      <c r="J6" s="226"/>
      <c r="K6" s="226"/>
      <c r="L6" s="227"/>
      <c r="M6" s="226"/>
    </row>
    <row r="7" spans="1:41" ht="14.25" x14ac:dyDescent="0.2">
      <c r="A7" s="226"/>
      <c r="B7" s="211"/>
      <c r="C7" s="211"/>
      <c r="D7" s="226"/>
      <c r="E7" s="226"/>
      <c r="F7" s="226"/>
      <c r="G7" s="226"/>
      <c r="H7" s="226"/>
      <c r="I7" s="226"/>
      <c r="J7" s="226"/>
      <c r="K7" s="226"/>
      <c r="L7" s="227"/>
      <c r="M7" s="226"/>
    </row>
    <row r="8" spans="1:41" ht="12.75" x14ac:dyDescent="0.2">
      <c r="A8" s="226"/>
      <c r="B8" s="357" t="str">
        <f>+Inicio!C8</f>
        <v xml:space="preserve">      Fecha de publicación: Abril de 2015</v>
      </c>
      <c r="C8" s="357"/>
      <c r="D8" s="226"/>
      <c r="E8" s="226"/>
      <c r="F8" s="226"/>
      <c r="G8" s="226"/>
      <c r="H8" s="226"/>
      <c r="I8" s="226"/>
      <c r="J8" s="226"/>
      <c r="K8" s="226"/>
      <c r="L8" s="227"/>
      <c r="M8" s="226"/>
    </row>
    <row r="9" spans="1:41" x14ac:dyDescent="0.2">
      <c r="A9" s="226"/>
      <c r="B9" s="227"/>
      <c r="C9" s="226"/>
      <c r="D9" s="226"/>
      <c r="E9" s="226"/>
      <c r="F9" s="226"/>
      <c r="G9" s="226"/>
      <c r="H9" s="226"/>
      <c r="I9" s="226"/>
      <c r="J9" s="226"/>
      <c r="K9" s="226"/>
      <c r="L9" s="227"/>
      <c r="M9" s="226"/>
    </row>
    <row r="10" spans="1:41" x14ac:dyDescent="0.2">
      <c r="A10" s="226"/>
      <c r="B10" s="227"/>
      <c r="C10" s="226"/>
      <c r="D10" s="226"/>
      <c r="E10" s="226"/>
      <c r="F10" s="226"/>
      <c r="G10" s="226"/>
      <c r="H10" s="226"/>
      <c r="I10" s="226"/>
      <c r="J10" s="226"/>
      <c r="K10" s="226"/>
      <c r="L10" s="227"/>
      <c r="M10" s="226"/>
    </row>
    <row r="11" spans="1:41" x14ac:dyDescent="0.2">
      <c r="A11" s="228"/>
      <c r="B11" s="229"/>
      <c r="C11" s="228"/>
      <c r="D11" s="228"/>
      <c r="E11" s="228"/>
      <c r="F11" s="228"/>
      <c r="G11" s="228"/>
      <c r="H11" s="228"/>
      <c r="I11" s="230"/>
      <c r="J11" s="228"/>
      <c r="K11" s="228"/>
      <c r="L11" s="229"/>
      <c r="M11" s="228"/>
    </row>
    <row r="12" spans="1:41" s="150" customFormat="1" ht="15" x14ac:dyDescent="0.25">
      <c r="A12" s="358" t="s">
        <v>99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60"/>
    </row>
    <row r="13" spans="1:41" s="150" customFormat="1" ht="15" x14ac:dyDescent="0.25">
      <c r="A13" s="361">
        <v>2005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3"/>
    </row>
    <row r="14" spans="1:41" s="152" customFormat="1" ht="46.5" customHeight="1" x14ac:dyDescent="0.2">
      <c r="A14" s="239" t="s">
        <v>27</v>
      </c>
      <c r="B14" s="240" t="s">
        <v>28</v>
      </c>
      <c r="C14" s="241" t="s">
        <v>29</v>
      </c>
      <c r="D14" s="240" t="s">
        <v>75</v>
      </c>
      <c r="E14" s="240" t="s">
        <v>126</v>
      </c>
      <c r="F14" s="240" t="s">
        <v>127</v>
      </c>
      <c r="G14" s="378" t="s">
        <v>89</v>
      </c>
      <c r="H14" s="378"/>
      <c r="I14" s="378"/>
      <c r="J14" s="240" t="s">
        <v>156</v>
      </c>
      <c r="K14" s="240" t="s">
        <v>30</v>
      </c>
      <c r="L14" s="240" t="s">
        <v>128</v>
      </c>
      <c r="M14" s="240" t="s">
        <v>32</v>
      </c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</row>
    <row r="15" spans="1:41" ht="57.75" customHeight="1" x14ac:dyDescent="0.2">
      <c r="A15" s="237">
        <v>1</v>
      </c>
      <c r="B15" s="201" t="s">
        <v>235</v>
      </c>
      <c r="C15" s="157" t="s">
        <v>33</v>
      </c>
      <c r="D15" s="158">
        <v>38548</v>
      </c>
      <c r="E15" s="158">
        <v>38548</v>
      </c>
      <c r="F15" s="158">
        <v>38548</v>
      </c>
      <c r="G15" s="156" t="s">
        <v>236</v>
      </c>
      <c r="H15" s="156" t="s">
        <v>237</v>
      </c>
      <c r="I15" s="156" t="s">
        <v>281</v>
      </c>
      <c r="J15" s="156"/>
      <c r="K15" s="156" t="s">
        <v>34</v>
      </c>
      <c r="L15" s="159" t="s">
        <v>144</v>
      </c>
      <c r="M15" s="201" t="s">
        <v>143</v>
      </c>
    </row>
    <row r="16" spans="1:41" ht="33" customHeight="1" x14ac:dyDescent="0.2">
      <c r="A16" s="237">
        <f>+A15+1</f>
        <v>2</v>
      </c>
      <c r="B16" s="201" t="s">
        <v>193</v>
      </c>
      <c r="C16" s="157" t="s">
        <v>35</v>
      </c>
      <c r="D16" s="158">
        <v>38548</v>
      </c>
      <c r="E16" s="158">
        <v>38548</v>
      </c>
      <c r="F16" s="158">
        <v>38548</v>
      </c>
      <c r="G16" s="156" t="s">
        <v>238</v>
      </c>
      <c r="H16" s="156" t="s">
        <v>239</v>
      </c>
      <c r="I16" s="156" t="s">
        <v>278</v>
      </c>
      <c r="J16" s="156" t="s">
        <v>155</v>
      </c>
      <c r="K16" s="156" t="s">
        <v>34</v>
      </c>
      <c r="L16" s="159" t="s">
        <v>144</v>
      </c>
      <c r="M16" s="157"/>
    </row>
    <row r="17" spans="1:41" ht="44.25" customHeight="1" x14ac:dyDescent="0.2">
      <c r="A17" s="237">
        <f t="shared" ref="A17:A18" si="0">+A16+1</f>
        <v>3</v>
      </c>
      <c r="B17" s="201" t="s">
        <v>368</v>
      </c>
      <c r="C17" s="157" t="s">
        <v>36</v>
      </c>
      <c r="D17" s="158">
        <v>38604</v>
      </c>
      <c r="E17" s="158">
        <v>38608</v>
      </c>
      <c r="F17" s="158">
        <v>38670</v>
      </c>
      <c r="G17" s="156" t="s">
        <v>240</v>
      </c>
      <c r="H17" s="156" t="s">
        <v>192</v>
      </c>
      <c r="I17" s="156" t="s">
        <v>241</v>
      </c>
      <c r="J17" s="156" t="s">
        <v>157</v>
      </c>
      <c r="K17" s="156" t="s">
        <v>37</v>
      </c>
      <c r="L17" s="225" t="s">
        <v>354</v>
      </c>
      <c r="M17" s="238"/>
    </row>
    <row r="18" spans="1:41" ht="55.5" customHeight="1" x14ac:dyDescent="0.2">
      <c r="A18" s="237">
        <f t="shared" si="0"/>
        <v>4</v>
      </c>
      <c r="B18" s="201" t="s">
        <v>369</v>
      </c>
      <c r="C18" s="157" t="s">
        <v>38</v>
      </c>
      <c r="D18" s="158">
        <v>38653</v>
      </c>
      <c r="E18" s="158">
        <v>38657</v>
      </c>
      <c r="F18" s="158">
        <v>38718</v>
      </c>
      <c r="G18" s="156" t="s">
        <v>240</v>
      </c>
      <c r="H18" s="156" t="s">
        <v>192</v>
      </c>
      <c r="I18" s="156" t="s">
        <v>241</v>
      </c>
      <c r="J18" s="156" t="s">
        <v>157</v>
      </c>
      <c r="K18" s="156" t="s">
        <v>39</v>
      </c>
      <c r="L18" s="225" t="s">
        <v>354</v>
      </c>
      <c r="M18" s="157"/>
    </row>
    <row r="19" spans="1:41" ht="12" customHeight="1" x14ac:dyDescent="0.2">
      <c r="A19" s="242" t="s">
        <v>280</v>
      </c>
      <c r="B19" s="243"/>
      <c r="C19" s="244"/>
      <c r="D19" s="245"/>
      <c r="E19" s="245"/>
      <c r="F19" s="245"/>
      <c r="G19" s="245"/>
      <c r="H19" s="245"/>
      <c r="I19" s="245"/>
      <c r="J19" s="245"/>
      <c r="K19" s="246"/>
      <c r="L19" s="247"/>
      <c r="M19" s="248"/>
    </row>
    <row r="20" spans="1:41" ht="12" customHeight="1" x14ac:dyDescent="0.2">
      <c r="A20" s="249" t="s">
        <v>197</v>
      </c>
      <c r="B20" s="218"/>
      <c r="C20" s="161"/>
      <c r="D20" s="162"/>
      <c r="E20" s="162"/>
      <c r="F20" s="162"/>
      <c r="G20" s="162"/>
      <c r="H20" s="162"/>
      <c r="I20" s="162"/>
      <c r="J20" s="162"/>
      <c r="K20" s="163"/>
      <c r="L20" s="164"/>
      <c r="M20" s="250"/>
    </row>
    <row r="21" spans="1:41" ht="12" customHeight="1" x14ac:dyDescent="0.2">
      <c r="A21" s="249" t="s">
        <v>198</v>
      </c>
      <c r="B21" s="218"/>
      <c r="C21" s="161"/>
      <c r="D21" s="162"/>
      <c r="E21" s="162"/>
      <c r="F21" s="162"/>
      <c r="G21" s="162"/>
      <c r="H21" s="162"/>
      <c r="I21" s="162"/>
      <c r="J21" s="162"/>
      <c r="K21" s="163"/>
      <c r="L21" s="379"/>
      <c r="M21" s="380"/>
    </row>
    <row r="22" spans="1:41" ht="12" customHeight="1" x14ac:dyDescent="0.2">
      <c r="A22" s="249" t="s">
        <v>279</v>
      </c>
      <c r="B22" s="218"/>
      <c r="C22" s="161"/>
      <c r="D22" s="162"/>
      <c r="E22" s="162"/>
      <c r="F22" s="162"/>
      <c r="G22" s="162"/>
      <c r="H22" s="162"/>
      <c r="I22" s="162"/>
      <c r="J22" s="162"/>
      <c r="K22" s="163"/>
      <c r="L22" s="204"/>
      <c r="M22" s="251"/>
    </row>
    <row r="23" spans="1:41" ht="12" customHeight="1" x14ac:dyDescent="0.2">
      <c r="A23" s="249" t="s">
        <v>153</v>
      </c>
      <c r="B23" s="218"/>
      <c r="C23" s="161"/>
      <c r="D23" s="162"/>
      <c r="E23" s="162"/>
      <c r="F23" s="162"/>
      <c r="G23" s="162"/>
      <c r="H23" s="162"/>
      <c r="I23" s="162"/>
      <c r="J23" s="162"/>
      <c r="K23" s="163"/>
      <c r="L23" s="204"/>
      <c r="M23" s="251"/>
    </row>
    <row r="24" spans="1:41" ht="12" customHeight="1" x14ac:dyDescent="0.2">
      <c r="A24" s="252" t="s">
        <v>370</v>
      </c>
      <c r="B24" s="253"/>
      <c r="C24" s="254"/>
      <c r="D24" s="255"/>
      <c r="E24" s="255"/>
      <c r="F24" s="255"/>
      <c r="G24" s="255"/>
      <c r="H24" s="255"/>
      <c r="I24" s="255"/>
      <c r="J24" s="255"/>
      <c r="K24" s="256"/>
      <c r="L24" s="257"/>
      <c r="M24" s="258"/>
    </row>
    <row r="25" spans="1:41" x14ac:dyDescent="0.2">
      <c r="A25" s="166"/>
      <c r="B25" s="218"/>
      <c r="C25" s="161"/>
      <c r="D25" s="162"/>
      <c r="E25" s="162"/>
      <c r="F25" s="162"/>
      <c r="G25" s="162"/>
      <c r="H25" s="162"/>
      <c r="I25" s="162"/>
      <c r="J25" s="162"/>
      <c r="K25" s="163"/>
      <c r="L25" s="164"/>
      <c r="M25" s="161"/>
    </row>
    <row r="26" spans="1:41" s="167" customFormat="1" ht="15" x14ac:dyDescent="0.25">
      <c r="A26" s="259"/>
      <c r="B26" s="359" t="s">
        <v>26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60"/>
    </row>
    <row r="27" spans="1:41" s="167" customFormat="1" ht="15" x14ac:dyDescent="0.25">
      <c r="A27" s="260"/>
      <c r="B27" s="362">
        <v>2006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3"/>
    </row>
    <row r="28" spans="1:41" s="152" customFormat="1" ht="48" customHeight="1" x14ac:dyDescent="0.2">
      <c r="A28" s="236" t="s">
        <v>27</v>
      </c>
      <c r="B28" s="233" t="s">
        <v>28</v>
      </c>
      <c r="C28" s="232" t="s">
        <v>29</v>
      </c>
      <c r="D28" s="231" t="s">
        <v>75</v>
      </c>
      <c r="E28" s="231" t="s">
        <v>126</v>
      </c>
      <c r="F28" s="231" t="s">
        <v>127</v>
      </c>
      <c r="G28" s="374" t="s">
        <v>89</v>
      </c>
      <c r="H28" s="374"/>
      <c r="I28" s="374"/>
      <c r="J28" s="231" t="s">
        <v>156</v>
      </c>
      <c r="K28" s="231" t="s">
        <v>30</v>
      </c>
      <c r="L28" s="231" t="s">
        <v>31</v>
      </c>
      <c r="M28" s="231" t="s">
        <v>32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</row>
    <row r="29" spans="1:41" ht="61.5" customHeight="1" x14ac:dyDescent="0.2">
      <c r="A29" s="237">
        <f>+A18+1</f>
        <v>5</v>
      </c>
      <c r="B29" s="219" t="s">
        <v>191</v>
      </c>
      <c r="C29" s="157" t="s">
        <v>40</v>
      </c>
      <c r="D29" s="158">
        <v>38796</v>
      </c>
      <c r="E29" s="158">
        <v>38803</v>
      </c>
      <c r="F29" s="158">
        <v>38858</v>
      </c>
      <c r="G29" s="156" t="s">
        <v>242</v>
      </c>
      <c r="H29" s="156" t="s">
        <v>243</v>
      </c>
      <c r="I29" s="156" t="s">
        <v>244</v>
      </c>
      <c r="J29" s="156" t="s">
        <v>158</v>
      </c>
      <c r="K29" s="156" t="s">
        <v>41</v>
      </c>
      <c r="L29" s="225" t="s">
        <v>354</v>
      </c>
      <c r="M29" s="201" t="s">
        <v>42</v>
      </c>
    </row>
    <row r="30" spans="1:41" ht="42" customHeight="1" x14ac:dyDescent="0.2">
      <c r="A30" s="237">
        <f>+A29+1</f>
        <v>6</v>
      </c>
      <c r="B30" s="219" t="s">
        <v>313</v>
      </c>
      <c r="C30" s="157" t="s">
        <v>43</v>
      </c>
      <c r="D30" s="158">
        <v>38915</v>
      </c>
      <c r="E30" s="158">
        <v>38916</v>
      </c>
      <c r="F30" s="158">
        <v>38952</v>
      </c>
      <c r="G30" s="156" t="s">
        <v>245</v>
      </c>
      <c r="H30" s="156" t="s">
        <v>246</v>
      </c>
      <c r="I30" s="156" t="s">
        <v>44</v>
      </c>
      <c r="J30" s="156" t="s">
        <v>162</v>
      </c>
      <c r="K30" s="156" t="s">
        <v>45</v>
      </c>
      <c r="L30" s="225" t="s">
        <v>354</v>
      </c>
      <c r="M30" s="157"/>
    </row>
    <row r="31" spans="1:41" ht="44.25" customHeight="1" x14ac:dyDescent="0.2">
      <c r="A31" s="237">
        <f>+A30+1</f>
        <v>7</v>
      </c>
      <c r="B31" s="219" t="s">
        <v>247</v>
      </c>
      <c r="C31" s="157" t="s">
        <v>46</v>
      </c>
      <c r="D31" s="158">
        <v>38968</v>
      </c>
      <c r="E31" s="158">
        <v>38971</v>
      </c>
      <c r="F31" s="158">
        <v>38971</v>
      </c>
      <c r="G31" s="156" t="s">
        <v>248</v>
      </c>
      <c r="H31" s="156" t="s">
        <v>249</v>
      </c>
      <c r="I31" s="156" t="s">
        <v>250</v>
      </c>
      <c r="J31" s="156" t="s">
        <v>158</v>
      </c>
      <c r="K31" s="156" t="s">
        <v>45</v>
      </c>
      <c r="L31" s="225" t="s">
        <v>354</v>
      </c>
      <c r="M31" s="157"/>
    </row>
    <row r="32" spans="1:41" ht="68.25" customHeight="1" x14ac:dyDescent="0.2">
      <c r="A32" s="237">
        <f t="shared" ref="A32:A33" si="1">+A31+1</f>
        <v>8</v>
      </c>
      <c r="B32" s="219" t="s">
        <v>190</v>
      </c>
      <c r="C32" s="157" t="s">
        <v>47</v>
      </c>
      <c r="D32" s="158">
        <v>39022</v>
      </c>
      <c r="E32" s="158">
        <v>39028</v>
      </c>
      <c r="F32" s="170" t="s">
        <v>48</v>
      </c>
      <c r="G32" s="375" t="s">
        <v>49</v>
      </c>
      <c r="H32" s="376"/>
      <c r="I32" s="377"/>
      <c r="J32" s="203"/>
      <c r="K32" s="171" t="s">
        <v>137</v>
      </c>
      <c r="L32" s="225" t="s">
        <v>354</v>
      </c>
      <c r="M32" s="157"/>
    </row>
    <row r="33" spans="1:41" ht="71.25" customHeight="1" x14ac:dyDescent="0.2">
      <c r="A33" s="237">
        <f t="shared" si="1"/>
        <v>9</v>
      </c>
      <c r="B33" s="219" t="s">
        <v>183</v>
      </c>
      <c r="C33" s="157" t="s">
        <v>50</v>
      </c>
      <c r="D33" s="158">
        <v>39056</v>
      </c>
      <c r="E33" s="158">
        <v>39062</v>
      </c>
      <c r="F33" s="158">
        <v>39124</v>
      </c>
      <c r="G33" s="156" t="s">
        <v>184</v>
      </c>
      <c r="H33" s="156" t="s">
        <v>185</v>
      </c>
      <c r="I33" s="200" t="s">
        <v>331</v>
      </c>
      <c r="J33" s="200" t="s">
        <v>162</v>
      </c>
      <c r="K33" s="171" t="s">
        <v>70</v>
      </c>
      <c r="L33" s="225" t="s">
        <v>354</v>
      </c>
      <c r="M33" s="261" t="s">
        <v>343</v>
      </c>
    </row>
    <row r="34" spans="1:41" x14ac:dyDescent="0.2">
      <c r="A34" s="262" t="s">
        <v>51</v>
      </c>
      <c r="B34" s="218"/>
      <c r="C34" s="161"/>
      <c r="D34" s="161"/>
      <c r="E34" s="161"/>
      <c r="F34" s="161"/>
      <c r="G34" s="161"/>
      <c r="H34" s="161"/>
      <c r="I34" s="161"/>
      <c r="J34" s="161"/>
      <c r="K34" s="161"/>
      <c r="L34" s="218"/>
      <c r="M34" s="250"/>
    </row>
    <row r="35" spans="1:41" x14ac:dyDescent="0.2">
      <c r="A35" s="262" t="s">
        <v>52</v>
      </c>
      <c r="B35" s="218"/>
      <c r="C35" s="161"/>
      <c r="D35" s="161"/>
      <c r="E35" s="161"/>
      <c r="F35" s="161"/>
      <c r="G35" s="161"/>
      <c r="H35" s="161"/>
      <c r="I35" s="161"/>
      <c r="J35" s="161"/>
      <c r="K35" s="161"/>
      <c r="L35" s="218"/>
      <c r="M35" s="250"/>
    </row>
    <row r="36" spans="1:41" x14ac:dyDescent="0.2">
      <c r="A36" s="262" t="s">
        <v>196</v>
      </c>
      <c r="B36" s="218"/>
      <c r="C36" s="161"/>
      <c r="D36" s="161"/>
      <c r="E36" s="161"/>
      <c r="F36" s="161"/>
      <c r="G36" s="161"/>
      <c r="H36" s="161"/>
      <c r="I36" s="161"/>
      <c r="J36" s="161"/>
      <c r="K36" s="161"/>
      <c r="L36" s="218"/>
      <c r="M36" s="250"/>
    </row>
    <row r="37" spans="1:41" x14ac:dyDescent="0.2">
      <c r="A37" s="262" t="s">
        <v>53</v>
      </c>
      <c r="B37" s="218"/>
      <c r="C37" s="161"/>
      <c r="D37" s="161"/>
      <c r="E37" s="161"/>
      <c r="F37" s="161"/>
      <c r="G37" s="161"/>
      <c r="H37" s="161"/>
      <c r="I37" s="161"/>
      <c r="J37" s="161"/>
      <c r="K37" s="161"/>
      <c r="L37" s="218"/>
      <c r="M37" s="250"/>
    </row>
    <row r="38" spans="1:41" x14ac:dyDescent="0.2">
      <c r="A38" s="262" t="s">
        <v>251</v>
      </c>
      <c r="B38" s="218"/>
      <c r="C38" s="161"/>
      <c r="D38" s="161"/>
      <c r="E38" s="161"/>
      <c r="F38" s="161"/>
      <c r="G38" s="161"/>
      <c r="H38" s="161"/>
      <c r="I38" s="161"/>
      <c r="J38" s="161"/>
      <c r="K38" s="161"/>
      <c r="L38" s="218"/>
      <c r="M38" s="250"/>
    </row>
    <row r="39" spans="1:41" x14ac:dyDescent="0.2">
      <c r="A39" s="249" t="s">
        <v>159</v>
      </c>
      <c r="B39" s="218"/>
      <c r="C39" s="161"/>
      <c r="D39" s="161"/>
      <c r="E39" s="161"/>
      <c r="F39" s="161"/>
      <c r="G39" s="161"/>
      <c r="H39" s="161"/>
      <c r="I39" s="161"/>
      <c r="J39" s="161"/>
      <c r="K39" s="161"/>
      <c r="L39" s="218"/>
      <c r="M39" s="250"/>
    </row>
    <row r="40" spans="1:41" x14ac:dyDescent="0.2">
      <c r="A40" s="249" t="s">
        <v>160</v>
      </c>
      <c r="B40" s="218"/>
      <c r="C40" s="161"/>
      <c r="D40" s="161"/>
      <c r="E40" s="161"/>
      <c r="F40" s="161"/>
      <c r="G40" s="161"/>
      <c r="H40" s="161"/>
      <c r="I40" s="161"/>
      <c r="J40" s="161"/>
      <c r="K40" s="161"/>
      <c r="L40" s="218"/>
      <c r="M40" s="250"/>
    </row>
    <row r="41" spans="1:41" x14ac:dyDescent="0.2">
      <c r="A41" s="249" t="s">
        <v>161</v>
      </c>
      <c r="B41" s="218"/>
      <c r="C41" s="161"/>
      <c r="D41" s="161"/>
      <c r="E41" s="161"/>
      <c r="F41" s="161"/>
      <c r="G41" s="161"/>
      <c r="H41" s="161"/>
      <c r="I41" s="161"/>
      <c r="J41" s="161"/>
      <c r="K41" s="161"/>
      <c r="L41" s="218"/>
      <c r="M41" s="250"/>
    </row>
    <row r="42" spans="1:41" x14ac:dyDescent="0.2">
      <c r="A42" s="252" t="s">
        <v>173</v>
      </c>
      <c r="B42" s="253"/>
      <c r="C42" s="254"/>
      <c r="D42" s="254"/>
      <c r="E42" s="254"/>
      <c r="F42" s="254"/>
      <c r="G42" s="254"/>
      <c r="H42" s="254"/>
      <c r="I42" s="254"/>
      <c r="J42" s="254"/>
      <c r="K42" s="254"/>
      <c r="L42" s="372"/>
      <c r="M42" s="373"/>
    </row>
    <row r="43" spans="1:41" x14ac:dyDescent="0.2">
      <c r="A43" s="172"/>
      <c r="B43" s="218"/>
      <c r="C43" s="161"/>
      <c r="D43" s="161"/>
      <c r="E43" s="161"/>
      <c r="F43" s="161"/>
      <c r="G43" s="161"/>
      <c r="H43" s="161"/>
      <c r="I43" s="161"/>
      <c r="J43" s="161"/>
      <c r="K43" s="161"/>
      <c r="L43" s="218"/>
      <c r="M43" s="161"/>
    </row>
    <row r="44" spans="1:41" s="167" customFormat="1" ht="15" x14ac:dyDescent="0.25">
      <c r="A44" s="263"/>
      <c r="B44" s="359" t="s">
        <v>26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60"/>
      <c r="N44" s="173"/>
    </row>
    <row r="45" spans="1:41" s="167" customFormat="1" ht="15" x14ac:dyDescent="0.25">
      <c r="A45" s="264"/>
      <c r="B45" s="362">
        <v>2007</v>
      </c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3"/>
    </row>
    <row r="46" spans="1:41" s="152" customFormat="1" ht="36" x14ac:dyDescent="0.2">
      <c r="A46" s="236" t="s">
        <v>27</v>
      </c>
      <c r="B46" s="233" t="s">
        <v>28</v>
      </c>
      <c r="C46" s="232" t="s">
        <v>29</v>
      </c>
      <c r="D46" s="231" t="s">
        <v>75</v>
      </c>
      <c r="E46" s="231" t="s">
        <v>126</v>
      </c>
      <c r="F46" s="231" t="s">
        <v>127</v>
      </c>
      <c r="G46" s="374" t="s">
        <v>89</v>
      </c>
      <c r="H46" s="374"/>
      <c r="I46" s="374"/>
      <c r="J46" s="231" t="s">
        <v>156</v>
      </c>
      <c r="K46" s="231" t="s">
        <v>30</v>
      </c>
      <c r="L46" s="231" t="s">
        <v>31</v>
      </c>
      <c r="M46" s="231" t="s">
        <v>32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</row>
    <row r="47" spans="1:41" ht="51.75" customHeight="1" thickBot="1" x14ac:dyDescent="0.25">
      <c r="A47" s="237">
        <f>+A33+1</f>
        <v>10</v>
      </c>
      <c r="B47" s="220" t="s">
        <v>372</v>
      </c>
      <c r="C47" s="153" t="s">
        <v>54</v>
      </c>
      <c r="D47" s="154">
        <v>39127</v>
      </c>
      <c r="E47" s="154">
        <v>39129</v>
      </c>
      <c r="F47" s="154">
        <v>39157</v>
      </c>
      <c r="G47" s="155" t="s">
        <v>252</v>
      </c>
      <c r="H47" s="155" t="s">
        <v>253</v>
      </c>
      <c r="I47" s="155" t="s">
        <v>94</v>
      </c>
      <c r="J47" s="156" t="s">
        <v>163</v>
      </c>
      <c r="K47" s="155" t="s">
        <v>55</v>
      </c>
      <c r="L47" s="160" t="s">
        <v>354</v>
      </c>
      <c r="M47" s="265"/>
    </row>
    <row r="48" spans="1:41" ht="47.25" customHeight="1" x14ac:dyDescent="0.2">
      <c r="A48" s="237">
        <f>+A47+1</f>
        <v>11</v>
      </c>
      <c r="B48" s="219" t="s">
        <v>371</v>
      </c>
      <c r="C48" s="201" t="s">
        <v>346</v>
      </c>
      <c r="D48" s="169">
        <v>39351</v>
      </c>
      <c r="E48" s="169">
        <v>39352</v>
      </c>
      <c r="F48" s="158">
        <v>39351</v>
      </c>
      <c r="G48" s="156" t="s">
        <v>189</v>
      </c>
      <c r="H48" s="156" t="s">
        <v>254</v>
      </c>
      <c r="I48" s="156" t="s">
        <v>345</v>
      </c>
      <c r="J48" s="156" t="s">
        <v>155</v>
      </c>
      <c r="K48" s="171" t="s">
        <v>70</v>
      </c>
      <c r="L48" s="168">
        <v>40082</v>
      </c>
      <c r="M48" s="266"/>
    </row>
    <row r="49" spans="1:41" x14ac:dyDescent="0.2">
      <c r="A49" s="262" t="s">
        <v>56</v>
      </c>
      <c r="B49" s="218"/>
      <c r="C49" s="161"/>
      <c r="D49" s="161"/>
      <c r="E49" s="161"/>
      <c r="F49" s="161"/>
      <c r="G49" s="161"/>
      <c r="H49" s="161"/>
      <c r="I49" s="161"/>
      <c r="J49" s="161"/>
      <c r="K49" s="161"/>
      <c r="L49" s="218"/>
      <c r="M49" s="250"/>
    </row>
    <row r="50" spans="1:41" x14ac:dyDescent="0.2">
      <c r="A50" s="262" t="s">
        <v>142</v>
      </c>
      <c r="B50" s="218"/>
      <c r="C50" s="161"/>
      <c r="D50" s="161"/>
      <c r="E50" s="161"/>
      <c r="F50" s="161"/>
      <c r="G50" s="161"/>
      <c r="H50" s="161"/>
      <c r="I50" s="161"/>
      <c r="J50" s="161"/>
      <c r="K50" s="161"/>
      <c r="L50" s="218"/>
      <c r="M50" s="250"/>
    </row>
    <row r="51" spans="1:41" x14ac:dyDescent="0.2">
      <c r="A51" s="249" t="s">
        <v>153</v>
      </c>
      <c r="B51" s="218"/>
      <c r="C51" s="161"/>
      <c r="D51" s="161"/>
      <c r="E51" s="161"/>
      <c r="F51" s="161"/>
      <c r="G51" s="161"/>
      <c r="H51" s="161"/>
      <c r="I51" s="161"/>
      <c r="J51" s="161"/>
      <c r="K51" s="161"/>
      <c r="L51" s="218"/>
      <c r="M51" s="250"/>
    </row>
    <row r="52" spans="1:41" x14ac:dyDescent="0.2">
      <c r="A52" s="161"/>
      <c r="B52" s="218"/>
      <c r="C52" s="161"/>
      <c r="D52" s="161"/>
      <c r="E52" s="161"/>
      <c r="F52" s="161"/>
      <c r="G52" s="161"/>
      <c r="H52" s="161"/>
      <c r="I52" s="161"/>
      <c r="J52" s="161"/>
      <c r="K52" s="161"/>
      <c r="L52" s="204"/>
      <c r="M52" s="165"/>
    </row>
    <row r="53" spans="1:41" s="150" customFormat="1" ht="15" x14ac:dyDescent="0.25">
      <c r="A53" s="263"/>
      <c r="B53" s="359" t="s">
        <v>26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60"/>
    </row>
    <row r="54" spans="1:41" s="150" customFormat="1" ht="15" x14ac:dyDescent="0.25">
      <c r="A54" s="264"/>
      <c r="B54" s="362">
        <v>2008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3"/>
    </row>
    <row r="55" spans="1:41" s="152" customFormat="1" ht="48" customHeight="1" x14ac:dyDescent="0.2">
      <c r="A55" s="236" t="s">
        <v>27</v>
      </c>
      <c r="B55" s="231" t="s">
        <v>28</v>
      </c>
      <c r="C55" s="232" t="s">
        <v>29</v>
      </c>
      <c r="D55" s="231" t="s">
        <v>75</v>
      </c>
      <c r="E55" s="231" t="s">
        <v>126</v>
      </c>
      <c r="F55" s="231" t="s">
        <v>127</v>
      </c>
      <c r="G55" s="374" t="s">
        <v>89</v>
      </c>
      <c r="H55" s="374"/>
      <c r="I55" s="374"/>
      <c r="J55" s="231" t="s">
        <v>156</v>
      </c>
      <c r="K55" s="231" t="s">
        <v>30</v>
      </c>
      <c r="L55" s="231" t="s">
        <v>31</v>
      </c>
      <c r="M55" s="231" t="s">
        <v>32</v>
      </c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</row>
    <row r="56" spans="1:41" ht="163.5" customHeight="1" x14ac:dyDescent="0.2">
      <c r="A56" s="267">
        <f>+A48+1</f>
        <v>12</v>
      </c>
      <c r="B56" s="217" t="s">
        <v>164</v>
      </c>
      <c r="C56" s="153" t="s">
        <v>57</v>
      </c>
      <c r="D56" s="154">
        <v>39526</v>
      </c>
      <c r="E56" s="154">
        <v>39531</v>
      </c>
      <c r="F56" s="154">
        <v>39561</v>
      </c>
      <c r="G56" s="155" t="s">
        <v>95</v>
      </c>
      <c r="H56" s="155" t="s">
        <v>96</v>
      </c>
      <c r="I56" s="174" t="s">
        <v>58</v>
      </c>
      <c r="J56" s="174" t="s">
        <v>58</v>
      </c>
      <c r="K56" s="155"/>
      <c r="L56" s="59" t="s">
        <v>234</v>
      </c>
      <c r="M56" s="268"/>
    </row>
    <row r="57" spans="1:41" ht="168" x14ac:dyDescent="0.2">
      <c r="A57" s="237">
        <f>+A56+1</f>
        <v>13</v>
      </c>
      <c r="B57" s="201" t="s">
        <v>166</v>
      </c>
      <c r="C57" s="157" t="s">
        <v>59</v>
      </c>
      <c r="D57" s="158">
        <v>39541</v>
      </c>
      <c r="E57" s="158">
        <v>39542</v>
      </c>
      <c r="F57" s="158">
        <v>5</v>
      </c>
      <c r="G57" s="156" t="s">
        <v>98</v>
      </c>
      <c r="H57" s="156" t="s">
        <v>97</v>
      </c>
      <c r="I57" s="175" t="s">
        <v>60</v>
      </c>
      <c r="J57" s="175" t="s">
        <v>60</v>
      </c>
      <c r="K57" s="156" t="s">
        <v>103</v>
      </c>
      <c r="L57" s="59" t="s">
        <v>234</v>
      </c>
      <c r="M57" s="269"/>
    </row>
    <row r="58" spans="1:41" ht="168" x14ac:dyDescent="0.2">
      <c r="A58" s="237">
        <f>+A57+1</f>
        <v>14</v>
      </c>
      <c r="B58" s="201" t="s">
        <v>186</v>
      </c>
      <c r="C58" s="157" t="s">
        <v>61</v>
      </c>
      <c r="D58" s="158">
        <v>39609</v>
      </c>
      <c r="E58" s="169">
        <v>39646</v>
      </c>
      <c r="F58" s="169">
        <v>39678</v>
      </c>
      <c r="G58" s="156" t="s">
        <v>187</v>
      </c>
      <c r="H58" s="156" t="s">
        <v>255</v>
      </c>
      <c r="I58" s="175" t="s">
        <v>62</v>
      </c>
      <c r="J58" s="175" t="s">
        <v>62</v>
      </c>
      <c r="K58" s="156" t="s">
        <v>63</v>
      </c>
      <c r="L58" s="59" t="s">
        <v>234</v>
      </c>
      <c r="M58" s="269"/>
    </row>
    <row r="59" spans="1:41" ht="168" x14ac:dyDescent="0.2">
      <c r="A59" s="237">
        <f t="shared" ref="A59:A62" si="2">+A58+1</f>
        <v>15</v>
      </c>
      <c r="B59" s="201" t="s">
        <v>290</v>
      </c>
      <c r="C59" s="157" t="s">
        <v>64</v>
      </c>
      <c r="D59" s="158">
        <v>39636</v>
      </c>
      <c r="E59" s="158">
        <v>39671</v>
      </c>
      <c r="F59" s="158">
        <v>39681</v>
      </c>
      <c r="G59" s="156" t="s">
        <v>291</v>
      </c>
      <c r="H59" s="156" t="s">
        <v>292</v>
      </c>
      <c r="I59" s="175" t="s">
        <v>65</v>
      </c>
      <c r="J59" s="175" t="s">
        <v>65</v>
      </c>
      <c r="K59" s="156" t="s">
        <v>104</v>
      </c>
      <c r="L59" s="59" t="s">
        <v>234</v>
      </c>
      <c r="M59" s="248"/>
    </row>
    <row r="60" spans="1:41" ht="168.75" customHeight="1" x14ac:dyDescent="0.2">
      <c r="A60" s="237">
        <f t="shared" si="2"/>
        <v>16</v>
      </c>
      <c r="B60" s="201" t="s">
        <v>293</v>
      </c>
      <c r="C60" s="157" t="s">
        <v>66</v>
      </c>
      <c r="D60" s="158">
        <v>39657</v>
      </c>
      <c r="E60" s="158">
        <v>39665</v>
      </c>
      <c r="F60" s="158">
        <v>39696</v>
      </c>
      <c r="G60" s="156" t="s">
        <v>294</v>
      </c>
      <c r="H60" s="156" t="s">
        <v>295</v>
      </c>
      <c r="I60" s="175" t="s">
        <v>67</v>
      </c>
      <c r="J60" s="175" t="s">
        <v>67</v>
      </c>
      <c r="K60" s="156" t="s">
        <v>105</v>
      </c>
      <c r="L60" s="59" t="s">
        <v>234</v>
      </c>
      <c r="M60" s="248"/>
    </row>
    <row r="61" spans="1:41" ht="170.25" customHeight="1" x14ac:dyDescent="0.2">
      <c r="A61" s="237">
        <f t="shared" si="2"/>
        <v>17</v>
      </c>
      <c r="B61" s="201" t="s">
        <v>296</v>
      </c>
      <c r="C61" s="157" t="s">
        <v>68</v>
      </c>
      <c r="D61" s="158">
        <v>39657</v>
      </c>
      <c r="E61" s="158">
        <v>39665</v>
      </c>
      <c r="F61" s="158">
        <v>39696</v>
      </c>
      <c r="G61" s="156" t="s">
        <v>297</v>
      </c>
      <c r="H61" s="156" t="s">
        <v>298</v>
      </c>
      <c r="I61" s="175" t="s">
        <v>69</v>
      </c>
      <c r="J61" s="175" t="s">
        <v>172</v>
      </c>
      <c r="K61" s="156" t="s">
        <v>70</v>
      </c>
      <c r="L61" s="59" t="s">
        <v>234</v>
      </c>
      <c r="M61" s="248"/>
    </row>
    <row r="62" spans="1:41" ht="159" customHeight="1" x14ac:dyDescent="0.2">
      <c r="A62" s="237">
        <f t="shared" si="2"/>
        <v>18</v>
      </c>
      <c r="B62" s="221" t="s">
        <v>299</v>
      </c>
      <c r="C62" s="176" t="s">
        <v>71</v>
      </c>
      <c r="D62" s="177">
        <v>39693</v>
      </c>
      <c r="E62" s="177">
        <v>39699</v>
      </c>
      <c r="F62" s="177">
        <v>39730</v>
      </c>
      <c r="G62" s="178" t="s">
        <v>300</v>
      </c>
      <c r="H62" s="178" t="s">
        <v>301</v>
      </c>
      <c r="I62" s="179" t="s">
        <v>72</v>
      </c>
      <c r="J62" s="179"/>
      <c r="K62" s="178" t="s">
        <v>63</v>
      </c>
      <c r="L62" s="59" t="s">
        <v>234</v>
      </c>
      <c r="M62" s="270"/>
    </row>
    <row r="63" spans="1:41" ht="15" customHeight="1" x14ac:dyDescent="0.2">
      <c r="A63" s="369" t="s">
        <v>195</v>
      </c>
      <c r="B63" s="370"/>
      <c r="C63" s="370"/>
      <c r="D63" s="370"/>
      <c r="E63" s="370"/>
      <c r="F63" s="370"/>
      <c r="G63" s="370"/>
      <c r="H63" s="370"/>
      <c r="I63" s="370"/>
      <c r="J63" s="180"/>
      <c r="K63" s="181"/>
      <c r="L63" s="180"/>
      <c r="M63" s="248"/>
    </row>
    <row r="64" spans="1:41" ht="14.25" customHeight="1" x14ac:dyDescent="0.2">
      <c r="A64" s="381" t="s">
        <v>165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3"/>
    </row>
    <row r="65" spans="1:41" ht="14.25" customHeight="1" x14ac:dyDescent="0.2">
      <c r="A65" s="271" t="s">
        <v>167</v>
      </c>
      <c r="B65" s="222"/>
      <c r="C65" s="205"/>
      <c r="D65" s="205"/>
      <c r="E65" s="205"/>
      <c r="F65" s="205"/>
      <c r="G65" s="205"/>
      <c r="H65" s="205"/>
      <c r="I65" s="205"/>
      <c r="J65" s="205"/>
      <c r="K65" s="205"/>
      <c r="L65" s="222"/>
      <c r="M65" s="272"/>
    </row>
    <row r="66" spans="1:41" ht="14.25" customHeight="1" x14ac:dyDescent="0.2">
      <c r="A66" s="271">
        <v>2</v>
      </c>
      <c r="B66" s="222"/>
      <c r="C66" s="205"/>
      <c r="D66" s="205"/>
      <c r="E66" s="205"/>
      <c r="F66" s="205"/>
      <c r="G66" s="205"/>
      <c r="H66" s="205"/>
      <c r="I66" s="205"/>
      <c r="J66" s="205"/>
      <c r="K66" s="205"/>
      <c r="L66" s="222"/>
      <c r="M66" s="272"/>
    </row>
    <row r="67" spans="1:41" ht="14.25" customHeight="1" x14ac:dyDescent="0.2">
      <c r="A67" s="271" t="s">
        <v>168</v>
      </c>
      <c r="B67" s="222"/>
      <c r="C67" s="205"/>
      <c r="D67" s="205"/>
      <c r="E67" s="205"/>
      <c r="F67" s="205"/>
      <c r="G67" s="205"/>
      <c r="H67" s="205"/>
      <c r="I67" s="205"/>
      <c r="J67" s="205"/>
      <c r="K67" s="205"/>
      <c r="L67" s="222"/>
      <c r="M67" s="272"/>
    </row>
    <row r="68" spans="1:41" ht="14.25" customHeight="1" x14ac:dyDescent="0.2">
      <c r="A68" s="271" t="s">
        <v>169</v>
      </c>
      <c r="B68" s="222"/>
      <c r="C68" s="205"/>
      <c r="D68" s="205"/>
      <c r="E68" s="205"/>
      <c r="F68" s="205"/>
      <c r="G68" s="205"/>
      <c r="H68" s="205"/>
      <c r="I68" s="205"/>
      <c r="J68" s="205"/>
      <c r="K68" s="205"/>
      <c r="L68" s="222"/>
      <c r="M68" s="272"/>
    </row>
    <row r="69" spans="1:41" ht="14.25" customHeight="1" x14ac:dyDescent="0.2">
      <c r="A69" s="271" t="s">
        <v>170</v>
      </c>
      <c r="B69" s="222"/>
      <c r="C69" s="205"/>
      <c r="D69" s="205"/>
      <c r="E69" s="205"/>
      <c r="F69" s="205"/>
      <c r="G69" s="205"/>
      <c r="H69" s="205"/>
      <c r="I69" s="205"/>
      <c r="J69" s="205"/>
      <c r="K69" s="205"/>
      <c r="L69" s="222"/>
      <c r="M69" s="272"/>
    </row>
    <row r="70" spans="1:41" x14ac:dyDescent="0.2">
      <c r="A70" s="273" t="s">
        <v>171</v>
      </c>
      <c r="B70" s="253"/>
      <c r="C70" s="254"/>
      <c r="D70" s="254"/>
      <c r="E70" s="254"/>
      <c r="F70" s="254"/>
      <c r="G70" s="254"/>
      <c r="H70" s="254"/>
      <c r="I70" s="254"/>
      <c r="J70" s="254"/>
      <c r="K70" s="254"/>
      <c r="L70" s="372"/>
      <c r="M70" s="373"/>
    </row>
    <row r="71" spans="1:41" s="183" customFormat="1" ht="24" customHeight="1" x14ac:dyDescent="0.2">
      <c r="A71" s="182"/>
      <c r="B71" s="218"/>
      <c r="C71" s="161"/>
      <c r="D71" s="161"/>
      <c r="E71" s="161"/>
      <c r="F71" s="161"/>
      <c r="G71" s="161"/>
      <c r="H71" s="161"/>
      <c r="I71" s="161"/>
      <c r="J71" s="161"/>
      <c r="K71" s="161"/>
      <c r="L71" s="204"/>
      <c r="M71" s="165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</row>
    <row r="72" spans="1:41" s="22" customFormat="1" ht="15" x14ac:dyDescent="0.25">
      <c r="A72" s="276"/>
      <c r="B72" s="365" t="s">
        <v>26</v>
      </c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6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41" s="22" customFormat="1" ht="15" x14ac:dyDescent="0.25">
      <c r="A73" s="277"/>
      <c r="B73" s="367">
        <v>2010</v>
      </c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8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41" s="22" customFormat="1" ht="36" x14ac:dyDescent="0.2">
      <c r="A74" s="278" t="s">
        <v>27</v>
      </c>
      <c r="B74" s="234" t="s">
        <v>28</v>
      </c>
      <c r="C74" s="235" t="s">
        <v>29</v>
      </c>
      <c r="D74" s="234" t="s">
        <v>75</v>
      </c>
      <c r="E74" s="234" t="s">
        <v>126</v>
      </c>
      <c r="F74" s="234" t="s">
        <v>127</v>
      </c>
      <c r="G74" s="371" t="s">
        <v>89</v>
      </c>
      <c r="H74" s="371"/>
      <c r="I74" s="371"/>
      <c r="J74" s="234" t="s">
        <v>156</v>
      </c>
      <c r="K74" s="234" t="s">
        <v>30</v>
      </c>
      <c r="L74" s="234" t="s">
        <v>31</v>
      </c>
      <c r="M74" s="234" t="s">
        <v>32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41" s="22" customFormat="1" ht="168" x14ac:dyDescent="0.2">
      <c r="A75" s="60">
        <f>+A62+1</f>
        <v>19</v>
      </c>
      <c r="B75" s="223" t="s">
        <v>86</v>
      </c>
      <c r="C75" s="39" t="s">
        <v>148</v>
      </c>
      <c r="D75" s="61">
        <v>40255</v>
      </c>
      <c r="E75" s="61">
        <v>40256</v>
      </c>
      <c r="F75" s="61">
        <v>40256</v>
      </c>
      <c r="G75" s="33" t="s">
        <v>149</v>
      </c>
      <c r="H75" s="33" t="s">
        <v>150</v>
      </c>
      <c r="I75" s="59" t="s">
        <v>256</v>
      </c>
      <c r="J75" s="59" t="s">
        <v>155</v>
      </c>
      <c r="K75" s="33" t="s">
        <v>203</v>
      </c>
      <c r="L75" s="59" t="s">
        <v>234</v>
      </c>
      <c r="M75" s="279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1:41" s="22" customFormat="1" ht="12.75" x14ac:dyDescent="0.2">
      <c r="A76" s="74"/>
      <c r="B76" s="224"/>
      <c r="C76" s="30"/>
      <c r="D76" s="30"/>
      <c r="E76" s="30"/>
      <c r="F76" s="30"/>
      <c r="G76" s="30"/>
      <c r="H76" s="30"/>
      <c r="I76" s="30"/>
      <c r="J76" s="30"/>
      <c r="K76" s="30"/>
      <c r="L76" s="224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1:41" s="22" customFormat="1" ht="12.75" x14ac:dyDescent="0.2">
      <c r="A77" s="74"/>
      <c r="B77" s="224"/>
      <c r="C77" s="30"/>
      <c r="D77" s="30"/>
      <c r="E77" s="30"/>
      <c r="F77" s="30"/>
      <c r="G77" s="30"/>
      <c r="H77" s="30"/>
      <c r="I77" s="30"/>
      <c r="J77" s="30"/>
      <c r="K77" s="30"/>
      <c r="L77" s="224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1:41" s="22" customFormat="1" ht="35.25" customHeight="1" x14ac:dyDescent="0.25">
      <c r="A78" s="276"/>
      <c r="B78" s="364" t="s">
        <v>202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6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1" s="22" customFormat="1" ht="15" x14ac:dyDescent="0.25">
      <c r="A79" s="277"/>
      <c r="B79" s="367">
        <v>2011</v>
      </c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8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1" s="22" customFormat="1" ht="36" x14ac:dyDescent="0.2">
      <c r="A80" s="278" t="s">
        <v>27</v>
      </c>
      <c r="B80" s="234" t="s">
        <v>28</v>
      </c>
      <c r="C80" s="235" t="s">
        <v>29</v>
      </c>
      <c r="D80" s="234" t="s">
        <v>75</v>
      </c>
      <c r="E80" s="234" t="s">
        <v>126</v>
      </c>
      <c r="F80" s="234" t="s">
        <v>127</v>
      </c>
      <c r="G80" s="371" t="s">
        <v>89</v>
      </c>
      <c r="H80" s="371"/>
      <c r="I80" s="371"/>
      <c r="J80" s="234" t="s">
        <v>156</v>
      </c>
      <c r="K80" s="234" t="s">
        <v>30</v>
      </c>
      <c r="L80" s="234" t="s">
        <v>31</v>
      </c>
      <c r="M80" s="234" t="s">
        <v>32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1" s="22" customFormat="1" ht="168" x14ac:dyDescent="0.2">
      <c r="A81" s="60">
        <f>+A75+1</f>
        <v>20</v>
      </c>
      <c r="B81" s="223" t="s">
        <v>86</v>
      </c>
      <c r="C81" s="39" t="s">
        <v>201</v>
      </c>
      <c r="D81" s="61">
        <v>40648</v>
      </c>
      <c r="E81" s="61">
        <v>40651</v>
      </c>
      <c r="F81" s="61">
        <v>40847</v>
      </c>
      <c r="G81" s="33" t="s">
        <v>149</v>
      </c>
      <c r="H81" s="33" t="s">
        <v>150</v>
      </c>
      <c r="I81" s="59" t="s">
        <v>257</v>
      </c>
      <c r="J81" s="59"/>
      <c r="K81" s="33" t="s">
        <v>203</v>
      </c>
      <c r="L81" s="59" t="s">
        <v>234</v>
      </c>
      <c r="M81" s="279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1:41" ht="12.75" x14ac:dyDescent="0.2">
      <c r="A82" s="184"/>
    </row>
    <row r="83" spans="1:41" ht="12.75" x14ac:dyDescent="0.2">
      <c r="A83" s="184"/>
    </row>
    <row r="84" spans="1:41" s="22" customFormat="1" ht="35.25" customHeight="1" x14ac:dyDescent="0.25">
      <c r="A84" s="280"/>
      <c r="B84" s="364" t="s">
        <v>206</v>
      </c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6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1:41" s="22" customFormat="1" ht="15" x14ac:dyDescent="0.25">
      <c r="A85" s="277"/>
      <c r="B85" s="367">
        <v>2011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8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41" s="22" customFormat="1" ht="36" x14ac:dyDescent="0.2">
      <c r="A86" s="278" t="s">
        <v>27</v>
      </c>
      <c r="B86" s="234" t="s">
        <v>28</v>
      </c>
      <c r="C86" s="235" t="s">
        <v>29</v>
      </c>
      <c r="D86" s="234" t="s">
        <v>75</v>
      </c>
      <c r="E86" s="234" t="s">
        <v>126</v>
      </c>
      <c r="F86" s="234" t="s">
        <v>127</v>
      </c>
      <c r="G86" s="371" t="s">
        <v>89</v>
      </c>
      <c r="H86" s="371"/>
      <c r="I86" s="371"/>
      <c r="J86" s="234" t="s">
        <v>156</v>
      </c>
      <c r="K86" s="234" t="s">
        <v>30</v>
      </c>
      <c r="L86" s="234" t="s">
        <v>31</v>
      </c>
      <c r="M86" s="234" t="s">
        <v>32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s="22" customFormat="1" ht="179.25" customHeight="1" x14ac:dyDescent="0.2">
      <c r="A87" s="60">
        <f>+A81+1</f>
        <v>21</v>
      </c>
      <c r="B87" s="223" t="s">
        <v>86</v>
      </c>
      <c r="C87" s="39" t="s">
        <v>207</v>
      </c>
      <c r="D87" s="61">
        <v>40742</v>
      </c>
      <c r="E87" s="61">
        <v>40742</v>
      </c>
      <c r="F87" s="61">
        <f>+E87</f>
        <v>40742</v>
      </c>
      <c r="G87" s="33" t="s">
        <v>149</v>
      </c>
      <c r="H87" s="33" t="s">
        <v>150</v>
      </c>
      <c r="I87" s="59" t="s">
        <v>208</v>
      </c>
      <c r="J87" s="59"/>
      <c r="K87" s="33" t="s">
        <v>203</v>
      </c>
      <c r="L87" s="59" t="s">
        <v>234</v>
      </c>
      <c r="M87" s="279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41" s="22" customFormat="1" ht="166.5" customHeight="1" x14ac:dyDescent="0.2">
      <c r="A88" s="60">
        <f>+A87+1</f>
        <v>22</v>
      </c>
      <c r="B88" s="223" t="s">
        <v>209</v>
      </c>
      <c r="C88" s="39" t="s">
        <v>210</v>
      </c>
      <c r="D88" s="61">
        <v>40794</v>
      </c>
      <c r="E88" s="61">
        <v>40794</v>
      </c>
      <c r="F88" s="61">
        <f>+E88</f>
        <v>40794</v>
      </c>
      <c r="G88" s="33" t="s">
        <v>211</v>
      </c>
      <c r="H88" s="33" t="s">
        <v>212</v>
      </c>
      <c r="I88" s="59" t="s">
        <v>213</v>
      </c>
      <c r="J88" s="59"/>
      <c r="K88" s="33" t="s">
        <v>203</v>
      </c>
      <c r="L88" s="59" t="s">
        <v>234</v>
      </c>
      <c r="M88" s="279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41" ht="12.75" x14ac:dyDescent="0.2">
      <c r="A89" s="184"/>
    </row>
    <row r="90" spans="1:41" ht="12.75" x14ac:dyDescent="0.2">
      <c r="A90" s="184"/>
    </row>
    <row r="91" spans="1:41" s="22" customFormat="1" ht="35.25" customHeight="1" x14ac:dyDescent="0.25">
      <c r="A91" s="276"/>
      <c r="B91" s="364" t="s">
        <v>206</v>
      </c>
      <c r="C91" s="365"/>
      <c r="D91" s="365"/>
      <c r="E91" s="365"/>
      <c r="F91" s="365"/>
      <c r="G91" s="365"/>
      <c r="H91" s="365"/>
      <c r="I91" s="365"/>
      <c r="J91" s="365"/>
      <c r="K91" s="365"/>
      <c r="L91" s="365"/>
      <c r="M91" s="366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s="22" customFormat="1" ht="15" x14ac:dyDescent="0.25">
      <c r="A92" s="277"/>
      <c r="B92" s="367">
        <v>2013</v>
      </c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8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s="22" customFormat="1" ht="36" x14ac:dyDescent="0.2">
      <c r="A93" s="278" t="s">
        <v>27</v>
      </c>
      <c r="B93" s="234" t="s">
        <v>28</v>
      </c>
      <c r="C93" s="235" t="s">
        <v>29</v>
      </c>
      <c r="D93" s="234" t="s">
        <v>75</v>
      </c>
      <c r="E93" s="234" t="s">
        <v>126</v>
      </c>
      <c r="F93" s="234" t="s">
        <v>127</v>
      </c>
      <c r="G93" s="371" t="s">
        <v>89</v>
      </c>
      <c r="H93" s="371"/>
      <c r="I93" s="371"/>
      <c r="J93" s="234" t="s">
        <v>156</v>
      </c>
      <c r="K93" s="234" t="s">
        <v>30</v>
      </c>
      <c r="L93" s="234" t="s">
        <v>31</v>
      </c>
      <c r="M93" s="234" t="s">
        <v>32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s="22" customFormat="1" ht="135" x14ac:dyDescent="0.2">
      <c r="A94" s="60">
        <f>+A88+1</f>
        <v>23</v>
      </c>
      <c r="B94" s="223" t="s">
        <v>320</v>
      </c>
      <c r="C94" s="39" t="s">
        <v>321</v>
      </c>
      <c r="D94" s="61">
        <v>41298</v>
      </c>
      <c r="E94" s="194">
        <v>41299</v>
      </c>
      <c r="F94" s="194">
        <f>+E94</f>
        <v>41299</v>
      </c>
      <c r="G94" s="33" t="s">
        <v>322</v>
      </c>
      <c r="H94" s="33" t="s">
        <v>323</v>
      </c>
      <c r="I94" s="59" t="s">
        <v>324</v>
      </c>
      <c r="J94" s="59"/>
      <c r="K94" s="33" t="s">
        <v>203</v>
      </c>
      <c r="L94" s="195" t="s">
        <v>325</v>
      </c>
      <c r="M94" s="279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ht="24" customHeight="1" x14ac:dyDescent="0.2">
      <c r="A95" s="184"/>
    </row>
    <row r="96" spans="1:41" s="22" customFormat="1" ht="18" customHeight="1" x14ac:dyDescent="0.25">
      <c r="A96" s="276"/>
      <c r="B96" s="364" t="s">
        <v>26</v>
      </c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6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s="22" customFormat="1" ht="15" x14ac:dyDescent="0.25">
      <c r="A97" s="277"/>
      <c r="B97" s="367">
        <v>2013</v>
      </c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8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s="22" customFormat="1" ht="36" x14ac:dyDescent="0.2">
      <c r="A98" s="278" t="s">
        <v>27</v>
      </c>
      <c r="B98" s="234" t="s">
        <v>28</v>
      </c>
      <c r="C98" s="235" t="s">
        <v>29</v>
      </c>
      <c r="D98" s="234" t="s">
        <v>75</v>
      </c>
      <c r="E98" s="234" t="s">
        <v>126</v>
      </c>
      <c r="F98" s="234" t="s">
        <v>127</v>
      </c>
      <c r="G98" s="371" t="s">
        <v>89</v>
      </c>
      <c r="H98" s="371"/>
      <c r="I98" s="371"/>
      <c r="J98" s="234" t="s">
        <v>156</v>
      </c>
      <c r="K98" s="234" t="s">
        <v>30</v>
      </c>
      <c r="L98" s="234" t="s">
        <v>31</v>
      </c>
      <c r="M98" s="234" t="s">
        <v>32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1:41" s="22" customFormat="1" ht="219" customHeight="1" x14ac:dyDescent="0.2">
      <c r="A99" s="281">
        <f>+A94+1</f>
        <v>24</v>
      </c>
      <c r="B99" s="282" t="s">
        <v>385</v>
      </c>
      <c r="C99" s="37" t="s">
        <v>348</v>
      </c>
      <c r="D99" s="37">
        <v>41432</v>
      </c>
      <c r="E99" s="37">
        <v>41432</v>
      </c>
      <c r="F99" s="34" t="s">
        <v>352</v>
      </c>
      <c r="G99" s="34" t="s">
        <v>349</v>
      </c>
      <c r="H99" s="34" t="s">
        <v>350</v>
      </c>
      <c r="I99" s="34" t="s">
        <v>347</v>
      </c>
      <c r="J99" s="283" t="s">
        <v>155</v>
      </c>
      <c r="K99" s="34" t="s">
        <v>203</v>
      </c>
      <c r="L99" s="284" t="s">
        <v>351</v>
      </c>
      <c r="M99" s="285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24" customHeight="1" x14ac:dyDescent="0.2">
      <c r="A100" s="184"/>
    </row>
    <row r="101" spans="1:41" s="22" customFormat="1" ht="18" customHeight="1" x14ac:dyDescent="0.25">
      <c r="A101" s="276"/>
      <c r="B101" s="364" t="s">
        <v>26</v>
      </c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6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41" s="22" customFormat="1" ht="15" x14ac:dyDescent="0.25">
      <c r="A102" s="277"/>
      <c r="B102" s="367">
        <v>2014</v>
      </c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8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41" s="22" customFormat="1" ht="36" x14ac:dyDescent="0.2">
      <c r="A103" s="278" t="s">
        <v>27</v>
      </c>
      <c r="B103" s="345" t="s">
        <v>28</v>
      </c>
      <c r="C103" s="235" t="s">
        <v>29</v>
      </c>
      <c r="D103" s="345" t="s">
        <v>75</v>
      </c>
      <c r="E103" s="345" t="s">
        <v>126</v>
      </c>
      <c r="F103" s="345" t="s">
        <v>127</v>
      </c>
      <c r="G103" s="371" t="s">
        <v>89</v>
      </c>
      <c r="H103" s="371"/>
      <c r="I103" s="371"/>
      <c r="J103" s="345" t="s">
        <v>156</v>
      </c>
      <c r="K103" s="345" t="s">
        <v>30</v>
      </c>
      <c r="L103" s="345" t="s">
        <v>31</v>
      </c>
      <c r="M103" s="345" t="s">
        <v>32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s="22" customFormat="1" ht="219" customHeight="1" x14ac:dyDescent="0.2">
      <c r="A104" s="281">
        <f>+A99+1</f>
        <v>25</v>
      </c>
      <c r="B104" s="282" t="s">
        <v>373</v>
      </c>
      <c r="C104" s="37" t="s">
        <v>374</v>
      </c>
      <c r="D104" s="37">
        <v>41744</v>
      </c>
      <c r="E104" s="37">
        <v>41751</v>
      </c>
      <c r="F104" s="34" t="s">
        <v>352</v>
      </c>
      <c r="G104" s="34" t="s">
        <v>377</v>
      </c>
      <c r="H104" s="34" t="s">
        <v>376</v>
      </c>
      <c r="I104" s="34" t="s">
        <v>375</v>
      </c>
      <c r="J104" s="283" t="s">
        <v>378</v>
      </c>
      <c r="K104" s="34" t="s">
        <v>203</v>
      </c>
      <c r="L104" s="284" t="s">
        <v>351</v>
      </c>
      <c r="M104" s="285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</sheetData>
  <mergeCells count="37">
    <mergeCell ref="B101:M101"/>
    <mergeCell ref="B102:M102"/>
    <mergeCell ref="G103:I103"/>
    <mergeCell ref="B53:M53"/>
    <mergeCell ref="B54:M54"/>
    <mergeCell ref="G55:I55"/>
    <mergeCell ref="A64:M64"/>
    <mergeCell ref="B78:M78"/>
    <mergeCell ref="B72:M72"/>
    <mergeCell ref="G98:I98"/>
    <mergeCell ref="B91:M91"/>
    <mergeCell ref="B92:M92"/>
    <mergeCell ref="G93:I93"/>
    <mergeCell ref="B84:M84"/>
    <mergeCell ref="B85:M85"/>
    <mergeCell ref="G86:I86"/>
    <mergeCell ref="G46:I46"/>
    <mergeCell ref="B26:M26"/>
    <mergeCell ref="B27:M27"/>
    <mergeCell ref="G14:I14"/>
    <mergeCell ref="L21:M21"/>
    <mergeCell ref="B8:C8"/>
    <mergeCell ref="A12:M12"/>
    <mergeCell ref="A13:M13"/>
    <mergeCell ref="B96:M96"/>
    <mergeCell ref="B97:M97"/>
    <mergeCell ref="B73:M73"/>
    <mergeCell ref="A63:I63"/>
    <mergeCell ref="B79:M79"/>
    <mergeCell ref="G80:I80"/>
    <mergeCell ref="G74:I74"/>
    <mergeCell ref="L70:M70"/>
    <mergeCell ref="G28:I28"/>
    <mergeCell ref="G32:I32"/>
    <mergeCell ref="B44:M44"/>
    <mergeCell ref="L42:M42"/>
    <mergeCell ref="B45:M45"/>
  </mergeCells>
  <phoneticPr fontId="10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0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30" customWidth="1"/>
    <col min="2" max="2" width="39.85546875" style="30" customWidth="1"/>
    <col min="3" max="3" width="11.42578125" style="30"/>
    <col min="4" max="4" width="14.42578125" style="30" customWidth="1"/>
    <col min="5" max="5" width="15.85546875" style="30" customWidth="1"/>
    <col min="6" max="7" width="20.7109375" style="30" customWidth="1"/>
    <col min="8" max="9" width="16.140625" style="30" customWidth="1"/>
    <col min="10" max="10" width="15.42578125" style="38" customWidth="1"/>
    <col min="11" max="62" width="11.42578125" style="210"/>
    <col min="63" max="16384" width="11.42578125" style="22"/>
  </cols>
  <sheetData>
    <row r="1" spans="1:10" x14ac:dyDescent="0.2">
      <c r="A1" s="287"/>
      <c r="B1" s="287"/>
      <c r="C1" s="287"/>
      <c r="D1" s="287"/>
      <c r="E1" s="287"/>
      <c r="F1" s="287"/>
      <c r="G1" s="287"/>
      <c r="H1" s="287"/>
      <c r="I1" s="287"/>
      <c r="J1" s="300"/>
    </row>
    <row r="2" spans="1:10" ht="18" x14ac:dyDescent="0.25">
      <c r="A2" s="287"/>
      <c r="B2" s="213" t="s">
        <v>355</v>
      </c>
      <c r="C2" s="211"/>
      <c r="D2" s="287"/>
      <c r="E2" s="287"/>
      <c r="F2" s="287"/>
      <c r="G2" s="287"/>
      <c r="H2" s="287"/>
      <c r="I2" s="287"/>
      <c r="J2" s="288"/>
    </row>
    <row r="3" spans="1:10" ht="14.25" x14ac:dyDescent="0.2">
      <c r="A3" s="287"/>
      <c r="B3" s="212" t="s">
        <v>358</v>
      </c>
      <c r="C3" s="211"/>
      <c r="D3" s="287"/>
      <c r="E3" s="287"/>
      <c r="F3" s="287"/>
      <c r="G3" s="287"/>
      <c r="H3" s="287"/>
      <c r="I3" s="287"/>
      <c r="J3" s="288"/>
    </row>
    <row r="4" spans="1:10" ht="14.25" x14ac:dyDescent="0.2">
      <c r="A4" s="287"/>
      <c r="B4" s="211"/>
      <c r="C4" s="211"/>
      <c r="D4" s="287"/>
      <c r="E4" s="287"/>
      <c r="F4" s="287"/>
      <c r="G4" s="287"/>
      <c r="H4" s="287"/>
      <c r="I4" s="287"/>
      <c r="J4" s="288"/>
    </row>
    <row r="5" spans="1:10" ht="14.25" x14ac:dyDescent="0.2">
      <c r="A5" s="287"/>
      <c r="B5" s="211"/>
      <c r="C5" s="211"/>
      <c r="D5" s="287"/>
      <c r="E5" s="287"/>
      <c r="F5" s="287"/>
      <c r="G5" s="287"/>
      <c r="H5" s="287"/>
      <c r="I5" s="287"/>
      <c r="J5" s="288"/>
    </row>
    <row r="6" spans="1:10" ht="14.25" x14ac:dyDescent="0.2">
      <c r="A6" s="287"/>
      <c r="B6" s="211"/>
      <c r="C6" s="211"/>
      <c r="D6" s="287"/>
      <c r="E6" s="287"/>
      <c r="F6" s="287"/>
      <c r="G6" s="287"/>
      <c r="H6" s="287"/>
      <c r="I6" s="287"/>
      <c r="J6" s="288"/>
    </row>
    <row r="7" spans="1:10" ht="14.25" x14ac:dyDescent="0.2">
      <c r="A7" s="287"/>
      <c r="B7" s="211"/>
      <c r="C7" s="211"/>
      <c r="D7" s="287"/>
      <c r="E7" s="287"/>
      <c r="F7" s="287"/>
      <c r="G7" s="287"/>
      <c r="H7" s="287"/>
      <c r="I7" s="287"/>
      <c r="J7" s="288"/>
    </row>
    <row r="8" spans="1:10" ht="12.75" x14ac:dyDescent="0.2">
      <c r="A8" s="287"/>
      <c r="B8" s="357" t="str">
        <f>+Inicio!C8</f>
        <v xml:space="preserve">      Fecha de publicación: Abril de 2015</v>
      </c>
      <c r="C8" s="357"/>
      <c r="D8" s="287"/>
      <c r="E8" s="287"/>
      <c r="F8" s="287"/>
      <c r="G8" s="287"/>
      <c r="H8" s="287"/>
      <c r="I8" s="287"/>
      <c r="J8" s="288"/>
    </row>
    <row r="9" spans="1:10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8"/>
    </row>
    <row r="10" spans="1:10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8"/>
    </row>
    <row r="11" spans="1:10" x14ac:dyDescent="0.2">
      <c r="A11" s="289"/>
      <c r="B11" s="289"/>
      <c r="C11" s="289"/>
      <c r="D11" s="289"/>
      <c r="E11" s="290"/>
      <c r="F11" s="289"/>
      <c r="G11" s="289"/>
      <c r="H11" s="289"/>
      <c r="I11" s="289"/>
      <c r="J11" s="291"/>
    </row>
    <row r="12" spans="1:10" ht="16.5" customHeight="1" x14ac:dyDescent="0.25">
      <c r="A12" s="398" t="s">
        <v>73</v>
      </c>
      <c r="B12" s="365"/>
      <c r="C12" s="365"/>
      <c r="D12" s="365"/>
      <c r="E12" s="365"/>
      <c r="F12" s="365"/>
      <c r="G12" s="365"/>
      <c r="H12" s="365"/>
      <c r="I12" s="365"/>
      <c r="J12" s="366"/>
    </row>
    <row r="13" spans="1:10" ht="15" x14ac:dyDescent="0.25">
      <c r="A13" s="399">
        <v>2003</v>
      </c>
      <c r="B13" s="367"/>
      <c r="C13" s="367"/>
      <c r="D13" s="367"/>
      <c r="E13" s="367"/>
      <c r="F13" s="367"/>
      <c r="G13" s="367"/>
      <c r="H13" s="367"/>
      <c r="I13" s="367"/>
      <c r="J13" s="368"/>
    </row>
    <row r="14" spans="1:10" ht="24" x14ac:dyDescent="0.2">
      <c r="A14" s="278" t="s">
        <v>27</v>
      </c>
      <c r="B14" s="294" t="s">
        <v>74</v>
      </c>
      <c r="C14" s="234" t="s">
        <v>75</v>
      </c>
      <c r="D14" s="234" t="s">
        <v>82</v>
      </c>
      <c r="E14" s="234" t="s">
        <v>76</v>
      </c>
      <c r="F14" s="371" t="s">
        <v>89</v>
      </c>
      <c r="G14" s="371"/>
      <c r="H14" s="371"/>
      <c r="I14" s="234" t="s">
        <v>174</v>
      </c>
      <c r="J14" s="295" t="s">
        <v>78</v>
      </c>
    </row>
    <row r="15" spans="1:10" ht="81" customHeight="1" x14ac:dyDescent="0.2">
      <c r="A15" s="35">
        <v>1</v>
      </c>
      <c r="B15" s="76" t="s">
        <v>386</v>
      </c>
      <c r="C15" s="37">
        <v>37953</v>
      </c>
      <c r="D15" s="28" t="s">
        <v>338</v>
      </c>
      <c r="E15" s="37" t="s">
        <v>79</v>
      </c>
      <c r="F15" s="34" t="s">
        <v>258</v>
      </c>
      <c r="G15" s="34" t="s">
        <v>259</v>
      </c>
      <c r="H15" s="34" t="s">
        <v>260</v>
      </c>
      <c r="I15" s="34" t="s">
        <v>155</v>
      </c>
      <c r="J15" s="292" t="s">
        <v>70</v>
      </c>
    </row>
    <row r="16" spans="1:10" ht="13.5" customHeight="1" x14ac:dyDescent="0.2">
      <c r="A16" s="40"/>
      <c r="B16" s="40"/>
      <c r="C16" s="40"/>
      <c r="D16" s="40"/>
      <c r="E16" s="40"/>
      <c r="F16" s="40"/>
      <c r="G16" s="40"/>
      <c r="H16" s="110"/>
      <c r="I16" s="110"/>
      <c r="J16" s="110"/>
    </row>
    <row r="17" spans="1:10" ht="13.5" customHeight="1" x14ac:dyDescent="0.2">
      <c r="A17" s="387" t="s">
        <v>73</v>
      </c>
      <c r="B17" s="388"/>
      <c r="C17" s="388"/>
      <c r="D17" s="388"/>
      <c r="E17" s="388"/>
      <c r="F17" s="388"/>
      <c r="G17" s="388"/>
      <c r="H17" s="388"/>
      <c r="I17" s="388"/>
      <c r="J17" s="389"/>
    </row>
    <row r="18" spans="1:10" ht="15" x14ac:dyDescent="0.2">
      <c r="A18" s="384">
        <v>2004</v>
      </c>
      <c r="B18" s="385"/>
      <c r="C18" s="385"/>
      <c r="D18" s="385"/>
      <c r="E18" s="385"/>
      <c r="F18" s="385"/>
      <c r="G18" s="385"/>
      <c r="H18" s="385"/>
      <c r="I18" s="385"/>
      <c r="J18" s="386"/>
    </row>
    <row r="19" spans="1:10" ht="24" x14ac:dyDescent="0.2">
      <c r="A19" s="296" t="s">
        <v>27</v>
      </c>
      <c r="B19" s="275" t="s">
        <v>74</v>
      </c>
      <c r="C19" s="274" t="s">
        <v>75</v>
      </c>
      <c r="D19" s="274" t="s">
        <v>82</v>
      </c>
      <c r="E19" s="274" t="s">
        <v>76</v>
      </c>
      <c r="F19" s="390" t="s">
        <v>89</v>
      </c>
      <c r="G19" s="390"/>
      <c r="H19" s="390"/>
      <c r="I19" s="274" t="s">
        <v>174</v>
      </c>
      <c r="J19" s="274" t="s">
        <v>78</v>
      </c>
    </row>
    <row r="20" spans="1:10" ht="51" customHeight="1" x14ac:dyDescent="0.2">
      <c r="A20" s="35">
        <f>+A15+1</f>
        <v>2</v>
      </c>
      <c r="B20" s="35" t="s">
        <v>83</v>
      </c>
      <c r="C20" s="37">
        <v>38152</v>
      </c>
      <c r="D20" s="197" t="s">
        <v>326</v>
      </c>
      <c r="E20" s="37" t="s">
        <v>79</v>
      </c>
      <c r="F20" s="34" t="s">
        <v>106</v>
      </c>
      <c r="G20" s="34" t="s">
        <v>107</v>
      </c>
      <c r="H20" s="196" t="s">
        <v>333</v>
      </c>
      <c r="I20" s="34"/>
      <c r="J20" s="28" t="s">
        <v>70</v>
      </c>
    </row>
    <row r="21" spans="1:10" ht="52.5" customHeight="1" x14ac:dyDescent="0.2">
      <c r="A21" s="35">
        <f>+A20+1</f>
        <v>3</v>
      </c>
      <c r="B21" s="35" t="s">
        <v>81</v>
      </c>
      <c r="C21" s="28">
        <v>41341</v>
      </c>
      <c r="D21" s="197"/>
      <c r="E21" s="198" t="s">
        <v>79</v>
      </c>
      <c r="F21" s="196" t="s">
        <v>108</v>
      </c>
      <c r="G21" s="196" t="s">
        <v>111</v>
      </c>
      <c r="H21" s="196" t="s">
        <v>332</v>
      </c>
      <c r="I21" s="34" t="s">
        <v>342</v>
      </c>
      <c r="J21" s="28" t="s">
        <v>70</v>
      </c>
    </row>
    <row r="22" spans="1:10" ht="50.25" customHeight="1" x14ac:dyDescent="0.2">
      <c r="A22" s="35">
        <f>+A21+1</f>
        <v>4</v>
      </c>
      <c r="B22" s="35" t="s">
        <v>84</v>
      </c>
      <c r="C22" s="37">
        <v>38271</v>
      </c>
      <c r="D22" s="28" t="s">
        <v>334</v>
      </c>
      <c r="E22" s="37" t="s">
        <v>79</v>
      </c>
      <c r="F22" s="34" t="s">
        <v>109</v>
      </c>
      <c r="G22" s="34" t="s">
        <v>110</v>
      </c>
      <c r="H22" s="34" t="s">
        <v>261</v>
      </c>
      <c r="I22" s="34" t="s">
        <v>194</v>
      </c>
      <c r="J22" s="28" t="s">
        <v>70</v>
      </c>
    </row>
    <row r="23" spans="1:10" x14ac:dyDescent="0.2">
      <c r="A23" s="42"/>
      <c r="B23" s="40"/>
      <c r="C23" s="40"/>
      <c r="D23" s="40"/>
      <c r="E23" s="40"/>
      <c r="F23" s="40"/>
      <c r="G23" s="40"/>
      <c r="H23" s="40"/>
      <c r="I23" s="40"/>
      <c r="J23" s="43"/>
    </row>
    <row r="24" spans="1:10" ht="23.25" customHeight="1" x14ac:dyDescent="0.2">
      <c r="A24" s="387" t="s">
        <v>73</v>
      </c>
      <c r="B24" s="388"/>
      <c r="C24" s="388"/>
      <c r="D24" s="388"/>
      <c r="E24" s="388"/>
      <c r="F24" s="388"/>
      <c r="G24" s="388"/>
      <c r="H24" s="388"/>
      <c r="I24" s="388"/>
      <c r="J24" s="389"/>
    </row>
    <row r="25" spans="1:10" ht="15" x14ac:dyDescent="0.2">
      <c r="A25" s="384">
        <v>2005</v>
      </c>
      <c r="B25" s="385"/>
      <c r="C25" s="385"/>
      <c r="D25" s="385"/>
      <c r="E25" s="385"/>
      <c r="F25" s="385"/>
      <c r="G25" s="385"/>
      <c r="H25" s="385"/>
      <c r="I25" s="385"/>
      <c r="J25" s="386"/>
    </row>
    <row r="26" spans="1:10" ht="24" x14ac:dyDescent="0.2">
      <c r="A26" s="278" t="s">
        <v>27</v>
      </c>
      <c r="B26" s="235" t="s">
        <v>74</v>
      </c>
      <c r="C26" s="234" t="s">
        <v>75</v>
      </c>
      <c r="D26" s="234" t="s">
        <v>82</v>
      </c>
      <c r="E26" s="234" t="s">
        <v>76</v>
      </c>
      <c r="F26" s="371" t="s">
        <v>89</v>
      </c>
      <c r="G26" s="371"/>
      <c r="H26" s="371"/>
      <c r="I26" s="234" t="s">
        <v>174</v>
      </c>
      <c r="J26" s="295" t="s">
        <v>78</v>
      </c>
    </row>
    <row r="27" spans="1:10" ht="71.25" customHeight="1" x14ac:dyDescent="0.2">
      <c r="A27" s="35">
        <f>+A22+1</f>
        <v>5</v>
      </c>
      <c r="B27" s="35" t="s">
        <v>85</v>
      </c>
      <c r="C27" s="37">
        <v>38371</v>
      </c>
      <c r="D27" s="28" t="s">
        <v>336</v>
      </c>
      <c r="E27" s="37" t="s">
        <v>79</v>
      </c>
      <c r="F27" s="34" t="s">
        <v>115</v>
      </c>
      <c r="G27" s="34" t="s">
        <v>114</v>
      </c>
      <c r="H27" s="34" t="s">
        <v>276</v>
      </c>
      <c r="I27" s="34"/>
      <c r="J27" s="292" t="s">
        <v>70</v>
      </c>
    </row>
    <row r="28" spans="1:10" ht="51.75" customHeight="1" x14ac:dyDescent="0.2">
      <c r="A28" s="35">
        <f>+A27+1</f>
        <v>6</v>
      </c>
      <c r="B28" s="35" t="s">
        <v>90</v>
      </c>
      <c r="C28" s="37">
        <v>38495</v>
      </c>
      <c r="D28" s="197" t="s">
        <v>337</v>
      </c>
      <c r="E28" s="198" t="s">
        <v>79</v>
      </c>
      <c r="F28" s="196" t="s">
        <v>112</v>
      </c>
      <c r="G28" s="196" t="s">
        <v>113</v>
      </c>
      <c r="H28" s="196" t="s">
        <v>289</v>
      </c>
      <c r="I28" s="196" t="s">
        <v>335</v>
      </c>
      <c r="J28" s="297" t="s">
        <v>70</v>
      </c>
    </row>
    <row r="29" spans="1:10" x14ac:dyDescent="0.2">
      <c r="A29" s="40"/>
      <c r="B29" s="40"/>
      <c r="C29" s="40"/>
      <c r="D29" s="40"/>
      <c r="E29" s="40"/>
      <c r="F29" s="40"/>
      <c r="G29" s="40"/>
      <c r="H29" s="110"/>
      <c r="I29" s="110"/>
      <c r="J29" s="110"/>
    </row>
    <row r="30" spans="1:10" ht="18" customHeight="1" x14ac:dyDescent="0.2">
      <c r="A30" s="387" t="s">
        <v>73</v>
      </c>
      <c r="B30" s="388"/>
      <c r="C30" s="388"/>
      <c r="D30" s="388"/>
      <c r="E30" s="388"/>
      <c r="F30" s="388"/>
      <c r="G30" s="388"/>
      <c r="H30" s="388"/>
      <c r="I30" s="388"/>
      <c r="J30" s="389"/>
    </row>
    <row r="31" spans="1:10" ht="15" x14ac:dyDescent="0.2">
      <c r="A31" s="395">
        <v>2006</v>
      </c>
      <c r="B31" s="396"/>
      <c r="C31" s="396"/>
      <c r="D31" s="396"/>
      <c r="E31" s="396"/>
      <c r="F31" s="396"/>
      <c r="G31" s="396"/>
      <c r="H31" s="396"/>
      <c r="I31" s="396"/>
      <c r="J31" s="397"/>
    </row>
    <row r="32" spans="1:10" ht="24" x14ac:dyDescent="0.2">
      <c r="A32" s="278" t="s">
        <v>27</v>
      </c>
      <c r="B32" s="235" t="s">
        <v>74</v>
      </c>
      <c r="C32" s="234" t="s">
        <v>75</v>
      </c>
      <c r="D32" s="234" t="s">
        <v>82</v>
      </c>
      <c r="E32" s="234" t="s">
        <v>76</v>
      </c>
      <c r="F32" s="371" t="s">
        <v>89</v>
      </c>
      <c r="G32" s="371"/>
      <c r="H32" s="371"/>
      <c r="I32" s="234" t="s">
        <v>174</v>
      </c>
      <c r="J32" s="298" t="s">
        <v>78</v>
      </c>
    </row>
    <row r="33" spans="1:10" ht="40.5" customHeight="1" x14ac:dyDescent="0.2">
      <c r="A33" s="35">
        <f>+A28+1</f>
        <v>7</v>
      </c>
      <c r="B33" s="35" t="s">
        <v>91</v>
      </c>
      <c r="C33" s="37">
        <v>38791</v>
      </c>
      <c r="D33" s="28" t="s">
        <v>100</v>
      </c>
      <c r="E33" s="92" t="s">
        <v>79</v>
      </c>
      <c r="F33" s="34" t="s">
        <v>101</v>
      </c>
      <c r="G33" s="34" t="s">
        <v>102</v>
      </c>
      <c r="H33" s="34" t="s">
        <v>129</v>
      </c>
      <c r="I33" s="34"/>
      <c r="J33" s="292" t="s">
        <v>70</v>
      </c>
    </row>
    <row r="34" spans="1:10" ht="52.5" customHeight="1" x14ac:dyDescent="0.2">
      <c r="A34" s="35">
        <f t="shared" ref="A34:A35" si="0">+A33+1</f>
        <v>8</v>
      </c>
      <c r="B34" s="39" t="s">
        <v>262</v>
      </c>
      <c r="C34" s="61">
        <v>38801</v>
      </c>
      <c r="D34" s="111" t="s">
        <v>364</v>
      </c>
      <c r="E34" s="61" t="s">
        <v>79</v>
      </c>
      <c r="F34" s="34" t="s">
        <v>263</v>
      </c>
      <c r="G34" s="34" t="s">
        <v>264</v>
      </c>
      <c r="H34" s="34" t="s">
        <v>265</v>
      </c>
      <c r="I34" s="185" t="s">
        <v>277</v>
      </c>
      <c r="J34" s="111" t="s">
        <v>70</v>
      </c>
    </row>
    <row r="35" spans="1:10" ht="37.5" customHeight="1" x14ac:dyDescent="0.2">
      <c r="A35" s="35">
        <f t="shared" si="0"/>
        <v>9</v>
      </c>
      <c r="B35" s="35" t="s">
        <v>266</v>
      </c>
      <c r="C35" s="37">
        <v>39043</v>
      </c>
      <c r="D35" s="28" t="s">
        <v>339</v>
      </c>
      <c r="E35" s="37" t="s">
        <v>77</v>
      </c>
      <c r="F35" s="34" t="s">
        <v>267</v>
      </c>
      <c r="G35" s="34" t="s">
        <v>268</v>
      </c>
      <c r="H35" s="34" t="s">
        <v>269</v>
      </c>
      <c r="I35" s="207"/>
      <c r="J35" s="28" t="s">
        <v>70</v>
      </c>
    </row>
    <row r="36" spans="1:10" ht="40.5" customHeight="1" x14ac:dyDescent="0.2">
      <c r="A36" s="35">
        <f>+A35+1</f>
        <v>10</v>
      </c>
      <c r="B36" s="39" t="s">
        <v>270</v>
      </c>
      <c r="C36" s="61">
        <v>39079</v>
      </c>
      <c r="D36" s="111" t="s">
        <v>340</v>
      </c>
      <c r="E36" s="61" t="s">
        <v>79</v>
      </c>
      <c r="F36" s="34" t="s">
        <v>271</v>
      </c>
      <c r="G36" s="34" t="s">
        <v>272</v>
      </c>
      <c r="H36" s="34" t="s">
        <v>273</v>
      </c>
      <c r="I36" s="186">
        <v>4.9970000000000001E-2</v>
      </c>
      <c r="J36" s="111" t="s">
        <v>70</v>
      </c>
    </row>
    <row r="37" spans="1:10" ht="12" customHeight="1" x14ac:dyDescent="0.2">
      <c r="A37" s="40"/>
      <c r="B37" s="40"/>
      <c r="C37" s="41"/>
      <c r="D37" s="41"/>
      <c r="E37" s="41"/>
      <c r="F37" s="41"/>
      <c r="G37" s="41"/>
      <c r="H37" s="110"/>
      <c r="I37" s="110"/>
      <c r="J37" s="110"/>
    </row>
    <row r="38" spans="1:10" ht="13.5" customHeight="1" x14ac:dyDescent="0.2">
      <c r="A38" s="387" t="s">
        <v>73</v>
      </c>
      <c r="B38" s="388"/>
      <c r="C38" s="388"/>
      <c r="D38" s="388"/>
      <c r="E38" s="388"/>
      <c r="F38" s="388"/>
      <c r="G38" s="388"/>
      <c r="H38" s="388"/>
      <c r="I38" s="388"/>
      <c r="J38" s="389"/>
    </row>
    <row r="39" spans="1:10" ht="15" x14ac:dyDescent="0.2">
      <c r="A39" s="395">
        <v>2007</v>
      </c>
      <c r="B39" s="396"/>
      <c r="C39" s="396"/>
      <c r="D39" s="396"/>
      <c r="E39" s="396"/>
      <c r="F39" s="396"/>
      <c r="G39" s="396"/>
      <c r="H39" s="396"/>
      <c r="I39" s="396"/>
      <c r="J39" s="397"/>
    </row>
    <row r="40" spans="1:10" ht="24" x14ac:dyDescent="0.2">
      <c r="A40" s="293" t="s">
        <v>27</v>
      </c>
      <c r="B40" s="75" t="s">
        <v>74</v>
      </c>
      <c r="C40" s="206" t="s">
        <v>75</v>
      </c>
      <c r="D40" s="206" t="s">
        <v>82</v>
      </c>
      <c r="E40" s="206" t="s">
        <v>76</v>
      </c>
      <c r="F40" s="394" t="s">
        <v>89</v>
      </c>
      <c r="G40" s="394"/>
      <c r="H40" s="394"/>
      <c r="I40" s="206" t="s">
        <v>174</v>
      </c>
      <c r="J40" s="299" t="s">
        <v>78</v>
      </c>
    </row>
    <row r="41" spans="1:10" ht="33" customHeight="1" x14ac:dyDescent="0.2">
      <c r="A41" s="35">
        <f>+A36+1</f>
        <v>11</v>
      </c>
      <c r="B41" s="76" t="s">
        <v>92</v>
      </c>
      <c r="C41" s="37">
        <v>39307</v>
      </c>
      <c r="D41" s="36"/>
      <c r="E41" s="37" t="s">
        <v>79</v>
      </c>
      <c r="F41" s="391" t="s">
        <v>80</v>
      </c>
      <c r="G41" s="392"/>
      <c r="H41" s="393"/>
      <c r="I41" s="208"/>
      <c r="J41" s="28" t="s">
        <v>70</v>
      </c>
    </row>
    <row r="42" spans="1:10" x14ac:dyDescent="0.2">
      <c r="A42" s="40"/>
      <c r="B42" s="40"/>
      <c r="C42" s="40"/>
      <c r="D42" s="40"/>
      <c r="E42" s="40"/>
      <c r="F42" s="40"/>
      <c r="G42" s="40"/>
      <c r="H42" s="110"/>
      <c r="I42" s="110"/>
      <c r="J42" s="110"/>
    </row>
    <row r="43" spans="1:10" ht="13.5" customHeight="1" x14ac:dyDescent="0.2">
      <c r="A43" s="387" t="s">
        <v>73</v>
      </c>
      <c r="B43" s="388"/>
      <c r="C43" s="388"/>
      <c r="D43" s="388"/>
      <c r="E43" s="388"/>
      <c r="F43" s="388"/>
      <c r="G43" s="388"/>
      <c r="H43" s="388"/>
      <c r="I43" s="388"/>
      <c r="J43" s="389"/>
    </row>
    <row r="44" spans="1:10" ht="15" x14ac:dyDescent="0.2">
      <c r="A44" s="395">
        <v>2008</v>
      </c>
      <c r="B44" s="396"/>
      <c r="C44" s="396"/>
      <c r="D44" s="396"/>
      <c r="E44" s="396"/>
      <c r="F44" s="396"/>
      <c r="G44" s="396"/>
      <c r="H44" s="396"/>
      <c r="I44" s="396"/>
      <c r="J44" s="397"/>
    </row>
    <row r="45" spans="1:10" ht="24" x14ac:dyDescent="0.2">
      <c r="A45" s="293" t="s">
        <v>27</v>
      </c>
      <c r="B45" s="75" t="s">
        <v>74</v>
      </c>
      <c r="C45" s="206" t="s">
        <v>75</v>
      </c>
      <c r="D45" s="206" t="s">
        <v>82</v>
      </c>
      <c r="E45" s="206" t="s">
        <v>76</v>
      </c>
      <c r="F45" s="394" t="s">
        <v>89</v>
      </c>
      <c r="G45" s="394"/>
      <c r="H45" s="394"/>
      <c r="I45" s="206" t="s">
        <v>174</v>
      </c>
      <c r="J45" s="299" t="s">
        <v>78</v>
      </c>
    </row>
    <row r="46" spans="1:10" ht="35.25" customHeight="1" x14ac:dyDescent="0.2">
      <c r="A46" s="35">
        <f>+A41+1</f>
        <v>12</v>
      </c>
      <c r="B46" s="35" t="s">
        <v>302</v>
      </c>
      <c r="C46" s="37">
        <v>39496</v>
      </c>
      <c r="D46" s="28">
        <v>39552</v>
      </c>
      <c r="E46" s="37" t="s">
        <v>79</v>
      </c>
      <c r="F46" s="34" t="s">
        <v>303</v>
      </c>
      <c r="G46" s="34" t="s">
        <v>304</v>
      </c>
      <c r="H46" s="34" t="s">
        <v>130</v>
      </c>
      <c r="I46" s="34"/>
      <c r="J46" s="292" t="s">
        <v>70</v>
      </c>
    </row>
    <row r="47" spans="1:10" ht="35.25" customHeight="1" x14ac:dyDescent="0.2">
      <c r="A47" s="35">
        <f>+A46+1</f>
        <v>13</v>
      </c>
      <c r="B47" s="39" t="s">
        <v>188</v>
      </c>
      <c r="C47" s="61">
        <v>39505</v>
      </c>
      <c r="D47" s="111"/>
      <c r="E47" s="61" t="s">
        <v>77</v>
      </c>
      <c r="F47" s="34" t="s">
        <v>274</v>
      </c>
      <c r="G47" s="34" t="s">
        <v>275</v>
      </c>
      <c r="H47" s="34" t="s">
        <v>133</v>
      </c>
      <c r="I47" s="112"/>
      <c r="J47" s="111" t="s">
        <v>70</v>
      </c>
    </row>
    <row r="48" spans="1:10" ht="54" customHeight="1" x14ac:dyDescent="0.2">
      <c r="A48" s="35">
        <f>+A47+1</f>
        <v>14</v>
      </c>
      <c r="B48" s="39" t="s">
        <v>309</v>
      </c>
      <c r="C48" s="37">
        <v>39577</v>
      </c>
      <c r="D48" s="28" t="s">
        <v>341</v>
      </c>
      <c r="E48" s="37" t="s">
        <v>77</v>
      </c>
      <c r="F48" s="34" t="s">
        <v>305</v>
      </c>
      <c r="G48" s="34" t="s">
        <v>306</v>
      </c>
      <c r="H48" s="34" t="s">
        <v>176</v>
      </c>
      <c r="I48" s="113"/>
      <c r="J48" s="28" t="s">
        <v>70</v>
      </c>
    </row>
    <row r="49" spans="1:10" ht="35.25" customHeight="1" x14ac:dyDescent="0.2">
      <c r="A49" s="35">
        <f t="shared" ref="A49" si="1">+A48+1</f>
        <v>15</v>
      </c>
      <c r="B49" s="39" t="s">
        <v>387</v>
      </c>
      <c r="C49" s="37">
        <v>39624</v>
      </c>
      <c r="D49" s="37">
        <v>39681</v>
      </c>
      <c r="E49" s="37" t="s">
        <v>79</v>
      </c>
      <c r="F49" s="34" t="s">
        <v>307</v>
      </c>
      <c r="G49" s="34" t="s">
        <v>308</v>
      </c>
      <c r="H49" s="34" t="s">
        <v>131</v>
      </c>
      <c r="I49" s="113"/>
      <c r="J49" s="28" t="s">
        <v>70</v>
      </c>
    </row>
    <row r="50" spans="1:10" ht="35.25" customHeight="1" x14ac:dyDescent="0.2">
      <c r="A50" s="35">
        <f>+A49+1</f>
        <v>16</v>
      </c>
      <c r="B50" s="39" t="s">
        <v>310</v>
      </c>
      <c r="C50" s="37">
        <v>39647</v>
      </c>
      <c r="D50" s="37">
        <v>39703</v>
      </c>
      <c r="E50" s="37" t="s">
        <v>77</v>
      </c>
      <c r="F50" s="34" t="s">
        <v>312</v>
      </c>
      <c r="G50" s="34" t="s">
        <v>311</v>
      </c>
      <c r="H50" s="34" t="s">
        <v>132</v>
      </c>
      <c r="I50" s="113"/>
      <c r="J50" s="28" t="s">
        <v>70</v>
      </c>
    </row>
    <row r="51" spans="1:10" x14ac:dyDescent="0.2">
      <c r="A51" s="32"/>
      <c r="B51" s="32"/>
      <c r="C51" s="32"/>
      <c r="D51" s="32"/>
      <c r="E51" s="32"/>
      <c r="F51" s="32"/>
      <c r="G51" s="32"/>
      <c r="H51" s="114"/>
      <c r="I51" s="114"/>
      <c r="J51" s="114"/>
    </row>
    <row r="52" spans="1:10" ht="13.5" customHeight="1" x14ac:dyDescent="0.2">
      <c r="A52" s="387" t="s">
        <v>73</v>
      </c>
      <c r="B52" s="388"/>
      <c r="C52" s="388"/>
      <c r="D52" s="388"/>
      <c r="E52" s="388"/>
      <c r="F52" s="388"/>
      <c r="G52" s="388"/>
      <c r="H52" s="388"/>
      <c r="I52" s="388"/>
      <c r="J52" s="389"/>
    </row>
    <row r="53" spans="1:10" ht="15" x14ac:dyDescent="0.2">
      <c r="A53" s="395">
        <v>2009</v>
      </c>
      <c r="B53" s="396"/>
      <c r="C53" s="396"/>
      <c r="D53" s="396"/>
      <c r="E53" s="396"/>
      <c r="F53" s="396"/>
      <c r="G53" s="396"/>
      <c r="H53" s="396"/>
      <c r="I53" s="396"/>
      <c r="J53" s="397"/>
    </row>
    <row r="54" spans="1:10" ht="24" x14ac:dyDescent="0.2">
      <c r="A54" s="293" t="s">
        <v>27</v>
      </c>
      <c r="B54" s="75" t="s">
        <v>74</v>
      </c>
      <c r="C54" s="206" t="s">
        <v>75</v>
      </c>
      <c r="D54" s="206" t="s">
        <v>82</v>
      </c>
      <c r="E54" s="206" t="s">
        <v>76</v>
      </c>
      <c r="F54" s="394" t="s">
        <v>89</v>
      </c>
      <c r="G54" s="394"/>
      <c r="H54" s="394"/>
      <c r="I54" s="206" t="s">
        <v>174</v>
      </c>
      <c r="J54" s="299" t="s">
        <v>78</v>
      </c>
    </row>
    <row r="55" spans="1:10" ht="35.25" customHeight="1" x14ac:dyDescent="0.2">
      <c r="A55" s="35">
        <f>+A50+1</f>
        <v>17</v>
      </c>
      <c r="B55" s="35" t="s">
        <v>282</v>
      </c>
      <c r="C55" s="37">
        <v>39945</v>
      </c>
      <c r="D55" s="28">
        <v>40330</v>
      </c>
      <c r="E55" s="37" t="s">
        <v>145</v>
      </c>
      <c r="F55" s="34" t="s">
        <v>283</v>
      </c>
      <c r="G55" s="34" t="s">
        <v>284</v>
      </c>
      <c r="H55" s="91" t="s">
        <v>285</v>
      </c>
      <c r="I55" s="91" t="s">
        <v>155</v>
      </c>
      <c r="J55" s="292" t="s">
        <v>70</v>
      </c>
    </row>
    <row r="56" spans="1:10" ht="35.25" customHeight="1" x14ac:dyDescent="0.2">
      <c r="A56" s="35">
        <f>+A55+1</f>
        <v>18</v>
      </c>
      <c r="B56" s="35" t="s">
        <v>388</v>
      </c>
      <c r="C56" s="92">
        <v>39932</v>
      </c>
      <c r="D56" s="28"/>
      <c r="E56" s="37" t="s">
        <v>145</v>
      </c>
      <c r="F56" s="34" t="s">
        <v>314</v>
      </c>
      <c r="G56" s="34" t="s">
        <v>315</v>
      </c>
      <c r="H56" s="91" t="s">
        <v>146</v>
      </c>
      <c r="I56" s="91" t="s">
        <v>155</v>
      </c>
      <c r="J56" s="292" t="s">
        <v>70</v>
      </c>
    </row>
    <row r="57" spans="1:10" ht="51" customHeight="1" x14ac:dyDescent="0.2">
      <c r="A57" s="35">
        <f t="shared" ref="A57:A58" si="2">+A56+1</f>
        <v>19</v>
      </c>
      <c r="B57" s="35" t="s">
        <v>389</v>
      </c>
      <c r="C57" s="92">
        <v>39212</v>
      </c>
      <c r="D57" s="197" t="s">
        <v>328</v>
      </c>
      <c r="E57" s="198" t="s">
        <v>79</v>
      </c>
      <c r="F57" s="196" t="s">
        <v>316</v>
      </c>
      <c r="G57" s="196" t="s">
        <v>317</v>
      </c>
      <c r="H57" s="196" t="s">
        <v>147</v>
      </c>
      <c r="I57" s="199" t="s">
        <v>327</v>
      </c>
      <c r="J57" s="28" t="s">
        <v>70</v>
      </c>
    </row>
    <row r="58" spans="1:10" ht="36" x14ac:dyDescent="0.2">
      <c r="A58" s="35">
        <f t="shared" si="2"/>
        <v>20</v>
      </c>
      <c r="B58" s="35" t="s">
        <v>390</v>
      </c>
      <c r="C58" s="92">
        <v>40079</v>
      </c>
      <c r="D58" s="28"/>
      <c r="E58" s="37" t="s">
        <v>177</v>
      </c>
      <c r="F58" s="34" t="s">
        <v>318</v>
      </c>
      <c r="G58" s="34" t="s">
        <v>319</v>
      </c>
      <c r="H58" s="91" t="s">
        <v>151</v>
      </c>
      <c r="I58" s="91" t="s">
        <v>175</v>
      </c>
      <c r="J58" s="28" t="s">
        <v>70</v>
      </c>
    </row>
    <row r="59" spans="1:10" x14ac:dyDescent="0.2">
      <c r="A59" s="40"/>
      <c r="B59" s="40"/>
      <c r="C59" s="134"/>
      <c r="D59" s="134"/>
      <c r="E59" s="135"/>
      <c r="F59" s="136"/>
      <c r="G59" s="31"/>
      <c r="H59" s="137"/>
      <c r="I59" s="137"/>
      <c r="J59" s="134"/>
    </row>
    <row r="60" spans="1:10" x14ac:dyDescent="0.2">
      <c r="A60" s="40"/>
      <c r="B60" s="40"/>
      <c r="C60" s="133"/>
      <c r="D60" s="134"/>
      <c r="E60" s="135"/>
      <c r="F60" s="136"/>
      <c r="G60" s="31"/>
      <c r="H60" s="137"/>
      <c r="I60" s="137"/>
      <c r="J60" s="134"/>
    </row>
    <row r="61" spans="1:10" ht="13.5" customHeight="1" x14ac:dyDescent="0.2">
      <c r="A61" s="387" t="s">
        <v>73</v>
      </c>
      <c r="B61" s="388"/>
      <c r="C61" s="388"/>
      <c r="D61" s="388"/>
      <c r="E61" s="388"/>
      <c r="F61" s="388"/>
      <c r="G61" s="388"/>
      <c r="H61" s="388"/>
      <c r="I61" s="388"/>
      <c r="J61" s="389"/>
    </row>
    <row r="62" spans="1:10" ht="15" x14ac:dyDescent="0.2">
      <c r="A62" s="395">
        <v>2010</v>
      </c>
      <c r="B62" s="396"/>
      <c r="C62" s="396"/>
      <c r="D62" s="396"/>
      <c r="E62" s="396"/>
      <c r="F62" s="396"/>
      <c r="G62" s="396"/>
      <c r="H62" s="396"/>
      <c r="I62" s="396"/>
      <c r="J62" s="397"/>
    </row>
    <row r="63" spans="1:10" ht="24" x14ac:dyDescent="0.2">
      <c r="A63" s="293" t="s">
        <v>27</v>
      </c>
      <c r="B63" s="75" t="s">
        <v>74</v>
      </c>
      <c r="C63" s="206" t="s">
        <v>75</v>
      </c>
      <c r="D63" s="206" t="s">
        <v>82</v>
      </c>
      <c r="E63" s="206" t="s">
        <v>76</v>
      </c>
      <c r="F63" s="394" t="s">
        <v>89</v>
      </c>
      <c r="G63" s="394"/>
      <c r="H63" s="394"/>
      <c r="I63" s="206" t="s">
        <v>174</v>
      </c>
      <c r="J63" s="299" t="s">
        <v>78</v>
      </c>
    </row>
    <row r="64" spans="1:10" ht="35.25" customHeight="1" x14ac:dyDescent="0.2">
      <c r="A64" s="35">
        <f>+A58+1</f>
        <v>21</v>
      </c>
      <c r="B64" s="35" t="s">
        <v>366</v>
      </c>
      <c r="C64" s="37">
        <v>41499</v>
      </c>
      <c r="D64" s="197">
        <v>40324</v>
      </c>
      <c r="E64" s="198" t="s">
        <v>77</v>
      </c>
      <c r="F64" s="196" t="s">
        <v>353</v>
      </c>
      <c r="G64" s="196" t="s">
        <v>329</v>
      </c>
      <c r="H64" s="196" t="s">
        <v>365</v>
      </c>
      <c r="I64" s="196" t="s">
        <v>330</v>
      </c>
      <c r="J64" s="297" t="s">
        <v>70</v>
      </c>
    </row>
    <row r="65" spans="1:10" x14ac:dyDescent="0.2">
      <c r="A65" s="40" t="s">
        <v>367</v>
      </c>
      <c r="B65" s="40"/>
      <c r="C65" s="133"/>
      <c r="D65" s="134"/>
      <c r="E65" s="135"/>
      <c r="F65" s="136"/>
      <c r="G65" s="31"/>
      <c r="H65" s="137"/>
      <c r="I65" s="137"/>
      <c r="J65" s="134"/>
    </row>
    <row r="66" spans="1:10" ht="12.75" x14ac:dyDescent="0.2">
      <c r="A66" s="40"/>
      <c r="B66" s="40"/>
      <c r="C66" s="74"/>
      <c r="D66" s="134"/>
      <c r="E66" s="135"/>
      <c r="F66" s="136"/>
      <c r="G66" s="31"/>
      <c r="H66" s="134"/>
      <c r="I66" s="134"/>
      <c r="J66" s="134"/>
    </row>
    <row r="67" spans="1:10" x14ac:dyDescent="0.2">
      <c r="A67" s="32" t="s">
        <v>134</v>
      </c>
      <c r="B67" s="32"/>
      <c r="C67" s="32"/>
      <c r="D67" s="32"/>
      <c r="E67" s="32"/>
      <c r="F67" s="32"/>
      <c r="G67" s="32"/>
      <c r="H67" s="114"/>
      <c r="I67" s="114"/>
      <c r="J67" s="114"/>
    </row>
    <row r="68" spans="1:10" ht="12.75" customHeight="1" x14ac:dyDescent="0.2">
      <c r="A68" s="400" t="s">
        <v>344</v>
      </c>
      <c r="B68" s="401"/>
      <c r="C68" s="401"/>
      <c r="D68" s="401"/>
      <c r="E68" s="401"/>
      <c r="F68" s="401"/>
      <c r="G68" s="401"/>
      <c r="H68" s="401"/>
      <c r="I68" s="401"/>
      <c r="J68" s="401"/>
    </row>
    <row r="69" spans="1:10" x14ac:dyDescent="0.2">
      <c r="A69" s="32"/>
      <c r="B69" s="32"/>
      <c r="C69" s="32"/>
      <c r="D69" s="32"/>
      <c r="E69" s="32"/>
      <c r="F69" s="32"/>
      <c r="G69" s="32"/>
      <c r="H69" s="114"/>
      <c r="I69" s="114"/>
      <c r="J69" s="114"/>
    </row>
    <row r="70" spans="1:10" ht="29.25" customHeight="1" x14ac:dyDescent="0.2"/>
  </sheetData>
  <mergeCells count="27">
    <mergeCell ref="A44:J44"/>
    <mergeCell ref="A43:J43"/>
    <mergeCell ref="A39:J39"/>
    <mergeCell ref="A38:J38"/>
    <mergeCell ref="A68:J68"/>
    <mergeCell ref="F45:H45"/>
    <mergeCell ref="F63:H63"/>
    <mergeCell ref="F54:H54"/>
    <mergeCell ref="A62:J62"/>
    <mergeCell ref="A61:J61"/>
    <mergeCell ref="A53:J53"/>
    <mergeCell ref="A52:J52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1:H41"/>
    <mergeCell ref="F40:H40"/>
    <mergeCell ref="F26:H26"/>
    <mergeCell ref="F32:H32"/>
    <mergeCell ref="A31:J31"/>
    <mergeCell ref="A30:J30"/>
  </mergeCells>
  <phoneticPr fontId="10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2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47"/>
  </cols>
  <sheetData>
    <row r="1" spans="1:10" s="147" customFormat="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29"/>
    </row>
    <row r="2" spans="1:10" s="147" customFormat="1" ht="18" x14ac:dyDescent="0.25">
      <c r="A2" s="213" t="s">
        <v>355</v>
      </c>
      <c r="B2" s="211"/>
      <c r="C2" s="301"/>
      <c r="D2" s="301"/>
      <c r="E2" s="301"/>
      <c r="F2" s="301"/>
      <c r="G2" s="301"/>
      <c r="H2" s="301"/>
      <c r="I2" s="301"/>
      <c r="J2" s="301"/>
    </row>
    <row r="3" spans="1:10" s="147" customFormat="1" ht="14.25" x14ac:dyDescent="0.2">
      <c r="A3" s="212" t="s">
        <v>359</v>
      </c>
      <c r="B3" s="211"/>
      <c r="C3" s="301"/>
      <c r="D3" s="301"/>
      <c r="E3" s="301"/>
      <c r="F3" s="301"/>
      <c r="G3" s="301"/>
      <c r="H3" s="301"/>
      <c r="I3" s="301"/>
      <c r="J3" s="301"/>
    </row>
    <row r="4" spans="1:10" s="147" customFormat="1" ht="14.25" x14ac:dyDescent="0.2">
      <c r="A4" s="211"/>
      <c r="B4" s="211"/>
      <c r="C4" s="301"/>
      <c r="D4" s="301"/>
      <c r="E4" s="301"/>
      <c r="F4" s="301"/>
      <c r="G4" s="301"/>
      <c r="H4" s="301"/>
      <c r="I4" s="301"/>
      <c r="J4" s="301"/>
    </row>
    <row r="5" spans="1:10" s="147" customFormat="1" ht="14.25" x14ac:dyDescent="0.2">
      <c r="A5" s="211"/>
      <c r="B5" s="211"/>
      <c r="C5" s="301"/>
      <c r="D5" s="301"/>
      <c r="E5" s="301"/>
      <c r="F5" s="301"/>
      <c r="G5" s="301"/>
      <c r="H5" s="301"/>
      <c r="I5" s="301"/>
      <c r="J5" s="301"/>
    </row>
    <row r="6" spans="1:10" s="147" customFormat="1" ht="14.25" x14ac:dyDescent="0.2">
      <c r="A6" s="211"/>
      <c r="B6" s="211"/>
      <c r="C6" s="301"/>
      <c r="D6" s="301"/>
      <c r="E6" s="301"/>
      <c r="F6" s="301"/>
      <c r="G6" s="301"/>
      <c r="H6" s="301"/>
      <c r="I6" s="301"/>
      <c r="J6" s="301"/>
    </row>
    <row r="7" spans="1:10" s="147" customFormat="1" ht="14.25" x14ac:dyDescent="0.2">
      <c r="A7" s="211"/>
      <c r="B7" s="211"/>
      <c r="C7" s="301"/>
      <c r="D7" s="301"/>
      <c r="E7" s="301"/>
      <c r="F7" s="301"/>
      <c r="G7" s="301"/>
      <c r="H7" s="301"/>
      <c r="I7" s="301"/>
      <c r="J7" s="301"/>
    </row>
    <row r="8" spans="1:10" s="147" customFormat="1" x14ac:dyDescent="0.2">
      <c r="A8" s="357" t="str">
        <f>+Inicio!C8</f>
        <v xml:space="preserve">      Fecha de publicación: Abril de 2015</v>
      </c>
      <c r="B8" s="357"/>
      <c r="C8" s="301"/>
      <c r="D8" s="301"/>
      <c r="E8" s="301"/>
      <c r="F8" s="301"/>
      <c r="G8" s="301"/>
      <c r="H8" s="301"/>
      <c r="I8" s="301"/>
      <c r="J8" s="301"/>
    </row>
    <row r="9" spans="1:10" s="147" customFormat="1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</row>
    <row r="10" spans="1:10" s="147" customFormat="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</row>
    <row r="11" spans="1:10" s="147" customFormat="1" x14ac:dyDescent="0.2">
      <c r="A11" s="302"/>
      <c r="B11" s="302"/>
      <c r="C11" s="302"/>
      <c r="D11" s="302"/>
      <c r="E11" s="302"/>
      <c r="F11" s="302"/>
      <c r="G11" s="302"/>
      <c r="H11" s="302"/>
      <c r="I11" s="302"/>
      <c r="J11" s="302"/>
    </row>
    <row r="12" spans="1:10" s="147" customFormat="1" ht="13.5" thickBot="1" x14ac:dyDescent="0.25"/>
    <row r="13" spans="1:10" x14ac:dyDescent="0.2">
      <c r="A13" s="147"/>
      <c r="B13" s="147"/>
      <c r="C13" s="417" t="s">
        <v>227</v>
      </c>
      <c r="D13" s="418"/>
      <c r="E13" s="418"/>
      <c r="F13" s="418"/>
      <c r="G13" s="418"/>
      <c r="H13" s="418"/>
      <c r="I13" s="418"/>
      <c r="J13" s="419"/>
    </row>
    <row r="14" spans="1:10" ht="13.5" thickBot="1" x14ac:dyDescent="0.25">
      <c r="A14" s="147"/>
      <c r="B14" s="147"/>
      <c r="C14" s="414" t="s">
        <v>229</v>
      </c>
      <c r="D14" s="415"/>
      <c r="E14" s="415"/>
      <c r="F14" s="415"/>
      <c r="G14" s="415"/>
      <c r="H14" s="415"/>
      <c r="I14" s="415"/>
      <c r="J14" s="416"/>
    </row>
    <row r="15" spans="1:10" ht="13.5" thickBot="1" x14ac:dyDescent="0.25">
      <c r="A15" s="402" t="s">
        <v>216</v>
      </c>
      <c r="B15" s="405" t="s">
        <v>217</v>
      </c>
      <c r="C15" s="408" t="s">
        <v>228</v>
      </c>
      <c r="D15" s="409"/>
      <c r="E15" s="409"/>
      <c r="F15" s="409"/>
      <c r="G15" s="409"/>
      <c r="H15" s="409"/>
      <c r="I15" s="409"/>
      <c r="J15" s="410"/>
    </row>
    <row r="16" spans="1:10" ht="13.5" thickBot="1" x14ac:dyDescent="0.25">
      <c r="A16" s="403"/>
      <c r="B16" s="406"/>
      <c r="C16" s="321" t="s">
        <v>216</v>
      </c>
      <c r="D16" s="322" t="s">
        <v>217</v>
      </c>
      <c r="E16" s="322" t="s">
        <v>218</v>
      </c>
      <c r="F16" s="322" t="s">
        <v>219</v>
      </c>
      <c r="G16" s="322" t="s">
        <v>216</v>
      </c>
      <c r="H16" s="322" t="s">
        <v>217</v>
      </c>
      <c r="I16" s="322" t="s">
        <v>218</v>
      </c>
      <c r="J16" s="323" t="s">
        <v>219</v>
      </c>
    </row>
    <row r="17" spans="1:10" ht="13.5" thickBot="1" x14ac:dyDescent="0.25">
      <c r="A17" s="404"/>
      <c r="B17" s="407"/>
      <c r="C17" s="421" t="s">
        <v>220</v>
      </c>
      <c r="D17" s="422"/>
      <c r="E17" s="422"/>
      <c r="F17" s="422"/>
      <c r="G17" s="422" t="s">
        <v>231</v>
      </c>
      <c r="H17" s="422"/>
      <c r="I17" s="422"/>
      <c r="J17" s="407"/>
    </row>
    <row r="18" spans="1:10" x14ac:dyDescent="0.2">
      <c r="A18" s="310" t="s">
        <v>221</v>
      </c>
      <c r="B18" s="311" t="s">
        <v>222</v>
      </c>
      <c r="C18" s="312">
        <v>1.66E-2</v>
      </c>
      <c r="D18" s="312">
        <v>1.66E-2</v>
      </c>
      <c r="E18" s="318" t="s">
        <v>223</v>
      </c>
      <c r="F18" s="312" t="s">
        <v>70</v>
      </c>
      <c r="G18" s="308" t="s">
        <v>224</v>
      </c>
      <c r="H18" s="308" t="s">
        <v>224</v>
      </c>
      <c r="I18" s="309" t="s">
        <v>224</v>
      </c>
      <c r="J18" s="308"/>
    </row>
    <row r="19" spans="1:10" x14ac:dyDescent="0.2">
      <c r="A19" s="138" t="s">
        <v>221</v>
      </c>
      <c r="B19" s="139" t="s">
        <v>118</v>
      </c>
      <c r="C19" s="313" t="s">
        <v>152</v>
      </c>
      <c r="D19" s="313" t="s">
        <v>20</v>
      </c>
      <c r="E19" s="314" t="s">
        <v>226</v>
      </c>
      <c r="F19" s="313" t="s">
        <v>70</v>
      </c>
      <c r="G19" s="303" t="s">
        <v>16</v>
      </c>
      <c r="H19" s="303" t="s">
        <v>20</v>
      </c>
      <c r="I19" s="304" t="s">
        <v>225</v>
      </c>
      <c r="J19" s="303" t="s">
        <v>70</v>
      </c>
    </row>
    <row r="20" spans="1:10" x14ac:dyDescent="0.2">
      <c r="A20" s="138" t="s">
        <v>221</v>
      </c>
      <c r="B20" s="139" t="s">
        <v>116</v>
      </c>
      <c r="C20" s="317" t="s">
        <v>152</v>
      </c>
      <c r="D20" s="313" t="s">
        <v>18</v>
      </c>
      <c r="E20" s="314" t="s">
        <v>223</v>
      </c>
      <c r="F20" s="313" t="s">
        <v>70</v>
      </c>
      <c r="G20" s="303">
        <v>1.6199999999999999E-2</v>
      </c>
      <c r="H20" s="303" t="s">
        <v>18</v>
      </c>
      <c r="I20" s="304" t="s">
        <v>223</v>
      </c>
      <c r="J20" s="303" t="s">
        <v>70</v>
      </c>
    </row>
    <row r="21" spans="1:10" x14ac:dyDescent="0.2">
      <c r="A21" s="138" t="s">
        <v>221</v>
      </c>
      <c r="B21" s="139" t="s">
        <v>117</v>
      </c>
      <c r="C21" s="313" t="s">
        <v>152</v>
      </c>
      <c r="D21" s="313" t="s">
        <v>19</v>
      </c>
      <c r="E21" s="314" t="s">
        <v>226</v>
      </c>
      <c r="F21" s="313" t="s">
        <v>70</v>
      </c>
      <c r="G21" s="303" t="s">
        <v>16</v>
      </c>
      <c r="H21" s="303" t="s">
        <v>19</v>
      </c>
      <c r="I21" s="304" t="s">
        <v>226</v>
      </c>
      <c r="J21" s="303" t="s">
        <v>70</v>
      </c>
    </row>
    <row r="22" spans="1:10" x14ac:dyDescent="0.2">
      <c r="A22" s="138" t="s">
        <v>221</v>
      </c>
      <c r="B22" s="192" t="s">
        <v>288</v>
      </c>
      <c r="C22" s="313" t="s">
        <v>152</v>
      </c>
      <c r="D22" s="313" t="s">
        <v>17</v>
      </c>
      <c r="E22" s="314" t="s">
        <v>223</v>
      </c>
      <c r="F22" s="313" t="s">
        <v>70</v>
      </c>
      <c r="G22" s="303" t="s">
        <v>224</v>
      </c>
      <c r="H22" s="303" t="s">
        <v>224</v>
      </c>
      <c r="I22" s="304" t="s">
        <v>224</v>
      </c>
      <c r="J22" s="303"/>
    </row>
    <row r="23" spans="1:10" x14ac:dyDescent="0.2">
      <c r="A23" s="138" t="s">
        <v>221</v>
      </c>
      <c r="B23" s="139" t="s">
        <v>120</v>
      </c>
      <c r="C23" s="314" t="s">
        <v>286</v>
      </c>
      <c r="D23" s="313">
        <v>4.9970000000000001E-2</v>
      </c>
      <c r="E23" s="314" t="s">
        <v>226</v>
      </c>
      <c r="F23" s="313" t="s">
        <v>70</v>
      </c>
      <c r="G23" s="303">
        <v>1.66E-2</v>
      </c>
      <c r="H23" s="303">
        <v>1.66E-2</v>
      </c>
      <c r="I23" s="304" t="s">
        <v>226</v>
      </c>
      <c r="J23" s="303" t="s">
        <v>70</v>
      </c>
    </row>
    <row r="24" spans="1:10" x14ac:dyDescent="0.2">
      <c r="A24" s="138" t="s">
        <v>221</v>
      </c>
      <c r="B24" s="139" t="s">
        <v>119</v>
      </c>
      <c r="C24" s="313">
        <v>1.66E-2</v>
      </c>
      <c r="D24" s="313">
        <v>6.3899999999999998E-2</v>
      </c>
      <c r="E24" s="314" t="s">
        <v>223</v>
      </c>
      <c r="F24" s="313" t="s">
        <v>70</v>
      </c>
      <c r="G24" s="303">
        <v>1.66E-2</v>
      </c>
      <c r="H24" s="303">
        <v>1.66E-2</v>
      </c>
      <c r="I24" s="304" t="s">
        <v>223</v>
      </c>
      <c r="J24" s="303" t="s">
        <v>70</v>
      </c>
    </row>
    <row r="25" spans="1:10" ht="13.5" thickBot="1" x14ac:dyDescent="0.25">
      <c r="A25" s="140" t="s">
        <v>221</v>
      </c>
      <c r="B25" s="355" t="s">
        <v>383</v>
      </c>
      <c r="C25" s="315">
        <v>1.66E-2</v>
      </c>
      <c r="D25" s="315">
        <v>9.1499999999999998E-2</v>
      </c>
      <c r="E25" s="316" t="s">
        <v>223</v>
      </c>
      <c r="F25" s="315" t="s">
        <v>70</v>
      </c>
      <c r="G25" s="305">
        <v>1.66E-2</v>
      </c>
      <c r="H25" s="306">
        <v>1.66E-2</v>
      </c>
      <c r="I25" s="307" t="s">
        <v>223</v>
      </c>
      <c r="J25" s="305" t="s">
        <v>70</v>
      </c>
    </row>
    <row r="26" spans="1:10" s="147" customFormat="1" x14ac:dyDescent="0.2">
      <c r="A26" s="141"/>
      <c r="B26" s="142"/>
      <c r="C26" s="141"/>
      <c r="D26" s="141"/>
      <c r="E26" s="145"/>
      <c r="F26" s="141"/>
      <c r="G26" s="146"/>
      <c r="H26" s="141"/>
      <c r="I26" s="145"/>
      <c r="J26" s="141"/>
    </row>
    <row r="27" spans="1:10" s="147" customFormat="1" ht="13.5" thickBot="1" x14ac:dyDescent="0.25">
      <c r="A27" s="141"/>
      <c r="B27" s="142"/>
      <c r="C27" s="141"/>
      <c r="D27" s="141"/>
      <c r="E27" s="145"/>
      <c r="F27" s="141"/>
      <c r="G27" s="146"/>
      <c r="H27" s="141"/>
      <c r="I27" s="145"/>
      <c r="J27" s="141"/>
    </row>
    <row r="28" spans="1:10" s="147" customFormat="1" x14ac:dyDescent="0.2">
      <c r="A28" s="141"/>
      <c r="B28" s="142"/>
      <c r="C28" s="417" t="s">
        <v>227</v>
      </c>
      <c r="D28" s="418"/>
      <c r="E28" s="418"/>
      <c r="F28" s="418"/>
      <c r="G28" s="418"/>
      <c r="H28" s="418"/>
      <c r="I28" s="418"/>
      <c r="J28" s="419"/>
    </row>
    <row r="29" spans="1:10" ht="13.5" thickBot="1" x14ac:dyDescent="0.25">
      <c r="A29" s="141"/>
      <c r="B29" s="142"/>
      <c r="C29" s="414" t="s">
        <v>229</v>
      </c>
      <c r="D29" s="415"/>
      <c r="E29" s="415"/>
      <c r="F29" s="415"/>
      <c r="G29" s="415"/>
      <c r="H29" s="415"/>
      <c r="I29" s="415"/>
      <c r="J29" s="416"/>
    </row>
    <row r="30" spans="1:10" ht="13.5" thickBot="1" x14ac:dyDescent="0.25">
      <c r="A30" s="402" t="s">
        <v>216</v>
      </c>
      <c r="B30" s="420" t="s">
        <v>217</v>
      </c>
      <c r="C30" s="408" t="s">
        <v>228</v>
      </c>
      <c r="D30" s="409"/>
      <c r="E30" s="409"/>
      <c r="F30" s="409"/>
      <c r="G30" s="409"/>
      <c r="H30" s="409"/>
      <c r="I30" s="409"/>
      <c r="J30" s="410"/>
    </row>
    <row r="31" spans="1:10" ht="13.5" thickBot="1" x14ac:dyDescent="0.25">
      <c r="A31" s="403"/>
      <c r="B31" s="406"/>
      <c r="C31" s="324" t="s">
        <v>216</v>
      </c>
      <c r="D31" s="325" t="s">
        <v>217</v>
      </c>
      <c r="E31" s="325" t="s">
        <v>218</v>
      </c>
      <c r="F31" s="325" t="s">
        <v>219</v>
      </c>
      <c r="G31" s="325" t="s">
        <v>216</v>
      </c>
      <c r="H31" s="325" t="s">
        <v>217</v>
      </c>
      <c r="I31" s="325" t="s">
        <v>218</v>
      </c>
      <c r="J31" s="326" t="s">
        <v>219</v>
      </c>
    </row>
    <row r="32" spans="1:10" ht="13.5" thickBot="1" x14ac:dyDescent="0.25">
      <c r="A32" s="404"/>
      <c r="B32" s="407"/>
      <c r="C32" s="411" t="s">
        <v>220</v>
      </c>
      <c r="D32" s="412"/>
      <c r="E32" s="412"/>
      <c r="F32" s="412"/>
      <c r="G32" s="412" t="s">
        <v>231</v>
      </c>
      <c r="H32" s="412"/>
      <c r="I32" s="412"/>
      <c r="J32" s="413"/>
    </row>
    <row r="33" spans="1:10" x14ac:dyDescent="0.2">
      <c r="A33" s="310" t="s">
        <v>222</v>
      </c>
      <c r="B33" s="311" t="s">
        <v>221</v>
      </c>
      <c r="C33" s="312">
        <v>1.66E-2</v>
      </c>
      <c r="D33" s="312" t="s">
        <v>152</v>
      </c>
      <c r="E33" s="312" t="s">
        <v>223</v>
      </c>
      <c r="F33" s="312" t="s">
        <v>70</v>
      </c>
      <c r="G33" s="308" t="s">
        <v>224</v>
      </c>
      <c r="H33" s="308" t="s">
        <v>224</v>
      </c>
      <c r="I33" s="309" t="s">
        <v>224</v>
      </c>
      <c r="J33" s="308"/>
    </row>
    <row r="34" spans="1:10" x14ac:dyDescent="0.2">
      <c r="A34" s="138" t="s">
        <v>222</v>
      </c>
      <c r="B34" s="139" t="s">
        <v>118</v>
      </c>
      <c r="C34" s="313" t="s">
        <v>16</v>
      </c>
      <c r="D34" s="313" t="s">
        <v>20</v>
      </c>
      <c r="E34" s="314" t="s">
        <v>226</v>
      </c>
      <c r="F34" s="313" t="s">
        <v>138</v>
      </c>
      <c r="G34" s="303" t="s">
        <v>16</v>
      </c>
      <c r="H34" s="303" t="s">
        <v>20</v>
      </c>
      <c r="I34" s="304" t="s">
        <v>226</v>
      </c>
      <c r="J34" s="303" t="s">
        <v>138</v>
      </c>
    </row>
    <row r="35" spans="1:10" x14ac:dyDescent="0.2">
      <c r="A35" s="138" t="s">
        <v>222</v>
      </c>
      <c r="B35" s="139" t="s">
        <v>116</v>
      </c>
      <c r="C35" s="313">
        <v>1.6199999999999999E-2</v>
      </c>
      <c r="D35" s="313" t="s">
        <v>18</v>
      </c>
      <c r="E35" s="314" t="s">
        <v>223</v>
      </c>
      <c r="F35" s="313" t="s">
        <v>70</v>
      </c>
      <c r="G35" s="303" t="s">
        <v>224</v>
      </c>
      <c r="H35" s="303" t="s">
        <v>224</v>
      </c>
      <c r="I35" s="304" t="s">
        <v>224</v>
      </c>
      <c r="J35" s="303"/>
    </row>
    <row r="36" spans="1:10" x14ac:dyDescent="0.2">
      <c r="A36" s="138" t="s">
        <v>222</v>
      </c>
      <c r="B36" s="139" t="s">
        <v>117</v>
      </c>
      <c r="C36" s="313">
        <v>1.66E-2</v>
      </c>
      <c r="D36" s="313">
        <v>1.5699999999999999E-2</v>
      </c>
      <c r="E36" s="314" t="s">
        <v>226</v>
      </c>
      <c r="F36" s="313" t="s">
        <v>70</v>
      </c>
      <c r="G36" s="303">
        <v>1.66E-2</v>
      </c>
      <c r="H36" s="303">
        <v>1.5699999999999999E-2</v>
      </c>
      <c r="I36" s="304" t="s">
        <v>226</v>
      </c>
      <c r="J36" s="303" t="s">
        <v>70</v>
      </c>
    </row>
    <row r="37" spans="1:10" x14ac:dyDescent="0.2">
      <c r="A37" s="138" t="s">
        <v>222</v>
      </c>
      <c r="B37" s="192" t="s">
        <v>288</v>
      </c>
      <c r="C37" s="313" t="s">
        <v>16</v>
      </c>
      <c r="D37" s="313" t="s">
        <v>17</v>
      </c>
      <c r="E37" s="314" t="s">
        <v>223</v>
      </c>
      <c r="F37" s="313" t="s">
        <v>70</v>
      </c>
      <c r="G37" s="303" t="s">
        <v>224</v>
      </c>
      <c r="H37" s="303" t="s">
        <v>224</v>
      </c>
      <c r="I37" s="304" t="s">
        <v>224</v>
      </c>
      <c r="J37" s="303"/>
    </row>
    <row r="38" spans="1:10" x14ac:dyDescent="0.2">
      <c r="A38" s="138" t="s">
        <v>222</v>
      </c>
      <c r="B38" s="139" t="s">
        <v>120</v>
      </c>
      <c r="C38" s="314" t="s">
        <v>88</v>
      </c>
      <c r="D38" s="313" t="s">
        <v>205</v>
      </c>
      <c r="E38" s="314" t="s">
        <v>223</v>
      </c>
      <c r="F38" s="313" t="s">
        <v>70</v>
      </c>
      <c r="G38" s="303" t="s">
        <v>224</v>
      </c>
      <c r="H38" s="303" t="s">
        <v>224</v>
      </c>
      <c r="I38" s="304" t="s">
        <v>224</v>
      </c>
      <c r="J38" s="303"/>
    </row>
    <row r="39" spans="1:10" x14ac:dyDescent="0.2">
      <c r="A39" s="138" t="s">
        <v>222</v>
      </c>
      <c r="B39" s="139" t="s">
        <v>119</v>
      </c>
      <c r="C39" s="313">
        <v>1.6199999999999999E-2</v>
      </c>
      <c r="D39" s="313" t="s">
        <v>200</v>
      </c>
      <c r="E39" s="314" t="s">
        <v>223</v>
      </c>
      <c r="F39" s="313" t="s">
        <v>70</v>
      </c>
      <c r="G39" s="303">
        <v>1.6199999999999999E-2</v>
      </c>
      <c r="H39" s="303">
        <v>1.66E-2</v>
      </c>
      <c r="I39" s="304" t="s">
        <v>223</v>
      </c>
      <c r="J39" s="303" t="s">
        <v>70</v>
      </c>
    </row>
    <row r="40" spans="1:10" ht="13.5" thickBot="1" x14ac:dyDescent="0.25">
      <c r="A40" s="140" t="s">
        <v>222</v>
      </c>
      <c r="B40" s="355" t="s">
        <v>384</v>
      </c>
      <c r="C40" s="315">
        <v>1.6199999999999999E-2</v>
      </c>
      <c r="D40" s="315">
        <v>9.1499999999999998E-2</v>
      </c>
      <c r="E40" s="316" t="s">
        <v>223</v>
      </c>
      <c r="F40" s="315" t="s">
        <v>70</v>
      </c>
      <c r="G40" s="319" t="s">
        <v>17</v>
      </c>
      <c r="H40" s="319" t="s">
        <v>152</v>
      </c>
      <c r="I40" s="307" t="s">
        <v>223</v>
      </c>
      <c r="J40" s="305" t="s">
        <v>70</v>
      </c>
    </row>
    <row r="41" spans="1:10" s="147" customFormat="1" x14ac:dyDescent="0.2">
      <c r="A41" s="141"/>
      <c r="B41" s="142"/>
      <c r="C41" s="141"/>
      <c r="D41" s="141"/>
      <c r="E41" s="145"/>
      <c r="F41" s="141"/>
      <c r="G41" s="141"/>
      <c r="H41" s="141"/>
      <c r="I41" s="145"/>
      <c r="J41" s="141"/>
    </row>
    <row r="42" spans="1:10" s="147" customFormat="1" ht="13.5" thickBot="1" x14ac:dyDescent="0.25">
      <c r="A42" s="141"/>
      <c r="B42" s="142"/>
      <c r="C42" s="141"/>
      <c r="D42" s="141"/>
      <c r="E42" s="145"/>
      <c r="F42" s="141"/>
      <c r="G42" s="141"/>
      <c r="H42" s="141"/>
      <c r="I42" s="145"/>
      <c r="J42" s="141"/>
    </row>
    <row r="43" spans="1:10" s="147" customFormat="1" x14ac:dyDescent="0.2">
      <c r="A43" s="141"/>
      <c r="B43" s="142"/>
      <c r="C43" s="417" t="s">
        <v>227</v>
      </c>
      <c r="D43" s="418"/>
      <c r="E43" s="418"/>
      <c r="F43" s="418"/>
      <c r="G43" s="418"/>
      <c r="H43" s="418"/>
      <c r="I43" s="418"/>
      <c r="J43" s="419"/>
    </row>
    <row r="44" spans="1:10" ht="13.5" thickBot="1" x14ac:dyDescent="0.25">
      <c r="A44" s="143"/>
      <c r="B44" s="144"/>
      <c r="C44" s="414" t="s">
        <v>229</v>
      </c>
      <c r="D44" s="415"/>
      <c r="E44" s="415"/>
      <c r="F44" s="415"/>
      <c r="G44" s="415"/>
      <c r="H44" s="415"/>
      <c r="I44" s="415"/>
      <c r="J44" s="416"/>
    </row>
    <row r="45" spans="1:10" ht="13.5" thickBot="1" x14ac:dyDescent="0.25">
      <c r="A45" s="402" t="s">
        <v>216</v>
      </c>
      <c r="B45" s="405" t="s">
        <v>217</v>
      </c>
      <c r="C45" s="408" t="s">
        <v>228</v>
      </c>
      <c r="D45" s="409"/>
      <c r="E45" s="409"/>
      <c r="F45" s="409"/>
      <c r="G45" s="409"/>
      <c r="H45" s="409"/>
      <c r="I45" s="409"/>
      <c r="J45" s="410"/>
    </row>
    <row r="46" spans="1:10" ht="13.5" thickBot="1" x14ac:dyDescent="0.25">
      <c r="A46" s="403"/>
      <c r="B46" s="406"/>
      <c r="C46" s="321" t="s">
        <v>216</v>
      </c>
      <c r="D46" s="322" t="s">
        <v>217</v>
      </c>
      <c r="E46" s="322" t="s">
        <v>218</v>
      </c>
      <c r="F46" s="322" t="s">
        <v>219</v>
      </c>
      <c r="G46" s="322" t="s">
        <v>216</v>
      </c>
      <c r="H46" s="322" t="s">
        <v>217</v>
      </c>
      <c r="I46" s="322" t="s">
        <v>218</v>
      </c>
      <c r="J46" s="323" t="s">
        <v>219</v>
      </c>
    </row>
    <row r="47" spans="1:10" ht="13.5" thickBot="1" x14ac:dyDescent="0.25">
      <c r="A47" s="404"/>
      <c r="B47" s="407"/>
      <c r="C47" s="411" t="s">
        <v>220</v>
      </c>
      <c r="D47" s="412"/>
      <c r="E47" s="412"/>
      <c r="F47" s="412"/>
      <c r="G47" s="412" t="s">
        <v>231</v>
      </c>
      <c r="H47" s="412"/>
      <c r="I47" s="412"/>
      <c r="J47" s="413"/>
    </row>
    <row r="48" spans="1:10" x14ac:dyDescent="0.2">
      <c r="A48" s="310" t="s">
        <v>118</v>
      </c>
      <c r="B48" s="311" t="s">
        <v>230</v>
      </c>
      <c r="C48" s="312" t="s">
        <v>20</v>
      </c>
      <c r="D48" s="312" t="s">
        <v>152</v>
      </c>
      <c r="E48" s="318" t="s">
        <v>226</v>
      </c>
      <c r="F48" s="312" t="s">
        <v>70</v>
      </c>
      <c r="G48" s="308" t="s">
        <v>20</v>
      </c>
      <c r="H48" s="308" t="s">
        <v>16</v>
      </c>
      <c r="I48" s="309" t="s">
        <v>226</v>
      </c>
      <c r="J48" s="308" t="s">
        <v>70</v>
      </c>
    </row>
    <row r="49" spans="1:10" x14ac:dyDescent="0.2">
      <c r="A49" s="138" t="s">
        <v>118</v>
      </c>
      <c r="B49" s="139" t="s">
        <v>222</v>
      </c>
      <c r="C49" s="313" t="s">
        <v>20</v>
      </c>
      <c r="D49" s="313" t="s">
        <v>16</v>
      </c>
      <c r="E49" s="314" t="s">
        <v>226</v>
      </c>
      <c r="F49" s="313" t="s">
        <v>232</v>
      </c>
      <c r="G49" s="303" t="s">
        <v>20</v>
      </c>
      <c r="H49" s="303" t="s">
        <v>16</v>
      </c>
      <c r="I49" s="304" t="s">
        <v>226</v>
      </c>
      <c r="J49" s="303" t="s">
        <v>232</v>
      </c>
    </row>
    <row r="50" spans="1:10" x14ac:dyDescent="0.2">
      <c r="A50" s="138" t="s">
        <v>118</v>
      </c>
      <c r="B50" s="139" t="s">
        <v>116</v>
      </c>
      <c r="C50" s="313" t="s">
        <v>20</v>
      </c>
      <c r="D50" s="313" t="s">
        <v>18</v>
      </c>
      <c r="E50" s="314" t="s">
        <v>226</v>
      </c>
      <c r="F50" s="313" t="s">
        <v>70</v>
      </c>
      <c r="G50" s="303" t="s">
        <v>20</v>
      </c>
      <c r="H50" s="303" t="s">
        <v>18</v>
      </c>
      <c r="I50" s="304" t="s">
        <v>226</v>
      </c>
      <c r="J50" s="303" t="s">
        <v>70</v>
      </c>
    </row>
    <row r="51" spans="1:10" x14ac:dyDescent="0.2">
      <c r="A51" s="138" t="s">
        <v>118</v>
      </c>
      <c r="B51" s="139" t="s">
        <v>117</v>
      </c>
      <c r="C51" s="313" t="s">
        <v>20</v>
      </c>
      <c r="D51" s="313" t="s">
        <v>19</v>
      </c>
      <c r="E51" s="314" t="s">
        <v>226</v>
      </c>
      <c r="F51" s="313" t="s">
        <v>70</v>
      </c>
      <c r="G51" s="303" t="s">
        <v>20</v>
      </c>
      <c r="H51" s="303" t="s">
        <v>19</v>
      </c>
      <c r="I51" s="304" t="s">
        <v>226</v>
      </c>
      <c r="J51" s="303" t="s">
        <v>70</v>
      </c>
    </row>
    <row r="52" spans="1:10" x14ac:dyDescent="0.2">
      <c r="A52" s="138" t="s">
        <v>118</v>
      </c>
      <c r="B52" s="192" t="s">
        <v>288</v>
      </c>
      <c r="C52" s="313" t="s">
        <v>20</v>
      </c>
      <c r="D52" s="313" t="s">
        <v>17</v>
      </c>
      <c r="E52" s="314" t="s">
        <v>226</v>
      </c>
      <c r="F52" s="313" t="s">
        <v>70</v>
      </c>
      <c r="G52" s="303" t="s">
        <v>20</v>
      </c>
      <c r="H52" s="303" t="s">
        <v>17</v>
      </c>
      <c r="I52" s="304" t="s">
        <v>226</v>
      </c>
      <c r="J52" s="303" t="s">
        <v>70</v>
      </c>
    </row>
    <row r="53" spans="1:10" x14ac:dyDescent="0.2">
      <c r="A53" s="138" t="s">
        <v>118</v>
      </c>
      <c r="B53" s="139" t="s">
        <v>120</v>
      </c>
      <c r="C53" s="317" t="s">
        <v>20</v>
      </c>
      <c r="D53" s="317" t="s">
        <v>205</v>
      </c>
      <c r="E53" s="314" t="s">
        <v>223</v>
      </c>
      <c r="F53" s="313" t="s">
        <v>70</v>
      </c>
      <c r="G53" s="303">
        <v>1.2800000000000001E-2</v>
      </c>
      <c r="H53" s="303">
        <v>4.9970000000000001E-2</v>
      </c>
      <c r="I53" s="304" t="s">
        <v>223</v>
      </c>
      <c r="J53" s="303" t="s">
        <v>70</v>
      </c>
    </row>
    <row r="54" spans="1:10" x14ac:dyDescent="0.2">
      <c r="A54" s="138" t="s">
        <v>118</v>
      </c>
      <c r="B54" s="139" t="s">
        <v>119</v>
      </c>
      <c r="C54" s="313" t="s">
        <v>17</v>
      </c>
      <c r="D54" s="313">
        <v>6.3899999999999998E-2</v>
      </c>
      <c r="E54" s="314" t="s">
        <v>223</v>
      </c>
      <c r="F54" s="313" t="s">
        <v>70</v>
      </c>
      <c r="G54" s="303" t="s">
        <v>224</v>
      </c>
      <c r="H54" s="303" t="s">
        <v>224</v>
      </c>
      <c r="I54" s="304" t="s">
        <v>224</v>
      </c>
      <c r="J54" s="303"/>
    </row>
    <row r="55" spans="1:10" ht="13.5" thickBot="1" x14ac:dyDescent="0.25">
      <c r="A55" s="140" t="s">
        <v>118</v>
      </c>
      <c r="B55" s="355" t="s">
        <v>384</v>
      </c>
      <c r="C55" s="315" t="s">
        <v>20</v>
      </c>
      <c r="D55" s="315" t="s">
        <v>23</v>
      </c>
      <c r="E55" s="316" t="s">
        <v>226</v>
      </c>
      <c r="F55" s="315" t="s">
        <v>70</v>
      </c>
      <c r="G55" s="305" t="s">
        <v>20</v>
      </c>
      <c r="H55" s="305">
        <v>1.66E-2</v>
      </c>
      <c r="I55" s="307" t="s">
        <v>226</v>
      </c>
      <c r="J55" s="305" t="s">
        <v>70</v>
      </c>
    </row>
    <row r="56" spans="1:10" s="147" customFormat="1" ht="13.5" thickBot="1" x14ac:dyDescent="0.25">
      <c r="A56" s="141"/>
      <c r="B56" s="142"/>
      <c r="C56" s="141"/>
      <c r="D56" s="141"/>
      <c r="E56" s="145"/>
      <c r="F56" s="141"/>
      <c r="G56" s="141"/>
      <c r="H56" s="141"/>
      <c r="I56" s="145"/>
      <c r="J56" s="141"/>
    </row>
    <row r="57" spans="1:10" s="147" customFormat="1" x14ac:dyDescent="0.2">
      <c r="A57" s="141"/>
      <c r="B57" s="142"/>
      <c r="C57" s="417" t="s">
        <v>227</v>
      </c>
      <c r="D57" s="418"/>
      <c r="E57" s="418"/>
      <c r="F57" s="418"/>
      <c r="G57" s="418"/>
      <c r="H57" s="418"/>
      <c r="I57" s="418"/>
      <c r="J57" s="419"/>
    </row>
    <row r="58" spans="1:10" s="147" customFormat="1" ht="13.5" thickBot="1" x14ac:dyDescent="0.25">
      <c r="A58" s="143"/>
      <c r="B58" s="144"/>
      <c r="C58" s="414" t="s">
        <v>229</v>
      </c>
      <c r="D58" s="415"/>
      <c r="E58" s="415"/>
      <c r="F58" s="415"/>
      <c r="G58" s="415"/>
      <c r="H58" s="415"/>
      <c r="I58" s="415"/>
      <c r="J58" s="416"/>
    </row>
    <row r="59" spans="1:10" ht="13.5" thickBot="1" x14ac:dyDescent="0.25">
      <c r="A59" s="402" t="s">
        <v>216</v>
      </c>
      <c r="B59" s="405" t="s">
        <v>217</v>
      </c>
      <c r="C59" s="408" t="s">
        <v>228</v>
      </c>
      <c r="D59" s="409"/>
      <c r="E59" s="409"/>
      <c r="F59" s="409"/>
      <c r="G59" s="409"/>
      <c r="H59" s="409"/>
      <c r="I59" s="409"/>
      <c r="J59" s="410"/>
    </row>
    <row r="60" spans="1:10" ht="13.5" thickBot="1" x14ac:dyDescent="0.25">
      <c r="A60" s="403"/>
      <c r="B60" s="406"/>
      <c r="C60" s="321" t="s">
        <v>216</v>
      </c>
      <c r="D60" s="322" t="s">
        <v>217</v>
      </c>
      <c r="E60" s="322" t="s">
        <v>218</v>
      </c>
      <c r="F60" s="322" t="s">
        <v>219</v>
      </c>
      <c r="G60" s="322" t="s">
        <v>216</v>
      </c>
      <c r="H60" s="322" t="s">
        <v>217</v>
      </c>
      <c r="I60" s="322" t="s">
        <v>218</v>
      </c>
      <c r="J60" s="323" t="s">
        <v>219</v>
      </c>
    </row>
    <row r="61" spans="1:10" ht="13.5" thickBot="1" x14ac:dyDescent="0.25">
      <c r="A61" s="404"/>
      <c r="B61" s="407"/>
      <c r="C61" s="411" t="s">
        <v>220</v>
      </c>
      <c r="D61" s="412"/>
      <c r="E61" s="412"/>
      <c r="F61" s="412"/>
      <c r="G61" s="412" t="s">
        <v>231</v>
      </c>
      <c r="H61" s="412"/>
      <c r="I61" s="412"/>
      <c r="J61" s="413"/>
    </row>
    <row r="62" spans="1:10" x14ac:dyDescent="0.2">
      <c r="A62" s="310" t="s">
        <v>116</v>
      </c>
      <c r="B62" s="311" t="s">
        <v>230</v>
      </c>
      <c r="C62" s="312" t="s">
        <v>18</v>
      </c>
      <c r="D62" s="312" t="s">
        <v>152</v>
      </c>
      <c r="E62" s="318" t="s">
        <v>223</v>
      </c>
      <c r="F62" s="312" t="s">
        <v>70</v>
      </c>
      <c r="G62" s="308" t="s">
        <v>18</v>
      </c>
      <c r="H62" s="308">
        <v>1.6199999999999999E-2</v>
      </c>
      <c r="I62" s="309" t="s">
        <v>223</v>
      </c>
      <c r="J62" s="308" t="s">
        <v>70</v>
      </c>
    </row>
    <row r="63" spans="1:10" x14ac:dyDescent="0.2">
      <c r="A63" s="138" t="s">
        <v>116</v>
      </c>
      <c r="B63" s="139" t="s">
        <v>222</v>
      </c>
      <c r="C63" s="313" t="s">
        <v>18</v>
      </c>
      <c r="D63" s="313">
        <v>1.6199999999999999E-2</v>
      </c>
      <c r="E63" s="314" t="s">
        <v>223</v>
      </c>
      <c r="F63" s="313" t="s">
        <v>70</v>
      </c>
      <c r="G63" s="303" t="s">
        <v>224</v>
      </c>
      <c r="H63" s="303" t="s">
        <v>224</v>
      </c>
      <c r="I63" s="304" t="s">
        <v>224</v>
      </c>
      <c r="J63" s="303"/>
    </row>
    <row r="64" spans="1:10" x14ac:dyDescent="0.2">
      <c r="A64" s="138" t="s">
        <v>116</v>
      </c>
      <c r="B64" s="139" t="s">
        <v>118</v>
      </c>
      <c r="C64" s="313" t="s">
        <v>18</v>
      </c>
      <c r="D64" s="313">
        <v>1.2800000000000001E-2</v>
      </c>
      <c r="E64" s="314" t="s">
        <v>226</v>
      </c>
      <c r="F64" s="313" t="s">
        <v>70</v>
      </c>
      <c r="G64" s="303">
        <v>1.41E-2</v>
      </c>
      <c r="H64" s="303">
        <v>1.2800000000000001E-2</v>
      </c>
      <c r="I64" s="304" t="s">
        <v>226</v>
      </c>
      <c r="J64" s="303" t="s">
        <v>70</v>
      </c>
    </row>
    <row r="65" spans="1:10" x14ac:dyDescent="0.2">
      <c r="A65" s="138" t="s">
        <v>116</v>
      </c>
      <c r="B65" s="139" t="s">
        <v>117</v>
      </c>
      <c r="C65" s="314" t="s">
        <v>6</v>
      </c>
      <c r="D65" s="314" t="s">
        <v>6</v>
      </c>
      <c r="E65" s="314" t="s">
        <v>223</v>
      </c>
      <c r="F65" s="313" t="s">
        <v>70</v>
      </c>
      <c r="G65" s="303" t="s">
        <v>224</v>
      </c>
      <c r="H65" s="303" t="s">
        <v>224</v>
      </c>
      <c r="I65" s="304" t="s">
        <v>224</v>
      </c>
      <c r="J65" s="303"/>
    </row>
    <row r="66" spans="1:10" x14ac:dyDescent="0.2">
      <c r="A66" s="138" t="s">
        <v>116</v>
      </c>
      <c r="B66" s="192" t="s">
        <v>288</v>
      </c>
      <c r="C66" s="313" t="s">
        <v>18</v>
      </c>
      <c r="D66" s="313" t="s">
        <v>17</v>
      </c>
      <c r="E66" s="314" t="s">
        <v>226</v>
      </c>
      <c r="F66" s="313" t="s">
        <v>70</v>
      </c>
      <c r="G66" s="303" t="s">
        <v>18</v>
      </c>
      <c r="H66" s="303" t="s">
        <v>17</v>
      </c>
      <c r="I66" s="304" t="s">
        <v>226</v>
      </c>
      <c r="J66" s="303" t="s">
        <v>70</v>
      </c>
    </row>
    <row r="67" spans="1:10" x14ac:dyDescent="0.2">
      <c r="A67" s="138" t="s">
        <v>116</v>
      </c>
      <c r="B67" s="139" t="s">
        <v>120</v>
      </c>
      <c r="C67" s="313" t="s">
        <v>18</v>
      </c>
      <c r="D67" s="317" t="s">
        <v>205</v>
      </c>
      <c r="E67" s="314" t="s">
        <v>223</v>
      </c>
      <c r="F67" s="313" t="s">
        <v>70</v>
      </c>
      <c r="G67" s="303" t="s">
        <v>224</v>
      </c>
      <c r="H67" s="303" t="s">
        <v>224</v>
      </c>
      <c r="I67" s="304" t="s">
        <v>224</v>
      </c>
      <c r="J67" s="303"/>
    </row>
    <row r="68" spans="1:10" x14ac:dyDescent="0.2">
      <c r="A68" s="138" t="s">
        <v>116</v>
      </c>
      <c r="B68" s="139" t="s">
        <v>119</v>
      </c>
      <c r="C68" s="313">
        <v>1.41E-2</v>
      </c>
      <c r="D68" s="313">
        <v>6.3899999999999998E-2</v>
      </c>
      <c r="E68" s="314" t="s">
        <v>223</v>
      </c>
      <c r="F68" s="313" t="s">
        <v>70</v>
      </c>
      <c r="G68" s="303">
        <v>1.41E-2</v>
      </c>
      <c r="H68" s="303">
        <v>1.66E-2</v>
      </c>
      <c r="I68" s="304" t="s">
        <v>223</v>
      </c>
      <c r="J68" s="303" t="s">
        <v>70</v>
      </c>
    </row>
    <row r="69" spans="1:10" ht="13.5" thickBot="1" x14ac:dyDescent="0.25">
      <c r="A69" s="140" t="s">
        <v>116</v>
      </c>
      <c r="B69" s="355" t="s">
        <v>384</v>
      </c>
      <c r="C69" s="315">
        <v>1.41E-2</v>
      </c>
      <c r="D69" s="315">
        <v>9.1499999999999998E-2</v>
      </c>
      <c r="E69" s="316" t="s">
        <v>223</v>
      </c>
      <c r="F69" s="315" t="s">
        <v>70</v>
      </c>
      <c r="G69" s="305">
        <v>1.41E-2</v>
      </c>
      <c r="H69" s="306">
        <v>1.6E-2</v>
      </c>
      <c r="I69" s="307" t="s">
        <v>223</v>
      </c>
      <c r="J69" s="305" t="s">
        <v>70</v>
      </c>
    </row>
    <row r="70" spans="1:10" s="147" customFormat="1" ht="13.5" thickBot="1" x14ac:dyDescent="0.25">
      <c r="A70" s="141"/>
      <c r="B70" s="142"/>
      <c r="C70" s="141"/>
      <c r="D70" s="141"/>
      <c r="E70" s="145"/>
      <c r="F70" s="141"/>
      <c r="G70" s="146"/>
      <c r="H70" s="141"/>
      <c r="I70" s="145"/>
      <c r="J70" s="141"/>
    </row>
    <row r="71" spans="1:10" s="147" customFormat="1" x14ac:dyDescent="0.2">
      <c r="A71" s="141"/>
      <c r="B71" s="142"/>
      <c r="C71" s="417" t="s">
        <v>227</v>
      </c>
      <c r="D71" s="418"/>
      <c r="E71" s="418"/>
      <c r="F71" s="418"/>
      <c r="G71" s="418"/>
      <c r="H71" s="418"/>
      <c r="I71" s="418"/>
      <c r="J71" s="419"/>
    </row>
    <row r="72" spans="1:10" ht="13.5" thickBot="1" x14ac:dyDescent="0.25">
      <c r="A72" s="143"/>
      <c r="B72" s="144"/>
      <c r="C72" s="414" t="s">
        <v>229</v>
      </c>
      <c r="D72" s="415"/>
      <c r="E72" s="415"/>
      <c r="F72" s="415"/>
      <c r="G72" s="415"/>
      <c r="H72" s="415"/>
      <c r="I72" s="415"/>
      <c r="J72" s="416"/>
    </row>
    <row r="73" spans="1:10" ht="13.5" thickBot="1" x14ac:dyDescent="0.25">
      <c r="A73" s="402" t="s">
        <v>216</v>
      </c>
      <c r="B73" s="405" t="s">
        <v>217</v>
      </c>
      <c r="C73" s="408" t="s">
        <v>228</v>
      </c>
      <c r="D73" s="409"/>
      <c r="E73" s="409"/>
      <c r="F73" s="409"/>
      <c r="G73" s="409"/>
      <c r="H73" s="409"/>
      <c r="I73" s="409"/>
      <c r="J73" s="410"/>
    </row>
    <row r="74" spans="1:10" ht="13.5" thickBot="1" x14ac:dyDescent="0.25">
      <c r="A74" s="403"/>
      <c r="B74" s="406"/>
      <c r="C74" s="321" t="s">
        <v>216</v>
      </c>
      <c r="D74" s="322" t="s">
        <v>217</v>
      </c>
      <c r="E74" s="322" t="s">
        <v>218</v>
      </c>
      <c r="F74" s="322" t="s">
        <v>219</v>
      </c>
      <c r="G74" s="322" t="s">
        <v>216</v>
      </c>
      <c r="H74" s="322" t="s">
        <v>217</v>
      </c>
      <c r="I74" s="322" t="s">
        <v>218</v>
      </c>
      <c r="J74" s="323" t="s">
        <v>219</v>
      </c>
    </row>
    <row r="75" spans="1:10" ht="13.5" thickBot="1" x14ac:dyDescent="0.25">
      <c r="A75" s="404"/>
      <c r="B75" s="407"/>
      <c r="C75" s="411" t="s">
        <v>220</v>
      </c>
      <c r="D75" s="412"/>
      <c r="E75" s="412"/>
      <c r="F75" s="412"/>
      <c r="G75" s="412" t="s">
        <v>231</v>
      </c>
      <c r="H75" s="412"/>
      <c r="I75" s="412"/>
      <c r="J75" s="413"/>
    </row>
    <row r="76" spans="1:10" x14ac:dyDescent="0.2">
      <c r="A76" s="310" t="s">
        <v>117</v>
      </c>
      <c r="B76" s="311" t="s">
        <v>230</v>
      </c>
      <c r="C76" s="312" t="s">
        <v>19</v>
      </c>
      <c r="D76" s="312" t="s">
        <v>152</v>
      </c>
      <c r="E76" s="318" t="s">
        <v>226</v>
      </c>
      <c r="F76" s="312" t="s">
        <v>70</v>
      </c>
      <c r="G76" s="308" t="s">
        <v>19</v>
      </c>
      <c r="H76" s="308" t="s">
        <v>16</v>
      </c>
      <c r="I76" s="309" t="s">
        <v>226</v>
      </c>
      <c r="J76" s="308" t="s">
        <v>70</v>
      </c>
    </row>
    <row r="77" spans="1:10" x14ac:dyDescent="0.2">
      <c r="A77" s="138" t="s">
        <v>117</v>
      </c>
      <c r="B77" s="139" t="s">
        <v>222</v>
      </c>
      <c r="C77" s="313">
        <v>1.5699999999999999E-2</v>
      </c>
      <c r="D77" s="313">
        <v>1.66E-2</v>
      </c>
      <c r="E77" s="314" t="s">
        <v>226</v>
      </c>
      <c r="F77" s="313" t="s">
        <v>70</v>
      </c>
      <c r="G77" s="303" t="s">
        <v>19</v>
      </c>
      <c r="H77" s="303" t="s">
        <v>16</v>
      </c>
      <c r="I77" s="304" t="s">
        <v>226</v>
      </c>
      <c r="J77" s="303" t="s">
        <v>70</v>
      </c>
    </row>
    <row r="78" spans="1:10" x14ac:dyDescent="0.2">
      <c r="A78" s="138" t="s">
        <v>117</v>
      </c>
      <c r="B78" s="139" t="s">
        <v>118</v>
      </c>
      <c r="C78" s="313">
        <v>1.5699999999999999E-2</v>
      </c>
      <c r="D78" s="313">
        <v>1.2800000000000001E-2</v>
      </c>
      <c r="E78" s="314" t="s">
        <v>226</v>
      </c>
      <c r="F78" s="313" t="s">
        <v>70</v>
      </c>
      <c r="G78" s="303">
        <v>1.5699999999999999E-2</v>
      </c>
      <c r="H78" s="303">
        <v>1.2800000000000001E-2</v>
      </c>
      <c r="I78" s="304" t="s">
        <v>226</v>
      </c>
      <c r="J78" s="303" t="s">
        <v>70</v>
      </c>
    </row>
    <row r="79" spans="1:10" x14ac:dyDescent="0.2">
      <c r="A79" s="138" t="s">
        <v>117</v>
      </c>
      <c r="B79" s="139" t="s">
        <v>116</v>
      </c>
      <c r="C79" s="313" t="s">
        <v>6</v>
      </c>
      <c r="D79" s="313" t="s">
        <v>6</v>
      </c>
      <c r="E79" s="314" t="s">
        <v>223</v>
      </c>
      <c r="F79" s="313" t="s">
        <v>70</v>
      </c>
      <c r="G79" s="303" t="s">
        <v>224</v>
      </c>
      <c r="H79" s="303" t="s">
        <v>224</v>
      </c>
      <c r="I79" s="304" t="s">
        <v>224</v>
      </c>
      <c r="J79" s="303"/>
    </row>
    <row r="80" spans="1:10" x14ac:dyDescent="0.2">
      <c r="A80" s="138" t="s">
        <v>117</v>
      </c>
      <c r="B80" s="192" t="s">
        <v>288</v>
      </c>
      <c r="C80" s="313" t="s">
        <v>19</v>
      </c>
      <c r="D80" s="313" t="s">
        <v>17</v>
      </c>
      <c r="E80" s="314" t="s">
        <v>226</v>
      </c>
      <c r="F80" s="313" t="s">
        <v>233</v>
      </c>
      <c r="G80" s="303" t="s">
        <v>19</v>
      </c>
      <c r="H80" s="303" t="s">
        <v>17</v>
      </c>
      <c r="I80" s="304" t="s">
        <v>226</v>
      </c>
      <c r="J80" s="303" t="s">
        <v>138</v>
      </c>
    </row>
    <row r="81" spans="1:10" x14ac:dyDescent="0.2">
      <c r="A81" s="138" t="s">
        <v>117</v>
      </c>
      <c r="B81" s="139" t="s">
        <v>120</v>
      </c>
      <c r="C81" s="313" t="s">
        <v>19</v>
      </c>
      <c r="D81" s="313" t="s">
        <v>22</v>
      </c>
      <c r="E81" s="314" t="s">
        <v>223</v>
      </c>
      <c r="F81" s="313" t="s">
        <v>70</v>
      </c>
      <c r="G81" s="303" t="s">
        <v>224</v>
      </c>
      <c r="H81" s="303" t="s">
        <v>224</v>
      </c>
      <c r="I81" s="304" t="s">
        <v>224</v>
      </c>
      <c r="J81" s="303"/>
    </row>
    <row r="82" spans="1:10" x14ac:dyDescent="0.2">
      <c r="A82" s="138" t="s">
        <v>117</v>
      </c>
      <c r="B82" s="139" t="s">
        <v>119</v>
      </c>
      <c r="C82" s="317" t="s">
        <v>19</v>
      </c>
      <c r="D82" s="317" t="s">
        <v>200</v>
      </c>
      <c r="E82" s="314" t="s">
        <v>223</v>
      </c>
      <c r="F82" s="313" t="s">
        <v>70</v>
      </c>
      <c r="G82" s="320" t="s">
        <v>19</v>
      </c>
      <c r="H82" s="320" t="s">
        <v>152</v>
      </c>
      <c r="I82" s="304" t="s">
        <v>223</v>
      </c>
      <c r="J82" s="303" t="s">
        <v>70</v>
      </c>
    </row>
    <row r="83" spans="1:10" ht="13.5" thickBot="1" x14ac:dyDescent="0.25">
      <c r="A83" s="140" t="s">
        <v>117</v>
      </c>
      <c r="B83" s="355" t="s">
        <v>384</v>
      </c>
      <c r="C83" s="315" t="s">
        <v>19</v>
      </c>
      <c r="D83" s="315" t="s">
        <v>23</v>
      </c>
      <c r="E83" s="316" t="s">
        <v>226</v>
      </c>
      <c r="F83" s="315" t="s">
        <v>70</v>
      </c>
      <c r="G83" s="305" t="s">
        <v>19</v>
      </c>
      <c r="H83" s="305">
        <v>1.66E-2</v>
      </c>
      <c r="I83" s="307" t="s">
        <v>226</v>
      </c>
      <c r="J83" s="305" t="s">
        <v>70</v>
      </c>
    </row>
    <row r="84" spans="1:10" s="147" customFormat="1" ht="13.5" thickBot="1" x14ac:dyDescent="0.25">
      <c r="A84" s="141"/>
      <c r="B84" s="142"/>
      <c r="C84" s="141"/>
      <c r="D84" s="141"/>
      <c r="E84" s="145"/>
      <c r="F84" s="141"/>
      <c r="G84" s="141"/>
      <c r="H84" s="141"/>
      <c r="I84" s="145"/>
      <c r="J84" s="141"/>
    </row>
    <row r="85" spans="1:10" s="147" customFormat="1" x14ac:dyDescent="0.2">
      <c r="A85" s="141"/>
      <c r="B85" s="142"/>
      <c r="C85" s="417" t="s">
        <v>227</v>
      </c>
      <c r="D85" s="418"/>
      <c r="E85" s="418"/>
      <c r="F85" s="418"/>
      <c r="G85" s="418"/>
      <c r="H85" s="418"/>
      <c r="I85" s="418"/>
      <c r="J85" s="419"/>
    </row>
    <row r="86" spans="1:10" ht="13.5" thickBot="1" x14ac:dyDescent="0.25">
      <c r="A86" s="143"/>
      <c r="B86" s="144"/>
      <c r="C86" s="414" t="s">
        <v>229</v>
      </c>
      <c r="D86" s="415"/>
      <c r="E86" s="415"/>
      <c r="F86" s="415"/>
      <c r="G86" s="415"/>
      <c r="H86" s="415"/>
      <c r="I86" s="415"/>
      <c r="J86" s="416"/>
    </row>
    <row r="87" spans="1:10" ht="13.5" thickBot="1" x14ac:dyDescent="0.25">
      <c r="A87" s="402" t="s">
        <v>216</v>
      </c>
      <c r="B87" s="405" t="s">
        <v>217</v>
      </c>
      <c r="C87" s="408" t="s">
        <v>228</v>
      </c>
      <c r="D87" s="409"/>
      <c r="E87" s="409"/>
      <c r="F87" s="409"/>
      <c r="G87" s="409"/>
      <c r="H87" s="409"/>
      <c r="I87" s="409"/>
      <c r="J87" s="410"/>
    </row>
    <row r="88" spans="1:10" ht="13.5" thickBot="1" x14ac:dyDescent="0.25">
      <c r="A88" s="403"/>
      <c r="B88" s="406"/>
      <c r="C88" s="321" t="s">
        <v>216</v>
      </c>
      <c r="D88" s="322" t="s">
        <v>217</v>
      </c>
      <c r="E88" s="322" t="s">
        <v>218</v>
      </c>
      <c r="F88" s="322" t="s">
        <v>219</v>
      </c>
      <c r="G88" s="322" t="s">
        <v>216</v>
      </c>
      <c r="H88" s="322" t="s">
        <v>217</v>
      </c>
      <c r="I88" s="322" t="s">
        <v>218</v>
      </c>
      <c r="J88" s="323" t="s">
        <v>219</v>
      </c>
    </row>
    <row r="89" spans="1:10" ht="13.5" thickBot="1" x14ac:dyDescent="0.25">
      <c r="A89" s="404"/>
      <c r="B89" s="407"/>
      <c r="C89" s="411" t="s">
        <v>220</v>
      </c>
      <c r="D89" s="412"/>
      <c r="E89" s="412"/>
      <c r="F89" s="412"/>
      <c r="G89" s="412" t="s">
        <v>231</v>
      </c>
      <c r="H89" s="412"/>
      <c r="I89" s="412"/>
      <c r="J89" s="413"/>
    </row>
    <row r="90" spans="1:10" x14ac:dyDescent="0.2">
      <c r="A90" s="327" t="s">
        <v>288</v>
      </c>
      <c r="B90" s="311" t="s">
        <v>230</v>
      </c>
      <c r="C90" s="312" t="s">
        <v>17</v>
      </c>
      <c r="D90" s="312" t="s">
        <v>152</v>
      </c>
      <c r="E90" s="318" t="s">
        <v>223</v>
      </c>
      <c r="F90" s="312" t="s">
        <v>70</v>
      </c>
      <c r="G90" s="308" t="s">
        <v>224</v>
      </c>
      <c r="H90" s="308" t="s">
        <v>224</v>
      </c>
      <c r="I90" s="309" t="s">
        <v>224</v>
      </c>
      <c r="J90" s="308"/>
    </row>
    <row r="91" spans="1:10" x14ac:dyDescent="0.2">
      <c r="A91" s="192" t="s">
        <v>288</v>
      </c>
      <c r="B91" s="139" t="s">
        <v>222</v>
      </c>
      <c r="C91" s="313" t="s">
        <v>17</v>
      </c>
      <c r="D91" s="313" t="s">
        <v>16</v>
      </c>
      <c r="E91" s="314" t="s">
        <v>223</v>
      </c>
      <c r="F91" s="313" t="s">
        <v>70</v>
      </c>
      <c r="G91" s="303" t="s">
        <v>224</v>
      </c>
      <c r="H91" s="303" t="s">
        <v>224</v>
      </c>
      <c r="I91" s="304" t="s">
        <v>224</v>
      </c>
      <c r="J91" s="303"/>
    </row>
    <row r="92" spans="1:10" x14ac:dyDescent="0.2">
      <c r="A92" s="192" t="s">
        <v>288</v>
      </c>
      <c r="B92" s="139" t="s">
        <v>118</v>
      </c>
      <c r="C92" s="313" t="s">
        <v>17</v>
      </c>
      <c r="D92" s="313" t="s">
        <v>20</v>
      </c>
      <c r="E92" s="314" t="s">
        <v>226</v>
      </c>
      <c r="F92" s="313" t="s">
        <v>70</v>
      </c>
      <c r="G92" s="303" t="s">
        <v>17</v>
      </c>
      <c r="H92" s="303" t="s">
        <v>20</v>
      </c>
      <c r="I92" s="304" t="s">
        <v>226</v>
      </c>
      <c r="J92" s="303" t="s">
        <v>70</v>
      </c>
    </row>
    <row r="93" spans="1:10" x14ac:dyDescent="0.2">
      <c r="A93" s="192" t="s">
        <v>288</v>
      </c>
      <c r="B93" s="139" t="s">
        <v>116</v>
      </c>
      <c r="C93" s="313" t="s">
        <v>17</v>
      </c>
      <c r="D93" s="313" t="s">
        <v>18</v>
      </c>
      <c r="E93" s="314" t="s">
        <v>226</v>
      </c>
      <c r="F93" s="313" t="s">
        <v>70</v>
      </c>
      <c r="G93" s="303" t="s">
        <v>17</v>
      </c>
      <c r="H93" s="303" t="s">
        <v>18</v>
      </c>
      <c r="I93" s="304" t="s">
        <v>226</v>
      </c>
      <c r="J93" s="303" t="s">
        <v>70</v>
      </c>
    </row>
    <row r="94" spans="1:10" x14ac:dyDescent="0.2">
      <c r="A94" s="192" t="s">
        <v>288</v>
      </c>
      <c r="B94" s="139" t="s">
        <v>117</v>
      </c>
      <c r="C94" s="313" t="s">
        <v>17</v>
      </c>
      <c r="D94" s="313" t="s">
        <v>19</v>
      </c>
      <c r="E94" s="314" t="s">
        <v>226</v>
      </c>
      <c r="F94" s="313" t="s">
        <v>138</v>
      </c>
      <c r="G94" s="303" t="s">
        <v>17</v>
      </c>
      <c r="H94" s="303" t="s">
        <v>19</v>
      </c>
      <c r="I94" s="304" t="s">
        <v>226</v>
      </c>
      <c r="J94" s="303" t="s">
        <v>232</v>
      </c>
    </row>
    <row r="95" spans="1:10" x14ac:dyDescent="0.2">
      <c r="A95" s="192" t="s">
        <v>288</v>
      </c>
      <c r="B95" s="139" t="s">
        <v>120</v>
      </c>
      <c r="C95" s="313" t="s">
        <v>17</v>
      </c>
      <c r="D95" s="317" t="s">
        <v>205</v>
      </c>
      <c r="E95" s="314" t="s">
        <v>226</v>
      </c>
      <c r="F95" s="313" t="s">
        <v>70</v>
      </c>
      <c r="G95" s="303">
        <v>1.32E-2</v>
      </c>
      <c r="H95" s="303">
        <v>1.66E-2</v>
      </c>
      <c r="I95" s="304" t="s">
        <v>226</v>
      </c>
      <c r="J95" s="303" t="s">
        <v>70</v>
      </c>
    </row>
    <row r="96" spans="1:10" x14ac:dyDescent="0.2">
      <c r="A96" s="192" t="s">
        <v>288</v>
      </c>
      <c r="B96" s="139" t="s">
        <v>119</v>
      </c>
      <c r="C96" s="313" t="s">
        <v>17</v>
      </c>
      <c r="D96" s="313" t="s">
        <v>21</v>
      </c>
      <c r="E96" s="314" t="s">
        <v>223</v>
      </c>
      <c r="F96" s="313" t="s">
        <v>70</v>
      </c>
      <c r="G96" s="303" t="s">
        <v>224</v>
      </c>
      <c r="H96" s="303" t="s">
        <v>224</v>
      </c>
      <c r="I96" s="304" t="s">
        <v>224</v>
      </c>
      <c r="J96" s="303"/>
    </row>
    <row r="97" spans="1:10" ht="13.5" thickBot="1" x14ac:dyDescent="0.25">
      <c r="A97" s="192" t="s">
        <v>288</v>
      </c>
      <c r="B97" s="355" t="s">
        <v>384</v>
      </c>
      <c r="C97" s="315" t="s">
        <v>17</v>
      </c>
      <c r="D97" s="315" t="s">
        <v>23</v>
      </c>
      <c r="E97" s="316" t="s">
        <v>223</v>
      </c>
      <c r="F97" s="315" t="s">
        <v>70</v>
      </c>
      <c r="G97" s="305" t="s">
        <v>224</v>
      </c>
      <c r="H97" s="305" t="s">
        <v>224</v>
      </c>
      <c r="I97" s="307" t="s">
        <v>224</v>
      </c>
      <c r="J97" s="305"/>
    </row>
    <row r="98" spans="1:10" s="147" customFormat="1" x14ac:dyDescent="0.2">
      <c r="A98" s="141"/>
      <c r="B98" s="142"/>
      <c r="C98" s="141"/>
      <c r="D98" s="141"/>
      <c r="E98" s="145"/>
      <c r="F98" s="141"/>
      <c r="G98" s="141"/>
      <c r="H98" s="141"/>
      <c r="I98" s="145"/>
      <c r="J98" s="141"/>
    </row>
    <row r="99" spans="1:10" x14ac:dyDescent="0.2">
      <c r="A99" s="187"/>
      <c r="B99" s="187"/>
      <c r="C99" s="187"/>
      <c r="D99" s="187"/>
      <c r="E99" s="187"/>
      <c r="F99" s="187"/>
      <c r="G99" s="187"/>
      <c r="H99" s="187"/>
      <c r="I99" s="187"/>
      <c r="J99" s="187"/>
    </row>
    <row r="100" spans="1:10" x14ac:dyDescent="0.2">
      <c r="A100" s="328"/>
      <c r="B100" s="147"/>
      <c r="C100" s="147"/>
      <c r="D100" s="147"/>
      <c r="E100" s="147"/>
      <c r="F100" s="147"/>
      <c r="G100" s="147"/>
      <c r="H100" s="147"/>
      <c r="I100" s="147"/>
      <c r="J100" s="147"/>
    </row>
    <row r="101" spans="1:10" x14ac:dyDescent="0.2">
      <c r="A101" s="25"/>
      <c r="B101" s="147"/>
      <c r="C101" s="147"/>
      <c r="D101" s="147"/>
      <c r="E101" s="147"/>
      <c r="F101" s="147"/>
      <c r="G101" s="147"/>
      <c r="H101" s="147"/>
      <c r="I101" s="147"/>
      <c r="J101" s="147"/>
    </row>
    <row r="102" spans="1:10" x14ac:dyDescent="0.2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</row>
    <row r="103" spans="1:10" s="147" customFormat="1" x14ac:dyDescent="0.2"/>
    <row r="104" spans="1:10" s="147" customFormat="1" x14ac:dyDescent="0.2"/>
    <row r="105" spans="1:10" s="147" customFormat="1" x14ac:dyDescent="0.2"/>
    <row r="106" spans="1:10" s="147" customFormat="1" x14ac:dyDescent="0.2"/>
    <row r="107" spans="1:10" s="147" customFormat="1" x14ac:dyDescent="0.2"/>
    <row r="108" spans="1:10" s="147" customFormat="1" x14ac:dyDescent="0.2"/>
    <row r="109" spans="1:10" s="147" customFormat="1" x14ac:dyDescent="0.2"/>
    <row r="110" spans="1:10" s="147" customFormat="1" x14ac:dyDescent="0.2"/>
    <row r="111" spans="1:10" s="147" customFormat="1" x14ac:dyDescent="0.2"/>
    <row r="112" spans="1:10" s="147" customFormat="1" x14ac:dyDescent="0.2"/>
    <row r="113" s="147" customFormat="1" x14ac:dyDescent="0.2"/>
    <row r="114" s="147" customFormat="1" x14ac:dyDescent="0.2"/>
    <row r="115" s="147" customFormat="1" x14ac:dyDescent="0.2"/>
    <row r="116" s="147" customFormat="1" x14ac:dyDescent="0.2"/>
    <row r="117" s="147" customFormat="1" x14ac:dyDescent="0.2"/>
    <row r="118" s="147" customFormat="1" x14ac:dyDescent="0.2"/>
    <row r="119" s="147" customFormat="1" x14ac:dyDescent="0.2"/>
    <row r="120" s="147" customFormat="1" x14ac:dyDescent="0.2"/>
    <row r="121" s="147" customFormat="1" x14ac:dyDescent="0.2"/>
    <row r="122" s="147" customFormat="1" x14ac:dyDescent="0.2"/>
    <row r="123" s="147" customFormat="1" x14ac:dyDescent="0.2"/>
    <row r="124" s="147" customFormat="1" x14ac:dyDescent="0.2"/>
    <row r="125" s="147" customFormat="1" x14ac:dyDescent="0.2"/>
    <row r="126" s="147" customFormat="1" x14ac:dyDescent="0.2"/>
    <row r="127" s="147" customFormat="1" x14ac:dyDescent="0.2"/>
    <row r="128" s="147" customFormat="1" x14ac:dyDescent="0.2"/>
    <row r="129" s="147" customFormat="1" x14ac:dyDescent="0.2"/>
    <row r="130" s="147" customFormat="1" x14ac:dyDescent="0.2"/>
    <row r="131" s="147" customFormat="1" x14ac:dyDescent="0.2"/>
    <row r="132" s="147" customFormat="1" x14ac:dyDescent="0.2"/>
    <row r="133" s="147" customFormat="1" x14ac:dyDescent="0.2"/>
    <row r="134" s="147" customFormat="1" x14ac:dyDescent="0.2"/>
    <row r="135" s="147" customFormat="1" x14ac:dyDescent="0.2"/>
    <row r="136" s="147" customFormat="1" x14ac:dyDescent="0.2"/>
    <row r="137" s="147" customFormat="1" x14ac:dyDescent="0.2"/>
    <row r="138" s="147" customFormat="1" x14ac:dyDescent="0.2"/>
    <row r="139" s="147" customFormat="1" x14ac:dyDescent="0.2"/>
    <row r="140" s="147" customFormat="1" x14ac:dyDescent="0.2"/>
    <row r="141" s="147" customFormat="1" x14ac:dyDescent="0.2"/>
    <row r="142" s="147" customFormat="1" x14ac:dyDescent="0.2"/>
    <row r="143" s="147" customFormat="1" x14ac:dyDescent="0.2"/>
    <row r="144" s="147" customFormat="1" x14ac:dyDescent="0.2"/>
    <row r="145" s="147" customFormat="1" x14ac:dyDescent="0.2"/>
    <row r="146" s="147" customFormat="1" x14ac:dyDescent="0.2"/>
    <row r="147" s="147" customFormat="1" x14ac:dyDescent="0.2"/>
    <row r="148" s="147" customFormat="1" x14ac:dyDescent="0.2"/>
    <row r="149" s="147" customFormat="1" x14ac:dyDescent="0.2"/>
    <row r="150" s="147" customFormat="1" x14ac:dyDescent="0.2"/>
    <row r="151" s="147" customFormat="1" x14ac:dyDescent="0.2"/>
    <row r="152" s="147" customFormat="1" x14ac:dyDescent="0.2"/>
    <row r="153" s="147" customFormat="1" x14ac:dyDescent="0.2"/>
    <row r="154" s="147" customFormat="1" x14ac:dyDescent="0.2"/>
    <row r="155" s="147" customFormat="1" x14ac:dyDescent="0.2"/>
    <row r="156" s="147" customFormat="1" x14ac:dyDescent="0.2"/>
    <row r="157" s="147" customFormat="1" x14ac:dyDescent="0.2"/>
    <row r="158" s="147" customFormat="1" x14ac:dyDescent="0.2"/>
    <row r="159" s="147" customFormat="1" x14ac:dyDescent="0.2"/>
    <row r="160" s="147" customFormat="1" x14ac:dyDescent="0.2"/>
    <row r="161" s="147" customFormat="1" x14ac:dyDescent="0.2"/>
    <row r="162" s="147" customFormat="1" x14ac:dyDescent="0.2"/>
    <row r="163" s="147" customFormat="1" x14ac:dyDescent="0.2"/>
    <row r="164" s="147" customFormat="1" x14ac:dyDescent="0.2"/>
    <row r="165" s="147" customFormat="1" x14ac:dyDescent="0.2"/>
    <row r="166" s="147" customFormat="1" x14ac:dyDescent="0.2"/>
    <row r="167" s="147" customFormat="1" x14ac:dyDescent="0.2"/>
    <row r="168" s="147" customFormat="1" x14ac:dyDescent="0.2"/>
    <row r="169" s="147" customFormat="1" x14ac:dyDescent="0.2"/>
    <row r="170" s="147" customFormat="1" x14ac:dyDescent="0.2"/>
    <row r="171" s="147" customFormat="1" x14ac:dyDescent="0.2"/>
    <row r="172" s="147" customFormat="1" x14ac:dyDescent="0.2"/>
    <row r="173" s="147" customFormat="1" x14ac:dyDescent="0.2"/>
    <row r="174" s="147" customFormat="1" x14ac:dyDescent="0.2"/>
    <row r="175" s="147" customFormat="1" x14ac:dyDescent="0.2"/>
    <row r="176" s="147" customFormat="1" x14ac:dyDescent="0.2"/>
    <row r="177" s="147" customFormat="1" x14ac:dyDescent="0.2"/>
    <row r="178" s="147" customFormat="1" x14ac:dyDescent="0.2"/>
    <row r="179" s="147" customFormat="1" x14ac:dyDescent="0.2"/>
    <row r="180" s="147" customFormat="1" x14ac:dyDescent="0.2"/>
    <row r="181" s="147" customFormat="1" x14ac:dyDescent="0.2"/>
    <row r="182" s="147" customFormat="1" x14ac:dyDescent="0.2"/>
    <row r="183" s="147" customFormat="1" x14ac:dyDescent="0.2"/>
    <row r="184" s="147" customFormat="1" x14ac:dyDescent="0.2"/>
    <row r="185" s="147" customFormat="1" x14ac:dyDescent="0.2"/>
    <row r="186" s="147" customFormat="1" x14ac:dyDescent="0.2"/>
    <row r="187" s="147" customFormat="1" x14ac:dyDescent="0.2"/>
    <row r="188" s="147" customFormat="1" x14ac:dyDescent="0.2"/>
    <row r="189" s="147" customFormat="1" x14ac:dyDescent="0.2"/>
    <row r="190" s="147" customFormat="1" x14ac:dyDescent="0.2"/>
    <row r="191" s="147" customFormat="1" x14ac:dyDescent="0.2"/>
    <row r="192" s="147" customFormat="1" x14ac:dyDescent="0.2"/>
    <row r="193" s="147" customFormat="1" x14ac:dyDescent="0.2"/>
    <row r="194" s="147" customFormat="1" x14ac:dyDescent="0.2"/>
    <row r="195" s="147" customFormat="1" x14ac:dyDescent="0.2"/>
    <row r="196" s="147" customFormat="1" x14ac:dyDescent="0.2"/>
    <row r="197" s="147" customFormat="1" x14ac:dyDescent="0.2"/>
    <row r="198" s="147" customFormat="1" x14ac:dyDescent="0.2"/>
    <row r="199" s="147" customFormat="1" x14ac:dyDescent="0.2"/>
    <row r="200" s="147" customFormat="1" x14ac:dyDescent="0.2"/>
    <row r="201" s="147" customFormat="1" x14ac:dyDescent="0.2"/>
    <row r="202" s="147" customFormat="1" x14ac:dyDescent="0.2"/>
    <row r="203" s="147" customFormat="1" x14ac:dyDescent="0.2"/>
    <row r="204" s="147" customFormat="1" x14ac:dyDescent="0.2"/>
    <row r="205" s="147" customFormat="1" x14ac:dyDescent="0.2"/>
    <row r="206" s="147" customFormat="1" x14ac:dyDescent="0.2"/>
    <row r="207" s="147" customFormat="1" x14ac:dyDescent="0.2"/>
    <row r="208" s="147" customFormat="1" x14ac:dyDescent="0.2"/>
    <row r="209" s="147" customFormat="1" x14ac:dyDescent="0.2"/>
    <row r="210" s="147" customFormat="1" x14ac:dyDescent="0.2"/>
    <row r="211" s="147" customFormat="1" x14ac:dyDescent="0.2"/>
    <row r="212" s="147" customFormat="1" x14ac:dyDescent="0.2"/>
    <row r="213" s="147" customFormat="1" x14ac:dyDescent="0.2"/>
    <row r="214" s="147" customFormat="1" x14ac:dyDescent="0.2"/>
    <row r="215" s="147" customFormat="1" x14ac:dyDescent="0.2"/>
    <row r="216" s="147" customFormat="1" x14ac:dyDescent="0.2"/>
    <row r="217" s="147" customFormat="1" x14ac:dyDescent="0.2"/>
    <row r="218" s="147" customFormat="1" x14ac:dyDescent="0.2"/>
    <row r="219" s="147" customFormat="1" x14ac:dyDescent="0.2"/>
    <row r="220" s="147" customFormat="1" x14ac:dyDescent="0.2"/>
    <row r="221" s="147" customFormat="1" x14ac:dyDescent="0.2"/>
    <row r="222" s="147" customFormat="1" x14ac:dyDescent="0.2"/>
    <row r="223" s="147" customFormat="1" x14ac:dyDescent="0.2"/>
    <row r="224" s="147" customFormat="1" x14ac:dyDescent="0.2"/>
    <row r="225" s="147" customFormat="1" x14ac:dyDescent="0.2"/>
    <row r="226" s="147" customFormat="1" x14ac:dyDescent="0.2"/>
    <row r="227" s="147" customFormat="1" x14ac:dyDescent="0.2"/>
    <row r="228" s="147" customFormat="1" x14ac:dyDescent="0.2"/>
    <row r="229" s="147" customFormat="1" x14ac:dyDescent="0.2"/>
    <row r="230" s="147" customFormat="1" x14ac:dyDescent="0.2"/>
    <row r="231" s="147" customFormat="1" x14ac:dyDescent="0.2"/>
    <row r="232" s="147" customFormat="1" x14ac:dyDescent="0.2"/>
    <row r="233" s="147" customFormat="1" x14ac:dyDescent="0.2"/>
    <row r="234" s="147" customFormat="1" x14ac:dyDescent="0.2"/>
    <row r="235" s="147" customFormat="1" x14ac:dyDescent="0.2"/>
    <row r="236" s="147" customFormat="1" x14ac:dyDescent="0.2"/>
    <row r="237" s="147" customFormat="1" x14ac:dyDescent="0.2"/>
    <row r="238" s="147" customFormat="1" x14ac:dyDescent="0.2"/>
    <row r="239" s="147" customFormat="1" x14ac:dyDescent="0.2"/>
    <row r="240" s="147" customFormat="1" x14ac:dyDescent="0.2"/>
    <row r="241" s="147" customFormat="1" x14ac:dyDescent="0.2"/>
    <row r="242" s="147" customFormat="1" x14ac:dyDescent="0.2"/>
    <row r="243" s="147" customFormat="1" x14ac:dyDescent="0.2"/>
    <row r="244" s="147" customFormat="1" x14ac:dyDescent="0.2"/>
    <row r="245" s="147" customFormat="1" x14ac:dyDescent="0.2"/>
    <row r="246" s="147" customFormat="1" x14ac:dyDescent="0.2"/>
    <row r="247" s="147" customFormat="1" x14ac:dyDescent="0.2"/>
    <row r="248" s="147" customFormat="1" x14ac:dyDescent="0.2"/>
    <row r="249" s="147" customFormat="1" x14ac:dyDescent="0.2"/>
    <row r="250" s="147" customFormat="1" x14ac:dyDescent="0.2"/>
    <row r="251" s="147" customFormat="1" x14ac:dyDescent="0.2"/>
    <row r="252" s="147" customFormat="1" x14ac:dyDescent="0.2"/>
    <row r="253" s="147" customFormat="1" x14ac:dyDescent="0.2"/>
    <row r="254" s="147" customFormat="1" x14ac:dyDescent="0.2"/>
    <row r="255" s="147" customFormat="1" x14ac:dyDescent="0.2"/>
    <row r="256" s="147" customFormat="1" x14ac:dyDescent="0.2"/>
    <row r="257" s="147" customFormat="1" x14ac:dyDescent="0.2"/>
    <row r="258" s="147" customFormat="1" x14ac:dyDescent="0.2"/>
    <row r="259" s="147" customFormat="1" x14ac:dyDescent="0.2"/>
    <row r="260" s="147" customFormat="1" x14ac:dyDescent="0.2"/>
    <row r="261" s="147" customFormat="1" x14ac:dyDescent="0.2"/>
    <row r="262" s="147" customFormat="1" x14ac:dyDescent="0.2"/>
    <row r="263" s="147" customFormat="1" x14ac:dyDescent="0.2"/>
    <row r="264" s="147" customFormat="1" x14ac:dyDescent="0.2"/>
    <row r="265" s="147" customFormat="1" x14ac:dyDescent="0.2"/>
    <row r="266" s="147" customFormat="1" x14ac:dyDescent="0.2"/>
    <row r="267" s="147" customFormat="1" x14ac:dyDescent="0.2"/>
    <row r="268" s="147" customFormat="1" x14ac:dyDescent="0.2"/>
    <row r="269" s="147" customFormat="1" x14ac:dyDescent="0.2"/>
    <row r="270" s="147" customFormat="1" x14ac:dyDescent="0.2"/>
    <row r="271" s="147" customFormat="1" x14ac:dyDescent="0.2"/>
    <row r="272" s="147" customFormat="1" x14ac:dyDescent="0.2"/>
    <row r="273" s="147" customFormat="1" x14ac:dyDescent="0.2"/>
    <row r="274" s="147" customFormat="1" x14ac:dyDescent="0.2"/>
    <row r="275" s="147" customFormat="1" x14ac:dyDescent="0.2"/>
    <row r="276" s="147" customFormat="1" x14ac:dyDescent="0.2"/>
    <row r="277" s="147" customFormat="1" x14ac:dyDescent="0.2"/>
    <row r="278" s="147" customFormat="1" x14ac:dyDescent="0.2"/>
    <row r="279" s="147" customFormat="1" x14ac:dyDescent="0.2"/>
    <row r="280" s="147" customFormat="1" x14ac:dyDescent="0.2"/>
    <row r="281" s="147" customFormat="1" x14ac:dyDescent="0.2"/>
    <row r="282" s="147" customFormat="1" x14ac:dyDescent="0.2"/>
    <row r="283" s="147" customFormat="1" x14ac:dyDescent="0.2"/>
    <row r="284" s="147" customFormat="1" x14ac:dyDescent="0.2"/>
    <row r="285" s="147" customFormat="1" x14ac:dyDescent="0.2"/>
    <row r="286" s="147" customFormat="1" x14ac:dyDescent="0.2"/>
    <row r="287" s="147" customFormat="1" x14ac:dyDescent="0.2"/>
    <row r="288" s="147" customFormat="1" x14ac:dyDescent="0.2"/>
    <row r="289" s="147" customFormat="1" x14ac:dyDescent="0.2"/>
    <row r="290" s="147" customFormat="1" x14ac:dyDescent="0.2"/>
    <row r="291" s="147" customFormat="1" x14ac:dyDescent="0.2"/>
    <row r="292" s="147" customFormat="1" x14ac:dyDescent="0.2"/>
    <row r="293" s="147" customFormat="1" x14ac:dyDescent="0.2"/>
    <row r="294" s="147" customFormat="1" x14ac:dyDescent="0.2"/>
    <row r="295" s="147" customFormat="1" x14ac:dyDescent="0.2"/>
    <row r="296" s="147" customFormat="1" x14ac:dyDescent="0.2"/>
    <row r="297" s="147" customFormat="1" x14ac:dyDescent="0.2"/>
    <row r="298" s="147" customFormat="1" x14ac:dyDescent="0.2"/>
    <row r="299" s="147" customFormat="1" x14ac:dyDescent="0.2"/>
    <row r="300" s="147" customFormat="1" x14ac:dyDescent="0.2"/>
    <row r="301" s="147" customFormat="1" x14ac:dyDescent="0.2"/>
    <row r="302" s="147" customFormat="1" x14ac:dyDescent="0.2"/>
    <row r="303" s="147" customFormat="1" x14ac:dyDescent="0.2"/>
    <row r="304" s="147" customFormat="1" x14ac:dyDescent="0.2"/>
    <row r="305" s="147" customFormat="1" x14ac:dyDescent="0.2"/>
    <row r="306" s="147" customFormat="1" x14ac:dyDescent="0.2"/>
    <row r="307" s="147" customFormat="1" x14ac:dyDescent="0.2"/>
    <row r="308" s="147" customFormat="1" x14ac:dyDescent="0.2"/>
    <row r="309" s="147" customFormat="1" x14ac:dyDescent="0.2"/>
    <row r="310" s="147" customFormat="1" x14ac:dyDescent="0.2"/>
    <row r="311" s="147" customFormat="1" x14ac:dyDescent="0.2"/>
    <row r="312" s="147" customFormat="1" x14ac:dyDescent="0.2"/>
    <row r="313" s="147" customFormat="1" x14ac:dyDescent="0.2"/>
    <row r="314" s="147" customFormat="1" x14ac:dyDescent="0.2"/>
    <row r="315" s="147" customFormat="1" x14ac:dyDescent="0.2"/>
    <row r="316" s="147" customFormat="1" x14ac:dyDescent="0.2"/>
    <row r="317" s="147" customFormat="1" x14ac:dyDescent="0.2"/>
    <row r="318" s="147" customFormat="1" x14ac:dyDescent="0.2"/>
    <row r="319" s="147" customFormat="1" x14ac:dyDescent="0.2"/>
    <row r="320" s="147" customFormat="1" x14ac:dyDescent="0.2"/>
    <row r="321" s="147" customFormat="1" x14ac:dyDescent="0.2"/>
    <row r="322" s="147" customFormat="1" x14ac:dyDescent="0.2"/>
    <row r="323" s="147" customFormat="1" x14ac:dyDescent="0.2"/>
    <row r="324" s="147" customFormat="1" x14ac:dyDescent="0.2"/>
    <row r="325" s="147" customFormat="1" x14ac:dyDescent="0.2"/>
    <row r="326" s="147" customFormat="1" x14ac:dyDescent="0.2"/>
    <row r="327" s="147" customFormat="1" x14ac:dyDescent="0.2"/>
    <row r="328" s="147" customFormat="1" x14ac:dyDescent="0.2"/>
    <row r="329" s="147" customFormat="1" x14ac:dyDescent="0.2"/>
    <row r="330" s="147" customFormat="1" x14ac:dyDescent="0.2"/>
    <row r="331" s="147" customFormat="1" x14ac:dyDescent="0.2"/>
    <row r="332" s="147" customFormat="1" x14ac:dyDescent="0.2"/>
    <row r="333" s="147" customFormat="1" x14ac:dyDescent="0.2"/>
    <row r="334" s="147" customFormat="1" x14ac:dyDescent="0.2"/>
    <row r="335" s="147" customFormat="1" x14ac:dyDescent="0.2"/>
    <row r="336" s="147" customFormat="1" x14ac:dyDescent="0.2"/>
    <row r="337" s="147" customFormat="1" x14ac:dyDescent="0.2"/>
    <row r="338" s="147" customFormat="1" x14ac:dyDescent="0.2"/>
    <row r="339" s="147" customFormat="1" x14ac:dyDescent="0.2"/>
    <row r="340" s="147" customFormat="1" x14ac:dyDescent="0.2"/>
    <row r="341" s="147" customFormat="1" x14ac:dyDescent="0.2"/>
    <row r="342" s="147" customFormat="1" x14ac:dyDescent="0.2"/>
    <row r="343" s="147" customFormat="1" x14ac:dyDescent="0.2"/>
    <row r="344" s="147" customFormat="1" x14ac:dyDescent="0.2"/>
    <row r="345" s="147" customFormat="1" x14ac:dyDescent="0.2"/>
    <row r="346" s="147" customFormat="1" x14ac:dyDescent="0.2"/>
    <row r="347" s="147" customFormat="1" x14ac:dyDescent="0.2"/>
    <row r="348" s="147" customFormat="1" x14ac:dyDescent="0.2"/>
    <row r="349" s="147" customFormat="1" x14ac:dyDescent="0.2"/>
    <row r="350" s="147" customFormat="1" x14ac:dyDescent="0.2"/>
    <row r="351" s="147" customFormat="1" x14ac:dyDescent="0.2"/>
    <row r="352" s="147" customFormat="1" x14ac:dyDescent="0.2"/>
    <row r="353" s="147" customFormat="1" x14ac:dyDescent="0.2"/>
    <row r="354" s="147" customFormat="1" x14ac:dyDescent="0.2"/>
    <row r="355" s="147" customFormat="1" x14ac:dyDescent="0.2"/>
    <row r="356" s="147" customFormat="1" x14ac:dyDescent="0.2"/>
    <row r="357" s="147" customFormat="1" x14ac:dyDescent="0.2"/>
    <row r="358" s="147" customFormat="1" x14ac:dyDescent="0.2"/>
    <row r="359" s="147" customFormat="1" x14ac:dyDescent="0.2"/>
    <row r="360" s="147" customFormat="1" x14ac:dyDescent="0.2"/>
    <row r="361" s="147" customFormat="1" x14ac:dyDescent="0.2"/>
    <row r="362" s="147" customFormat="1" x14ac:dyDescent="0.2"/>
    <row r="363" s="147" customFormat="1" x14ac:dyDescent="0.2"/>
    <row r="364" s="147" customFormat="1" x14ac:dyDescent="0.2"/>
    <row r="365" s="147" customFormat="1" x14ac:dyDescent="0.2"/>
    <row r="366" s="147" customFormat="1" x14ac:dyDescent="0.2"/>
    <row r="367" s="147" customFormat="1" x14ac:dyDescent="0.2"/>
    <row r="368" s="147" customFormat="1" x14ac:dyDescent="0.2"/>
    <row r="369" s="147" customFormat="1" x14ac:dyDescent="0.2"/>
    <row r="370" s="147" customFormat="1" x14ac:dyDescent="0.2"/>
    <row r="371" s="147" customFormat="1" x14ac:dyDescent="0.2"/>
    <row r="372" s="147" customFormat="1" x14ac:dyDescent="0.2"/>
    <row r="373" s="147" customFormat="1" x14ac:dyDescent="0.2"/>
    <row r="374" s="147" customFormat="1" x14ac:dyDescent="0.2"/>
    <row r="375" s="147" customFormat="1" x14ac:dyDescent="0.2"/>
    <row r="376" s="147" customFormat="1" x14ac:dyDescent="0.2"/>
    <row r="377" s="147" customFormat="1" x14ac:dyDescent="0.2"/>
    <row r="378" s="147" customFormat="1" x14ac:dyDescent="0.2"/>
    <row r="379" s="147" customFormat="1" x14ac:dyDescent="0.2"/>
    <row r="380" s="147" customFormat="1" x14ac:dyDescent="0.2"/>
    <row r="381" s="147" customFormat="1" x14ac:dyDescent="0.2"/>
    <row r="382" s="147" customFormat="1" x14ac:dyDescent="0.2"/>
    <row r="383" s="147" customFormat="1" x14ac:dyDescent="0.2"/>
    <row r="384" s="147" customFormat="1" x14ac:dyDescent="0.2"/>
    <row r="385" s="147" customFormat="1" x14ac:dyDescent="0.2"/>
    <row r="386" s="147" customFormat="1" x14ac:dyDescent="0.2"/>
    <row r="387" s="147" customFormat="1" x14ac:dyDescent="0.2"/>
    <row r="388" s="147" customFormat="1" x14ac:dyDescent="0.2"/>
    <row r="389" s="147" customFormat="1" x14ac:dyDescent="0.2"/>
    <row r="390" s="147" customFormat="1" x14ac:dyDescent="0.2"/>
    <row r="391" s="147" customFormat="1" x14ac:dyDescent="0.2"/>
    <row r="392" s="147" customFormat="1" x14ac:dyDescent="0.2"/>
    <row r="393" s="147" customFormat="1" x14ac:dyDescent="0.2"/>
    <row r="394" s="147" customFormat="1" x14ac:dyDescent="0.2"/>
    <row r="395" s="147" customFormat="1" x14ac:dyDescent="0.2"/>
    <row r="396" s="147" customFormat="1" x14ac:dyDescent="0.2"/>
    <row r="397" s="147" customFormat="1" x14ac:dyDescent="0.2"/>
    <row r="398" s="147" customFormat="1" x14ac:dyDescent="0.2"/>
    <row r="399" s="147" customFormat="1" x14ac:dyDescent="0.2"/>
    <row r="400" s="147" customFormat="1" x14ac:dyDescent="0.2"/>
    <row r="401" s="147" customFormat="1" x14ac:dyDescent="0.2"/>
    <row r="402" s="147" customFormat="1" x14ac:dyDescent="0.2"/>
    <row r="403" s="147" customFormat="1" x14ac:dyDescent="0.2"/>
    <row r="404" s="147" customFormat="1" x14ac:dyDescent="0.2"/>
    <row r="405" s="147" customFormat="1" x14ac:dyDescent="0.2"/>
    <row r="406" s="147" customFormat="1" x14ac:dyDescent="0.2"/>
    <row r="407" s="147" customFormat="1" x14ac:dyDescent="0.2"/>
    <row r="408" s="147" customFormat="1" x14ac:dyDescent="0.2"/>
    <row r="409" s="147" customFormat="1" x14ac:dyDescent="0.2"/>
    <row r="410" s="147" customFormat="1" x14ac:dyDescent="0.2"/>
    <row r="411" s="147" customFormat="1" x14ac:dyDescent="0.2"/>
    <row r="412" s="147" customFormat="1" x14ac:dyDescent="0.2"/>
    <row r="413" s="147" customFormat="1" x14ac:dyDescent="0.2"/>
    <row r="414" s="147" customFormat="1" x14ac:dyDescent="0.2"/>
    <row r="415" s="147" customFormat="1" x14ac:dyDescent="0.2"/>
    <row r="416" s="147" customFormat="1" x14ac:dyDescent="0.2"/>
    <row r="417" s="147" customFormat="1" x14ac:dyDescent="0.2"/>
    <row r="418" s="147" customFormat="1" x14ac:dyDescent="0.2"/>
    <row r="419" s="147" customFormat="1" x14ac:dyDescent="0.2"/>
    <row r="420" s="147" customFormat="1" x14ac:dyDescent="0.2"/>
    <row r="421" s="147" customFormat="1" x14ac:dyDescent="0.2"/>
    <row r="422" s="147" customFormat="1" x14ac:dyDescent="0.2"/>
    <row r="423" s="147" customFormat="1" x14ac:dyDescent="0.2"/>
    <row r="424" s="147" customFormat="1" x14ac:dyDescent="0.2"/>
    <row r="425" s="147" customFormat="1" x14ac:dyDescent="0.2"/>
    <row r="426" s="147" customFormat="1" x14ac:dyDescent="0.2"/>
    <row r="427" s="147" customFormat="1" x14ac:dyDescent="0.2"/>
    <row r="428" s="147" customFormat="1" x14ac:dyDescent="0.2"/>
    <row r="429" s="147" customFormat="1" x14ac:dyDescent="0.2"/>
    <row r="430" s="147" customFormat="1" x14ac:dyDescent="0.2"/>
    <row r="431" s="147" customFormat="1" x14ac:dyDescent="0.2"/>
    <row r="432" s="147" customFormat="1" x14ac:dyDescent="0.2"/>
    <row r="433" s="147" customFormat="1" x14ac:dyDescent="0.2"/>
    <row r="434" s="147" customFormat="1" x14ac:dyDescent="0.2"/>
    <row r="435" s="147" customFormat="1" x14ac:dyDescent="0.2"/>
    <row r="436" s="147" customFormat="1" x14ac:dyDescent="0.2"/>
    <row r="437" s="147" customFormat="1" x14ac:dyDescent="0.2"/>
    <row r="438" s="147" customFormat="1" x14ac:dyDescent="0.2"/>
    <row r="439" s="147" customFormat="1" x14ac:dyDescent="0.2"/>
    <row r="440" s="147" customFormat="1" x14ac:dyDescent="0.2"/>
    <row r="441" s="147" customFormat="1" x14ac:dyDescent="0.2"/>
    <row r="442" s="147" customFormat="1" x14ac:dyDescent="0.2"/>
    <row r="443" s="147" customFormat="1" x14ac:dyDescent="0.2"/>
    <row r="444" s="147" customFormat="1" x14ac:dyDescent="0.2"/>
    <row r="445" s="147" customFormat="1" x14ac:dyDescent="0.2"/>
    <row r="446" s="147" customFormat="1" x14ac:dyDescent="0.2"/>
    <row r="447" s="147" customFormat="1" x14ac:dyDescent="0.2"/>
    <row r="448" s="147" customFormat="1" x14ac:dyDescent="0.2"/>
    <row r="449" s="147" customFormat="1" x14ac:dyDescent="0.2"/>
    <row r="450" s="147" customFormat="1" x14ac:dyDescent="0.2"/>
    <row r="451" s="147" customFormat="1" x14ac:dyDescent="0.2"/>
    <row r="452" s="147" customFormat="1" x14ac:dyDescent="0.2"/>
    <row r="453" s="147" customFormat="1" x14ac:dyDescent="0.2"/>
    <row r="454" s="147" customFormat="1" x14ac:dyDescent="0.2"/>
    <row r="455" s="147" customFormat="1" x14ac:dyDescent="0.2"/>
    <row r="456" s="147" customFormat="1" x14ac:dyDescent="0.2"/>
    <row r="457" s="147" customFormat="1" x14ac:dyDescent="0.2"/>
    <row r="458" s="147" customFormat="1" x14ac:dyDescent="0.2"/>
    <row r="459" s="147" customFormat="1" x14ac:dyDescent="0.2"/>
    <row r="460" s="147" customFormat="1" x14ac:dyDescent="0.2"/>
    <row r="461" s="147" customFormat="1" x14ac:dyDescent="0.2"/>
    <row r="462" s="147" customFormat="1" x14ac:dyDescent="0.2"/>
    <row r="463" s="147" customFormat="1" x14ac:dyDescent="0.2"/>
    <row r="464" s="147" customFormat="1" x14ac:dyDescent="0.2"/>
    <row r="465" s="147" customFormat="1" x14ac:dyDescent="0.2"/>
    <row r="466" s="147" customFormat="1" x14ac:dyDescent="0.2"/>
    <row r="467" s="147" customFormat="1" x14ac:dyDescent="0.2"/>
    <row r="468" s="147" customFormat="1" x14ac:dyDescent="0.2"/>
    <row r="469" s="147" customFormat="1" x14ac:dyDescent="0.2"/>
    <row r="470" s="147" customFormat="1" x14ac:dyDescent="0.2"/>
    <row r="471" s="147" customFormat="1" x14ac:dyDescent="0.2"/>
    <row r="472" s="147" customFormat="1" x14ac:dyDescent="0.2"/>
    <row r="473" s="147" customFormat="1" x14ac:dyDescent="0.2"/>
    <row r="474" s="147" customFormat="1" x14ac:dyDescent="0.2"/>
    <row r="475" s="147" customFormat="1" x14ac:dyDescent="0.2"/>
    <row r="476" s="147" customFormat="1" x14ac:dyDescent="0.2"/>
    <row r="477" s="147" customFormat="1" x14ac:dyDescent="0.2"/>
    <row r="478" s="147" customFormat="1" x14ac:dyDescent="0.2"/>
    <row r="479" s="147" customFormat="1" x14ac:dyDescent="0.2"/>
    <row r="480" s="147" customFormat="1" x14ac:dyDescent="0.2"/>
    <row r="481" s="147" customFormat="1" x14ac:dyDescent="0.2"/>
    <row r="482" s="147" customFormat="1" x14ac:dyDescent="0.2"/>
    <row r="483" s="147" customFormat="1" x14ac:dyDescent="0.2"/>
    <row r="484" s="147" customFormat="1" x14ac:dyDescent="0.2"/>
    <row r="485" s="147" customFormat="1" x14ac:dyDescent="0.2"/>
    <row r="486" s="147" customFormat="1" x14ac:dyDescent="0.2"/>
    <row r="487" s="147" customFormat="1" x14ac:dyDescent="0.2"/>
    <row r="488" s="147" customFormat="1" x14ac:dyDescent="0.2"/>
    <row r="489" s="147" customFormat="1" x14ac:dyDescent="0.2"/>
    <row r="490" s="147" customFormat="1" x14ac:dyDescent="0.2"/>
    <row r="491" s="147" customFormat="1" x14ac:dyDescent="0.2"/>
    <row r="492" s="147" customFormat="1" x14ac:dyDescent="0.2"/>
    <row r="493" s="147" customFormat="1" x14ac:dyDescent="0.2"/>
    <row r="494" s="147" customFormat="1" x14ac:dyDescent="0.2"/>
    <row r="495" s="147" customFormat="1" x14ac:dyDescent="0.2"/>
    <row r="496" s="147" customFormat="1" x14ac:dyDescent="0.2"/>
    <row r="497" s="147" customFormat="1" x14ac:dyDescent="0.2"/>
    <row r="498" s="147" customFormat="1" x14ac:dyDescent="0.2"/>
    <row r="499" s="147" customFormat="1" x14ac:dyDescent="0.2"/>
    <row r="500" s="147" customFormat="1" x14ac:dyDescent="0.2"/>
    <row r="501" s="147" customFormat="1" x14ac:dyDescent="0.2"/>
    <row r="502" s="147" customFormat="1" x14ac:dyDescent="0.2"/>
    <row r="503" s="147" customFormat="1" x14ac:dyDescent="0.2"/>
    <row r="504" s="147" customFormat="1" x14ac:dyDescent="0.2"/>
    <row r="505" s="147" customFormat="1" x14ac:dyDescent="0.2"/>
    <row r="506" s="147" customFormat="1" x14ac:dyDescent="0.2"/>
    <row r="507" s="147" customFormat="1" x14ac:dyDescent="0.2"/>
    <row r="508" s="147" customFormat="1" x14ac:dyDescent="0.2"/>
    <row r="509" s="147" customFormat="1" x14ac:dyDescent="0.2"/>
    <row r="510" s="147" customFormat="1" x14ac:dyDescent="0.2"/>
    <row r="511" s="147" customFormat="1" x14ac:dyDescent="0.2"/>
    <row r="512" s="147" customFormat="1" x14ac:dyDescent="0.2"/>
    <row r="513" s="147" customFormat="1" x14ac:dyDescent="0.2"/>
    <row r="514" s="147" customFormat="1" x14ac:dyDescent="0.2"/>
    <row r="515" s="147" customFormat="1" x14ac:dyDescent="0.2"/>
    <row r="516" s="147" customFormat="1" x14ac:dyDescent="0.2"/>
    <row r="517" s="147" customFormat="1" x14ac:dyDescent="0.2"/>
    <row r="518" s="147" customFormat="1" x14ac:dyDescent="0.2"/>
    <row r="519" s="147" customFormat="1" x14ac:dyDescent="0.2"/>
    <row r="520" s="147" customFormat="1" x14ac:dyDescent="0.2"/>
    <row r="521" s="147" customFormat="1" x14ac:dyDescent="0.2"/>
    <row r="522" s="147" customFormat="1" x14ac:dyDescent="0.2"/>
    <row r="523" s="147" customFormat="1" x14ac:dyDescent="0.2"/>
    <row r="524" s="147" customFormat="1" x14ac:dyDescent="0.2"/>
    <row r="525" s="147" customFormat="1" x14ac:dyDescent="0.2"/>
    <row r="526" s="147" customFormat="1" x14ac:dyDescent="0.2"/>
    <row r="527" s="147" customFormat="1" x14ac:dyDescent="0.2"/>
    <row r="528" s="147" customFormat="1" x14ac:dyDescent="0.2"/>
    <row r="529" s="147" customFormat="1" x14ac:dyDescent="0.2"/>
    <row r="530" s="147" customFormat="1" x14ac:dyDescent="0.2"/>
    <row r="531" s="147" customFormat="1" x14ac:dyDescent="0.2"/>
    <row r="532" s="147" customFormat="1" x14ac:dyDescent="0.2"/>
    <row r="533" s="147" customFormat="1" x14ac:dyDescent="0.2"/>
    <row r="534" s="147" customFormat="1" x14ac:dyDescent="0.2"/>
    <row r="535" s="147" customFormat="1" x14ac:dyDescent="0.2"/>
    <row r="536" s="147" customFormat="1" x14ac:dyDescent="0.2"/>
    <row r="537" s="147" customFormat="1" x14ac:dyDescent="0.2"/>
    <row r="538" s="147" customFormat="1" x14ac:dyDescent="0.2"/>
    <row r="539" s="147" customFormat="1" x14ac:dyDescent="0.2"/>
    <row r="540" s="147" customFormat="1" x14ac:dyDescent="0.2"/>
    <row r="541" s="147" customFormat="1" x14ac:dyDescent="0.2"/>
    <row r="542" s="147" customFormat="1" x14ac:dyDescent="0.2"/>
    <row r="543" s="147" customFormat="1" x14ac:dyDescent="0.2"/>
    <row r="544" s="147" customFormat="1" x14ac:dyDescent="0.2"/>
    <row r="545" s="147" customFormat="1" x14ac:dyDescent="0.2"/>
    <row r="546" s="147" customFormat="1" x14ac:dyDescent="0.2"/>
    <row r="547" s="147" customFormat="1" x14ac:dyDescent="0.2"/>
    <row r="548" s="147" customFormat="1" x14ac:dyDescent="0.2"/>
    <row r="549" s="147" customFormat="1" x14ac:dyDescent="0.2"/>
    <row r="550" s="147" customFormat="1" x14ac:dyDescent="0.2"/>
    <row r="551" s="147" customFormat="1" x14ac:dyDescent="0.2"/>
    <row r="552" s="147" customFormat="1" x14ac:dyDescent="0.2"/>
    <row r="553" s="147" customFormat="1" x14ac:dyDescent="0.2"/>
    <row r="554" s="147" customFormat="1" x14ac:dyDescent="0.2"/>
    <row r="555" s="147" customFormat="1" x14ac:dyDescent="0.2"/>
    <row r="556" s="147" customFormat="1" x14ac:dyDescent="0.2"/>
    <row r="557" s="147" customFormat="1" x14ac:dyDescent="0.2"/>
    <row r="558" s="147" customFormat="1" x14ac:dyDescent="0.2"/>
    <row r="559" s="147" customFormat="1" x14ac:dyDescent="0.2"/>
    <row r="560" s="147" customFormat="1" x14ac:dyDescent="0.2"/>
    <row r="561" s="147" customFormat="1" x14ac:dyDescent="0.2"/>
    <row r="562" s="147" customFormat="1" x14ac:dyDescent="0.2"/>
    <row r="563" s="147" customFormat="1" x14ac:dyDescent="0.2"/>
    <row r="564" s="147" customFormat="1" x14ac:dyDescent="0.2"/>
    <row r="565" s="147" customFormat="1" x14ac:dyDescent="0.2"/>
    <row r="566" s="147" customFormat="1" x14ac:dyDescent="0.2"/>
    <row r="567" s="147" customFormat="1" x14ac:dyDescent="0.2"/>
    <row r="568" s="147" customFormat="1" x14ac:dyDescent="0.2"/>
    <row r="569" s="147" customFormat="1" x14ac:dyDescent="0.2"/>
    <row r="570" s="147" customFormat="1" x14ac:dyDescent="0.2"/>
    <row r="571" s="147" customFormat="1" x14ac:dyDescent="0.2"/>
    <row r="572" s="147" customFormat="1" x14ac:dyDescent="0.2"/>
    <row r="573" s="147" customFormat="1" x14ac:dyDescent="0.2"/>
    <row r="574" s="147" customFormat="1" x14ac:dyDescent="0.2"/>
    <row r="575" s="147" customFormat="1" x14ac:dyDescent="0.2"/>
    <row r="576" s="147" customFormat="1" x14ac:dyDescent="0.2"/>
    <row r="577" s="147" customFormat="1" x14ac:dyDescent="0.2"/>
    <row r="578" s="147" customFormat="1" x14ac:dyDescent="0.2"/>
    <row r="579" s="147" customFormat="1" x14ac:dyDescent="0.2"/>
    <row r="580" s="147" customFormat="1" x14ac:dyDescent="0.2"/>
    <row r="581" s="147" customFormat="1" x14ac:dyDescent="0.2"/>
    <row r="582" s="147" customFormat="1" x14ac:dyDescent="0.2"/>
    <row r="583" s="147" customFormat="1" x14ac:dyDescent="0.2"/>
    <row r="584" s="147" customFormat="1" x14ac:dyDescent="0.2"/>
    <row r="585" s="147" customFormat="1" x14ac:dyDescent="0.2"/>
    <row r="586" s="147" customFormat="1" x14ac:dyDescent="0.2"/>
    <row r="587" s="147" customFormat="1" x14ac:dyDescent="0.2"/>
    <row r="588" s="147" customFormat="1" x14ac:dyDescent="0.2"/>
    <row r="589" s="147" customFormat="1" x14ac:dyDescent="0.2"/>
    <row r="590" s="147" customFormat="1" x14ac:dyDescent="0.2"/>
    <row r="591" s="147" customFormat="1" x14ac:dyDescent="0.2"/>
    <row r="592" s="147" customFormat="1" x14ac:dyDescent="0.2"/>
    <row r="593" s="147" customFormat="1" x14ac:dyDescent="0.2"/>
    <row r="594" s="147" customFormat="1" x14ac:dyDescent="0.2"/>
    <row r="595" s="147" customFormat="1" x14ac:dyDescent="0.2"/>
    <row r="596" s="147" customFormat="1" x14ac:dyDescent="0.2"/>
    <row r="597" s="147" customFormat="1" x14ac:dyDescent="0.2"/>
    <row r="598" s="147" customFormat="1" x14ac:dyDescent="0.2"/>
    <row r="599" s="147" customFormat="1" x14ac:dyDescent="0.2"/>
    <row r="600" s="147" customFormat="1" x14ac:dyDescent="0.2"/>
    <row r="601" s="147" customFormat="1" x14ac:dyDescent="0.2"/>
    <row r="602" s="147" customFormat="1" x14ac:dyDescent="0.2"/>
    <row r="603" s="147" customFormat="1" x14ac:dyDescent="0.2"/>
    <row r="604" s="147" customFormat="1" x14ac:dyDescent="0.2"/>
    <row r="605" s="147" customFormat="1" x14ac:dyDescent="0.2"/>
    <row r="606" s="147" customFormat="1" x14ac:dyDescent="0.2"/>
    <row r="607" s="147" customFormat="1" x14ac:dyDescent="0.2"/>
    <row r="608" s="147" customFormat="1" x14ac:dyDescent="0.2"/>
    <row r="609" s="147" customFormat="1" x14ac:dyDescent="0.2"/>
    <row r="610" s="147" customFormat="1" x14ac:dyDescent="0.2"/>
    <row r="611" s="147" customFormat="1" x14ac:dyDescent="0.2"/>
    <row r="612" s="147" customFormat="1" x14ac:dyDescent="0.2"/>
    <row r="613" s="147" customFormat="1" x14ac:dyDescent="0.2"/>
    <row r="614" s="147" customFormat="1" x14ac:dyDescent="0.2"/>
    <row r="615" s="147" customFormat="1" x14ac:dyDescent="0.2"/>
    <row r="616" s="147" customFormat="1" x14ac:dyDescent="0.2"/>
    <row r="617" s="147" customFormat="1" x14ac:dyDescent="0.2"/>
    <row r="618" s="147" customFormat="1" x14ac:dyDescent="0.2"/>
    <row r="619" s="147" customFormat="1" x14ac:dyDescent="0.2"/>
    <row r="620" s="147" customFormat="1" x14ac:dyDescent="0.2"/>
    <row r="621" s="147" customFormat="1" x14ac:dyDescent="0.2"/>
    <row r="622" s="147" customFormat="1" x14ac:dyDescent="0.2"/>
    <row r="623" s="147" customFormat="1" x14ac:dyDescent="0.2"/>
    <row r="624" s="147" customFormat="1" x14ac:dyDescent="0.2"/>
    <row r="625" s="147" customFormat="1" x14ac:dyDescent="0.2"/>
    <row r="626" s="147" customFormat="1" x14ac:dyDescent="0.2"/>
    <row r="627" s="147" customFormat="1" x14ac:dyDescent="0.2"/>
    <row r="628" s="147" customFormat="1" x14ac:dyDescent="0.2"/>
    <row r="629" s="147" customFormat="1" x14ac:dyDescent="0.2"/>
    <row r="630" s="147" customFormat="1" x14ac:dyDescent="0.2"/>
    <row r="631" s="147" customFormat="1" x14ac:dyDescent="0.2"/>
    <row r="632" s="147" customFormat="1" x14ac:dyDescent="0.2"/>
    <row r="633" s="147" customFormat="1" x14ac:dyDescent="0.2"/>
    <row r="634" s="147" customFormat="1" x14ac:dyDescent="0.2"/>
    <row r="635" s="147" customFormat="1" x14ac:dyDescent="0.2"/>
    <row r="636" s="147" customFormat="1" x14ac:dyDescent="0.2"/>
    <row r="637" s="147" customFormat="1" x14ac:dyDescent="0.2"/>
    <row r="638" s="147" customFormat="1" x14ac:dyDescent="0.2"/>
    <row r="639" s="147" customFormat="1" x14ac:dyDescent="0.2"/>
    <row r="640" s="147" customFormat="1" x14ac:dyDescent="0.2"/>
    <row r="641" s="147" customFormat="1" x14ac:dyDescent="0.2"/>
    <row r="642" s="147" customFormat="1" x14ac:dyDescent="0.2"/>
    <row r="643" s="147" customFormat="1" x14ac:dyDescent="0.2"/>
    <row r="644" s="147" customFormat="1" x14ac:dyDescent="0.2"/>
    <row r="645" s="147" customFormat="1" x14ac:dyDescent="0.2"/>
    <row r="646" s="147" customFormat="1" x14ac:dyDescent="0.2"/>
    <row r="647" s="147" customFormat="1" x14ac:dyDescent="0.2"/>
    <row r="648" s="147" customFormat="1" x14ac:dyDescent="0.2"/>
    <row r="649" s="147" customFormat="1" x14ac:dyDescent="0.2"/>
    <row r="650" s="147" customFormat="1" x14ac:dyDescent="0.2"/>
    <row r="651" s="147" customFormat="1" x14ac:dyDescent="0.2"/>
    <row r="652" s="147" customFormat="1" x14ac:dyDescent="0.2"/>
    <row r="653" s="147" customFormat="1" x14ac:dyDescent="0.2"/>
    <row r="654" s="147" customFormat="1" x14ac:dyDescent="0.2"/>
    <row r="655" s="147" customFormat="1" x14ac:dyDescent="0.2"/>
    <row r="656" s="147" customFormat="1" x14ac:dyDescent="0.2"/>
    <row r="657" s="147" customFormat="1" x14ac:dyDescent="0.2"/>
    <row r="658" s="147" customFormat="1" x14ac:dyDescent="0.2"/>
    <row r="659" s="147" customFormat="1" x14ac:dyDescent="0.2"/>
    <row r="660" s="147" customFormat="1" x14ac:dyDescent="0.2"/>
    <row r="661" s="147" customFormat="1" x14ac:dyDescent="0.2"/>
    <row r="662" s="147" customFormat="1" x14ac:dyDescent="0.2"/>
    <row r="663" s="147" customFormat="1" x14ac:dyDescent="0.2"/>
    <row r="664" s="147" customFormat="1" x14ac:dyDescent="0.2"/>
    <row r="665" s="147" customFormat="1" x14ac:dyDescent="0.2"/>
    <row r="666" s="147" customFormat="1" x14ac:dyDescent="0.2"/>
    <row r="667" s="147" customFormat="1" x14ac:dyDescent="0.2"/>
    <row r="668" s="147" customFormat="1" x14ac:dyDescent="0.2"/>
    <row r="669" s="147" customFormat="1" x14ac:dyDescent="0.2"/>
    <row r="670" s="147" customFormat="1" x14ac:dyDescent="0.2"/>
    <row r="671" s="147" customFormat="1" x14ac:dyDescent="0.2"/>
    <row r="672" s="147" customFormat="1" x14ac:dyDescent="0.2"/>
    <row r="673" s="147" customFormat="1" x14ac:dyDescent="0.2"/>
    <row r="674" s="147" customFormat="1" x14ac:dyDescent="0.2"/>
    <row r="675" s="147" customFormat="1" x14ac:dyDescent="0.2"/>
    <row r="676" s="147" customFormat="1" x14ac:dyDescent="0.2"/>
    <row r="677" s="147" customFormat="1" x14ac:dyDescent="0.2"/>
    <row r="678" s="147" customFormat="1" x14ac:dyDescent="0.2"/>
    <row r="679" s="147" customFormat="1" x14ac:dyDescent="0.2"/>
    <row r="680" s="147" customFormat="1" x14ac:dyDescent="0.2"/>
    <row r="681" s="147" customFormat="1" x14ac:dyDescent="0.2"/>
    <row r="682" s="147" customFormat="1" x14ac:dyDescent="0.2"/>
    <row r="683" s="147" customFormat="1" x14ac:dyDescent="0.2"/>
    <row r="684" s="147" customFormat="1" x14ac:dyDescent="0.2"/>
    <row r="685" s="147" customFormat="1" x14ac:dyDescent="0.2"/>
    <row r="686" s="147" customFormat="1" x14ac:dyDescent="0.2"/>
    <row r="687" s="147" customFormat="1" x14ac:dyDescent="0.2"/>
    <row r="688" s="147" customFormat="1" x14ac:dyDescent="0.2"/>
    <row r="689" s="147" customFormat="1" x14ac:dyDescent="0.2"/>
    <row r="690" s="147" customFormat="1" x14ac:dyDescent="0.2"/>
    <row r="691" s="147" customFormat="1" x14ac:dyDescent="0.2"/>
    <row r="692" s="147" customFormat="1" x14ac:dyDescent="0.2"/>
    <row r="693" s="147" customFormat="1" x14ac:dyDescent="0.2"/>
    <row r="694" s="147" customFormat="1" x14ac:dyDescent="0.2"/>
    <row r="695" s="147" customFormat="1" x14ac:dyDescent="0.2"/>
    <row r="696" s="147" customFormat="1" x14ac:dyDescent="0.2"/>
    <row r="697" s="147" customFormat="1" x14ac:dyDescent="0.2"/>
    <row r="698" s="147" customFormat="1" x14ac:dyDescent="0.2"/>
    <row r="699" s="147" customFormat="1" x14ac:dyDescent="0.2"/>
    <row r="700" s="147" customFormat="1" x14ac:dyDescent="0.2"/>
    <row r="701" s="147" customFormat="1" x14ac:dyDescent="0.2"/>
    <row r="702" s="147" customFormat="1" x14ac:dyDescent="0.2"/>
    <row r="703" s="147" customFormat="1" x14ac:dyDescent="0.2"/>
    <row r="704" s="147" customFormat="1" x14ac:dyDescent="0.2"/>
    <row r="705" s="147" customFormat="1" x14ac:dyDescent="0.2"/>
    <row r="706" s="147" customFormat="1" x14ac:dyDescent="0.2"/>
    <row r="707" s="147" customFormat="1" x14ac:dyDescent="0.2"/>
    <row r="708" s="147" customFormat="1" x14ac:dyDescent="0.2"/>
    <row r="709" s="147" customFormat="1" x14ac:dyDescent="0.2"/>
    <row r="710" s="147" customFormat="1" x14ac:dyDescent="0.2"/>
    <row r="711" s="147" customFormat="1" x14ac:dyDescent="0.2"/>
    <row r="712" s="147" customFormat="1" x14ac:dyDescent="0.2"/>
    <row r="713" s="147" customFormat="1" x14ac:dyDescent="0.2"/>
    <row r="714" s="147" customFormat="1" x14ac:dyDescent="0.2"/>
    <row r="715" s="147" customFormat="1" x14ac:dyDescent="0.2"/>
    <row r="716" s="147" customFormat="1" x14ac:dyDescent="0.2"/>
    <row r="717" s="147" customFormat="1" x14ac:dyDescent="0.2"/>
    <row r="718" s="147" customFormat="1" x14ac:dyDescent="0.2"/>
    <row r="719" s="147" customFormat="1" x14ac:dyDescent="0.2"/>
    <row r="720" s="147" customFormat="1" x14ac:dyDescent="0.2"/>
    <row r="721" s="147" customFormat="1" x14ac:dyDescent="0.2"/>
    <row r="722" s="147" customFormat="1" x14ac:dyDescent="0.2"/>
    <row r="723" s="147" customFormat="1" x14ac:dyDescent="0.2"/>
    <row r="724" s="147" customFormat="1" x14ac:dyDescent="0.2"/>
    <row r="725" s="147" customFormat="1" x14ac:dyDescent="0.2"/>
    <row r="726" s="147" customFormat="1" x14ac:dyDescent="0.2"/>
    <row r="727" s="147" customFormat="1" x14ac:dyDescent="0.2"/>
    <row r="728" s="147" customFormat="1" x14ac:dyDescent="0.2"/>
    <row r="729" s="147" customFormat="1" x14ac:dyDescent="0.2"/>
    <row r="730" s="147" customFormat="1" x14ac:dyDescent="0.2"/>
    <row r="731" s="147" customFormat="1" x14ac:dyDescent="0.2"/>
    <row r="732" s="147" customFormat="1" x14ac:dyDescent="0.2"/>
    <row r="733" s="147" customFormat="1" x14ac:dyDescent="0.2"/>
    <row r="734" s="147" customFormat="1" x14ac:dyDescent="0.2"/>
    <row r="735" s="147" customFormat="1" x14ac:dyDescent="0.2"/>
    <row r="736" s="147" customFormat="1" x14ac:dyDescent="0.2"/>
    <row r="737" s="147" customFormat="1" x14ac:dyDescent="0.2"/>
    <row r="738" s="147" customFormat="1" x14ac:dyDescent="0.2"/>
    <row r="739" s="147" customFormat="1" x14ac:dyDescent="0.2"/>
    <row r="740" s="147" customFormat="1" x14ac:dyDescent="0.2"/>
    <row r="741" s="147" customFormat="1" x14ac:dyDescent="0.2"/>
    <row r="742" s="147" customFormat="1" x14ac:dyDescent="0.2"/>
    <row r="743" s="147" customFormat="1" x14ac:dyDescent="0.2"/>
    <row r="744" s="147" customFormat="1" x14ac:dyDescent="0.2"/>
    <row r="745" s="147" customFormat="1" x14ac:dyDescent="0.2"/>
    <row r="746" s="147" customFormat="1" x14ac:dyDescent="0.2"/>
    <row r="747" s="147" customFormat="1" x14ac:dyDescent="0.2"/>
    <row r="748" s="147" customFormat="1" x14ac:dyDescent="0.2"/>
    <row r="749" s="147" customFormat="1" x14ac:dyDescent="0.2"/>
    <row r="750" s="147" customFormat="1" x14ac:dyDescent="0.2"/>
    <row r="751" s="147" customFormat="1" x14ac:dyDescent="0.2"/>
    <row r="752" s="147" customFormat="1" x14ac:dyDescent="0.2"/>
    <row r="753" s="147" customFormat="1" x14ac:dyDescent="0.2"/>
    <row r="754" s="147" customFormat="1" x14ac:dyDescent="0.2"/>
    <row r="755" s="147" customFormat="1" x14ac:dyDescent="0.2"/>
    <row r="756" s="147" customFormat="1" x14ac:dyDescent="0.2"/>
    <row r="757" s="147" customFormat="1" x14ac:dyDescent="0.2"/>
    <row r="758" s="147" customFormat="1" x14ac:dyDescent="0.2"/>
    <row r="759" s="147" customFormat="1" x14ac:dyDescent="0.2"/>
    <row r="760" s="147" customFormat="1" x14ac:dyDescent="0.2"/>
    <row r="761" s="147" customFormat="1" x14ac:dyDescent="0.2"/>
    <row r="762" s="147" customFormat="1" x14ac:dyDescent="0.2"/>
    <row r="763" s="147" customFormat="1" x14ac:dyDescent="0.2"/>
    <row r="764" s="147" customFormat="1" x14ac:dyDescent="0.2"/>
    <row r="765" s="147" customFormat="1" x14ac:dyDescent="0.2"/>
    <row r="766" s="147" customFormat="1" x14ac:dyDescent="0.2"/>
    <row r="767" s="147" customFormat="1" x14ac:dyDescent="0.2"/>
    <row r="768" s="147" customFormat="1" x14ac:dyDescent="0.2"/>
    <row r="769" s="147" customFormat="1" x14ac:dyDescent="0.2"/>
    <row r="770" s="147" customFormat="1" x14ac:dyDescent="0.2"/>
    <row r="771" s="147" customFormat="1" x14ac:dyDescent="0.2"/>
    <row r="772" s="147" customFormat="1" x14ac:dyDescent="0.2"/>
    <row r="773" s="147" customFormat="1" x14ac:dyDescent="0.2"/>
    <row r="774" s="147" customFormat="1" x14ac:dyDescent="0.2"/>
    <row r="775" s="147" customFormat="1" x14ac:dyDescent="0.2"/>
    <row r="776" s="147" customFormat="1" x14ac:dyDescent="0.2"/>
    <row r="777" s="147" customFormat="1" x14ac:dyDescent="0.2"/>
    <row r="778" s="147" customFormat="1" x14ac:dyDescent="0.2"/>
    <row r="779" s="147" customFormat="1" x14ac:dyDescent="0.2"/>
    <row r="780" s="147" customFormat="1" x14ac:dyDescent="0.2"/>
    <row r="781" s="147" customFormat="1" x14ac:dyDescent="0.2"/>
    <row r="782" s="147" customFormat="1" x14ac:dyDescent="0.2"/>
    <row r="783" s="147" customFormat="1" x14ac:dyDescent="0.2"/>
    <row r="784" s="147" customFormat="1" x14ac:dyDescent="0.2"/>
    <row r="785" s="147" customFormat="1" x14ac:dyDescent="0.2"/>
    <row r="786" s="147" customFormat="1" x14ac:dyDescent="0.2"/>
    <row r="787" s="147" customFormat="1" x14ac:dyDescent="0.2"/>
    <row r="788" s="147" customFormat="1" x14ac:dyDescent="0.2"/>
    <row r="789" s="147" customFormat="1" x14ac:dyDescent="0.2"/>
    <row r="790" s="147" customFormat="1" x14ac:dyDescent="0.2"/>
    <row r="791" s="147" customFormat="1" x14ac:dyDescent="0.2"/>
    <row r="792" s="147" customFormat="1" x14ac:dyDescent="0.2"/>
    <row r="793" s="147" customFormat="1" x14ac:dyDescent="0.2"/>
    <row r="794" s="147" customFormat="1" x14ac:dyDescent="0.2"/>
    <row r="795" s="147" customFormat="1" x14ac:dyDescent="0.2"/>
    <row r="796" s="147" customFormat="1" x14ac:dyDescent="0.2"/>
    <row r="797" s="147" customFormat="1" x14ac:dyDescent="0.2"/>
    <row r="798" s="147" customFormat="1" x14ac:dyDescent="0.2"/>
    <row r="799" s="147" customFormat="1" x14ac:dyDescent="0.2"/>
    <row r="800" s="147" customFormat="1" x14ac:dyDescent="0.2"/>
    <row r="801" s="147" customFormat="1" x14ac:dyDescent="0.2"/>
    <row r="802" s="147" customFormat="1" x14ac:dyDescent="0.2"/>
    <row r="803" s="147" customFormat="1" x14ac:dyDescent="0.2"/>
    <row r="804" s="147" customFormat="1" x14ac:dyDescent="0.2"/>
    <row r="805" s="147" customFormat="1" x14ac:dyDescent="0.2"/>
    <row r="806" s="147" customFormat="1" x14ac:dyDescent="0.2"/>
    <row r="807" s="147" customFormat="1" x14ac:dyDescent="0.2"/>
    <row r="808" s="147" customFormat="1" x14ac:dyDescent="0.2"/>
    <row r="809" s="147" customFormat="1" x14ac:dyDescent="0.2"/>
    <row r="810" s="147" customFormat="1" x14ac:dyDescent="0.2"/>
    <row r="811" s="147" customFormat="1" x14ac:dyDescent="0.2"/>
    <row r="812" s="147" customFormat="1" x14ac:dyDescent="0.2"/>
    <row r="813" s="147" customFormat="1" x14ac:dyDescent="0.2"/>
    <row r="814" s="147" customFormat="1" x14ac:dyDescent="0.2"/>
    <row r="815" s="147" customFormat="1" x14ac:dyDescent="0.2"/>
    <row r="816" s="147" customFormat="1" x14ac:dyDescent="0.2"/>
    <row r="817" s="147" customFormat="1" x14ac:dyDescent="0.2"/>
    <row r="818" s="147" customFormat="1" x14ac:dyDescent="0.2"/>
    <row r="819" s="147" customFormat="1" x14ac:dyDescent="0.2"/>
    <row r="820" s="147" customFormat="1" x14ac:dyDescent="0.2"/>
    <row r="821" s="147" customFormat="1" x14ac:dyDescent="0.2"/>
    <row r="822" s="147" customFormat="1" x14ac:dyDescent="0.2"/>
    <row r="823" s="147" customFormat="1" x14ac:dyDescent="0.2"/>
    <row r="824" s="147" customFormat="1" x14ac:dyDescent="0.2"/>
    <row r="825" s="147" customFormat="1" x14ac:dyDescent="0.2"/>
    <row r="826" s="147" customFormat="1" x14ac:dyDescent="0.2"/>
    <row r="827" s="147" customFormat="1" x14ac:dyDescent="0.2"/>
    <row r="828" s="147" customFormat="1" x14ac:dyDescent="0.2"/>
    <row r="829" s="147" customFormat="1" x14ac:dyDescent="0.2"/>
    <row r="830" s="147" customFormat="1" x14ac:dyDescent="0.2"/>
    <row r="831" s="147" customFormat="1" x14ac:dyDescent="0.2"/>
    <row r="832" s="147" customFormat="1" x14ac:dyDescent="0.2"/>
  </sheetData>
  <mergeCells count="43">
    <mergeCell ref="A15:A17"/>
    <mergeCell ref="B15:B17"/>
    <mergeCell ref="C15:J15"/>
    <mergeCell ref="C17:F17"/>
    <mergeCell ref="G17:J17"/>
    <mergeCell ref="C58:J58"/>
    <mergeCell ref="A30:A32"/>
    <mergeCell ref="B30:B32"/>
    <mergeCell ref="C30:J30"/>
    <mergeCell ref="C32:F32"/>
    <mergeCell ref="G32:J32"/>
    <mergeCell ref="C71:J71"/>
    <mergeCell ref="C72:J72"/>
    <mergeCell ref="C85:J85"/>
    <mergeCell ref="C86:J86"/>
    <mergeCell ref="C87:J87"/>
    <mergeCell ref="C89:F89"/>
    <mergeCell ref="G89:J89"/>
    <mergeCell ref="C73:J73"/>
    <mergeCell ref="C75:F75"/>
    <mergeCell ref="G75:J75"/>
    <mergeCell ref="C59:J59"/>
    <mergeCell ref="C61:F61"/>
    <mergeCell ref="G61:J61"/>
    <mergeCell ref="A8:B8"/>
    <mergeCell ref="C44:J44"/>
    <mergeCell ref="A45:A47"/>
    <mergeCell ref="B45:B47"/>
    <mergeCell ref="C45:J45"/>
    <mergeCell ref="C47:F47"/>
    <mergeCell ref="G47:J47"/>
    <mergeCell ref="C13:J13"/>
    <mergeCell ref="C14:J14"/>
    <mergeCell ref="C28:J28"/>
    <mergeCell ref="C29:J29"/>
    <mergeCell ref="C43:J43"/>
    <mergeCell ref="C57:J57"/>
    <mergeCell ref="A87:A89"/>
    <mergeCell ref="B87:B89"/>
    <mergeCell ref="A73:A75"/>
    <mergeCell ref="B73:B75"/>
    <mergeCell ref="A59:A61"/>
    <mergeCell ref="B59:B6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E4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7" style="25" customWidth="1"/>
    <col min="2" max="13" width="9.28515625" style="25" customWidth="1"/>
    <col min="14" max="57" width="11.42578125" style="25"/>
  </cols>
  <sheetData>
    <row r="1" spans="1:57" x14ac:dyDescent="0.2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6"/>
    </row>
    <row r="2" spans="1:57" ht="18" x14ac:dyDescent="0.25">
      <c r="A2" s="213" t="s">
        <v>355</v>
      </c>
      <c r="B2" s="211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57" ht="14.25" x14ac:dyDescent="0.2">
      <c r="A3" s="212" t="s">
        <v>360</v>
      </c>
      <c r="B3" s="211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57" ht="14.25" x14ac:dyDescent="0.2">
      <c r="A4" s="211"/>
      <c r="B4" s="211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</row>
    <row r="5" spans="1:57" ht="14.25" x14ac:dyDescent="0.2">
      <c r="A5" s="211"/>
      <c r="B5" s="211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1:57" ht="14.25" x14ac:dyDescent="0.2">
      <c r="A6" s="211"/>
      <c r="B6" s="211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</row>
    <row r="7" spans="1:57" ht="14.25" x14ac:dyDescent="0.2">
      <c r="A7" s="211"/>
      <c r="B7" s="211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</row>
    <row r="8" spans="1:57" x14ac:dyDescent="0.2">
      <c r="A8" s="337" t="str">
        <f>+Inicio!C8</f>
        <v xml:space="preserve">      Fecha de publicación: Abril de 2015</v>
      </c>
      <c r="B8" s="337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</row>
    <row r="9" spans="1:57" x14ac:dyDescent="0.2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</row>
    <row r="10" spans="1:57" x14ac:dyDescent="0.2">
      <c r="A10" s="330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</row>
    <row r="11" spans="1:57" x14ac:dyDescent="0.2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57" ht="13.5" thickBot="1" x14ac:dyDescent="0.25"/>
    <row r="13" spans="1:57" s="45" customFormat="1" ht="15.75" thickTop="1" x14ac:dyDescent="0.25">
      <c r="A13" s="434" t="s">
        <v>135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6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5" customFormat="1" ht="15" x14ac:dyDescent="0.25">
      <c r="A14" s="441" t="s">
        <v>140</v>
      </c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">
      <c r="A15" s="95"/>
      <c r="B15" s="437" t="s">
        <v>4</v>
      </c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9"/>
    </row>
    <row r="16" spans="1:57" ht="30" customHeight="1" x14ac:dyDescent="0.2">
      <c r="A16" s="96" t="s">
        <v>3</v>
      </c>
      <c r="B16" s="424" t="s">
        <v>179</v>
      </c>
      <c r="C16" s="425"/>
      <c r="D16" s="426" t="s">
        <v>199</v>
      </c>
      <c r="E16" s="427"/>
      <c r="F16" s="424" t="s">
        <v>121</v>
      </c>
      <c r="G16" s="425"/>
      <c r="H16" s="426" t="s">
        <v>136</v>
      </c>
      <c r="I16" s="427"/>
      <c r="J16" s="426" t="s">
        <v>122</v>
      </c>
      <c r="K16" s="427"/>
      <c r="L16" s="426" t="s">
        <v>287</v>
      </c>
      <c r="M16" s="440"/>
    </row>
    <row r="17" spans="1:57" x14ac:dyDescent="0.2">
      <c r="A17" s="97" t="s">
        <v>179</v>
      </c>
      <c r="B17" s="84"/>
      <c r="C17" s="84"/>
      <c r="D17" s="83">
        <v>1.66E-2</v>
      </c>
      <c r="E17" s="118"/>
      <c r="F17" s="83">
        <v>1.41E-2</v>
      </c>
      <c r="G17" s="124">
        <v>1.41E-2</v>
      </c>
      <c r="H17" s="85">
        <v>1.5699999999999999E-2</v>
      </c>
      <c r="I17" s="124">
        <v>1.5699999999999999E-2</v>
      </c>
      <c r="J17" s="85">
        <v>1.2800000000000001E-2</v>
      </c>
      <c r="K17" s="124">
        <v>1.2800000000000001E-2</v>
      </c>
      <c r="L17" s="116">
        <v>1.32E-2</v>
      </c>
      <c r="M17" s="126"/>
    </row>
    <row r="18" spans="1:57" x14ac:dyDescent="0.2">
      <c r="A18" s="191" t="s">
        <v>182</v>
      </c>
      <c r="B18" s="83">
        <v>1.66E-2</v>
      </c>
      <c r="C18" s="118"/>
      <c r="D18" s="84"/>
      <c r="E18" s="84"/>
      <c r="F18" s="83">
        <v>1.41E-2</v>
      </c>
      <c r="G18" s="118"/>
      <c r="H18" s="85">
        <v>1.5699999999999999E-2</v>
      </c>
      <c r="I18" s="124">
        <v>1.5699999999999999E-2</v>
      </c>
      <c r="J18" s="85">
        <v>1.2800000000000001E-2</v>
      </c>
      <c r="K18" s="124">
        <v>1.2800000000000001E-2</v>
      </c>
      <c r="L18" s="116">
        <v>1.32E-2</v>
      </c>
      <c r="M18" s="126"/>
    </row>
    <row r="19" spans="1:57" x14ac:dyDescent="0.2">
      <c r="A19" s="191" t="s">
        <v>116</v>
      </c>
      <c r="B19" s="86">
        <v>1.66E-2</v>
      </c>
      <c r="C19" s="124">
        <v>1.6199999999999999E-2</v>
      </c>
      <c r="D19" s="83">
        <v>1.6199999999999999E-2</v>
      </c>
      <c r="E19" s="118"/>
      <c r="F19" s="84"/>
      <c r="G19" s="115"/>
      <c r="H19" s="83" t="s">
        <v>80</v>
      </c>
      <c r="I19" s="118"/>
      <c r="J19" s="85">
        <v>1.2800000000000001E-2</v>
      </c>
      <c r="K19" s="124">
        <v>1.2800000000000001E-2</v>
      </c>
      <c r="L19" s="117">
        <v>1.32E-2</v>
      </c>
      <c r="M19" s="127">
        <v>1.32E-2</v>
      </c>
    </row>
    <row r="20" spans="1:57" x14ac:dyDescent="0.2">
      <c r="A20" s="354" t="s">
        <v>382</v>
      </c>
      <c r="B20" s="85">
        <v>1.66E-2</v>
      </c>
      <c r="C20" s="124">
        <v>1.6199999999999999E-2</v>
      </c>
      <c r="D20" s="85">
        <v>1.66E-2</v>
      </c>
      <c r="E20" s="124">
        <v>1.66E-2</v>
      </c>
      <c r="F20" s="83" t="s">
        <v>80</v>
      </c>
      <c r="G20" s="118"/>
      <c r="H20" s="84"/>
      <c r="I20" s="84"/>
      <c r="J20" s="85">
        <v>1.2800000000000001E-2</v>
      </c>
      <c r="K20" s="124">
        <v>1.2800000000000001E-2</v>
      </c>
      <c r="L20" s="117">
        <v>1.32E-2</v>
      </c>
      <c r="M20" s="127">
        <v>1.32E-2</v>
      </c>
    </row>
    <row r="21" spans="1:57" x14ac:dyDescent="0.2">
      <c r="A21" s="191" t="s">
        <v>118</v>
      </c>
      <c r="B21" s="85">
        <v>1.66E-2</v>
      </c>
      <c r="C21" s="124">
        <v>1.6199999999999999E-2</v>
      </c>
      <c r="D21" s="332">
        <v>1.6199999999999999E-2</v>
      </c>
      <c r="E21" s="124">
        <v>1.6199999999999999E-2</v>
      </c>
      <c r="F21" s="85">
        <v>1.41E-2</v>
      </c>
      <c r="G21" s="124">
        <v>1.41E-2</v>
      </c>
      <c r="H21" s="85">
        <v>1.5699999999999999E-2</v>
      </c>
      <c r="I21" s="124">
        <v>1.5699999999999999E-2</v>
      </c>
      <c r="J21" s="84"/>
      <c r="K21" s="84"/>
      <c r="L21" s="117">
        <v>1.32E-2</v>
      </c>
      <c r="M21" s="127">
        <v>1.32E-2</v>
      </c>
    </row>
    <row r="22" spans="1:57" x14ac:dyDescent="0.2">
      <c r="A22" s="191" t="s">
        <v>391</v>
      </c>
      <c r="B22" s="82">
        <v>1.66E-2</v>
      </c>
      <c r="C22" s="119"/>
      <c r="D22" s="83">
        <v>1.6199999999999999E-2</v>
      </c>
      <c r="E22" s="118"/>
      <c r="F22" s="85">
        <v>1.41E-2</v>
      </c>
      <c r="G22" s="124">
        <v>1.41E-2</v>
      </c>
      <c r="H22" s="332">
        <v>1.5699999999999999E-2</v>
      </c>
      <c r="I22" s="124">
        <v>1.5699999999999999E-2</v>
      </c>
      <c r="J22" s="85">
        <v>1.2800000000000001E-2</v>
      </c>
      <c r="K22" s="124">
        <v>1.2800000000000001E-2</v>
      </c>
      <c r="L22" s="125"/>
      <c r="M22" s="128"/>
    </row>
    <row r="23" spans="1:57" s="25" customFormat="1" ht="13.5" thickBot="1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423"/>
      <c r="K23" s="423"/>
      <c r="L23" s="423"/>
      <c r="M23" s="129"/>
    </row>
    <row r="24" spans="1:57" s="25" customFormat="1" ht="14.25" thickTop="1" thickBot="1" x14ac:dyDescent="0.25">
      <c r="A24" s="24"/>
      <c r="B24" s="26"/>
      <c r="C24" s="26"/>
      <c r="D24" s="26"/>
      <c r="E24" s="26"/>
      <c r="F24" s="26"/>
      <c r="G24" s="26"/>
      <c r="H24" s="26"/>
      <c r="I24" s="26"/>
      <c r="J24" s="77"/>
      <c r="K24" s="77"/>
      <c r="L24" s="77"/>
    </row>
    <row r="25" spans="1:57" s="45" customFormat="1" ht="15.75" customHeight="1" thickTop="1" x14ac:dyDescent="0.25">
      <c r="A25" s="434" t="s">
        <v>87</v>
      </c>
      <c r="B25" s="435"/>
      <c r="C25" s="435"/>
      <c r="D25" s="435"/>
      <c r="E25" s="435"/>
      <c r="F25" s="435"/>
      <c r="G25" s="436"/>
      <c r="H25" s="46"/>
      <c r="I25" s="46"/>
      <c r="J25" s="46"/>
      <c r="K25" s="46"/>
      <c r="L25" s="4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5" customFormat="1" ht="15" customHeight="1" x14ac:dyDescent="0.25">
      <c r="A26" s="441" t="s">
        <v>141</v>
      </c>
      <c r="B26" s="442"/>
      <c r="C26" s="442"/>
      <c r="D26" s="442"/>
      <c r="E26" s="442"/>
      <c r="F26" s="442"/>
      <c r="G26" s="443"/>
      <c r="I26" s="46"/>
      <c r="J26" s="46"/>
      <c r="K26" s="46"/>
      <c r="L26" s="4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5" customFormat="1" ht="15" x14ac:dyDescent="0.25">
      <c r="A27" s="100"/>
      <c r="B27" s="428" t="s">
        <v>4</v>
      </c>
      <c r="C27" s="429"/>
      <c r="D27" s="429"/>
      <c r="E27" s="429"/>
      <c r="F27" s="349"/>
      <c r="G27" s="350"/>
      <c r="H27" s="132"/>
      <c r="I27" s="132"/>
      <c r="J27" s="46"/>
      <c r="K27" s="46"/>
      <c r="L27" s="4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x14ac:dyDescent="0.2">
      <c r="A28" s="96" t="s">
        <v>3</v>
      </c>
      <c r="B28" s="430" t="s">
        <v>123</v>
      </c>
      <c r="C28" s="431"/>
      <c r="D28" s="430" t="s">
        <v>119</v>
      </c>
      <c r="E28" s="431"/>
      <c r="F28" s="432" t="s">
        <v>204</v>
      </c>
      <c r="G28" s="433"/>
      <c r="J28" s="27"/>
      <c r="K28" s="27"/>
      <c r="L28" s="27"/>
    </row>
    <row r="29" spans="1:57" x14ac:dyDescent="0.2">
      <c r="A29" s="97" t="s">
        <v>179</v>
      </c>
      <c r="B29" s="346">
        <v>4.9970000000000001E-2</v>
      </c>
      <c r="C29" s="124">
        <v>1.66E-2</v>
      </c>
      <c r="D29" s="86">
        <v>6.3899999999999998E-2</v>
      </c>
      <c r="E29" s="130">
        <v>1.66E-2</v>
      </c>
      <c r="F29" s="116">
        <v>9.1499999999999998E-2</v>
      </c>
      <c r="G29" s="131">
        <v>1.66E-2</v>
      </c>
      <c r="J29" s="27"/>
      <c r="K29" s="27"/>
    </row>
    <row r="30" spans="1:57" x14ac:dyDescent="0.2">
      <c r="A30" s="191" t="s">
        <v>182</v>
      </c>
      <c r="B30" s="347">
        <v>4.9970000000000001E-2</v>
      </c>
      <c r="C30" s="118"/>
      <c r="D30" s="83">
        <v>6.3899999999999998E-2</v>
      </c>
      <c r="E30" s="130">
        <v>1.66E-2</v>
      </c>
      <c r="F30" s="116">
        <v>9.1499999999999998E-2</v>
      </c>
      <c r="G30" s="351">
        <v>1.66E-2</v>
      </c>
      <c r="J30" s="27"/>
      <c r="K30" s="27"/>
    </row>
    <row r="31" spans="1:57" x14ac:dyDescent="0.2">
      <c r="A31" s="191" t="s">
        <v>116</v>
      </c>
      <c r="B31" s="347">
        <v>4.9970000000000001E-2</v>
      </c>
      <c r="C31" s="118"/>
      <c r="D31" s="86">
        <v>6.3899999999999998E-2</v>
      </c>
      <c r="E31" s="130">
        <v>1.66E-2</v>
      </c>
      <c r="F31" s="116">
        <v>9.1499999999999998E-2</v>
      </c>
      <c r="G31" s="131">
        <v>1.6E-2</v>
      </c>
      <c r="J31" s="27"/>
      <c r="K31" s="27"/>
    </row>
    <row r="32" spans="1:57" x14ac:dyDescent="0.2">
      <c r="A32" s="354" t="s">
        <v>382</v>
      </c>
      <c r="B32" s="347">
        <v>8.4699999999999998E-2</v>
      </c>
      <c r="C32" s="118"/>
      <c r="D32" s="83">
        <v>6.3899999999999998E-2</v>
      </c>
      <c r="E32" s="130" t="s">
        <v>152</v>
      </c>
      <c r="F32" s="122">
        <v>9.1499999999999998E-2</v>
      </c>
      <c r="G32" s="131">
        <v>1.66E-2</v>
      </c>
      <c r="J32" s="27"/>
      <c r="K32" s="27"/>
    </row>
    <row r="33" spans="1:11" x14ac:dyDescent="0.2">
      <c r="A33" s="191" t="s">
        <v>118</v>
      </c>
      <c r="B33" s="347">
        <v>4.9970000000000001E-2</v>
      </c>
      <c r="C33" s="356">
        <v>4.9970000000000001E-2</v>
      </c>
      <c r="D33" s="83">
        <v>6.3899999999999998E-2</v>
      </c>
      <c r="E33" s="121"/>
      <c r="F33" s="117">
        <v>9.1499999999999998E-2</v>
      </c>
      <c r="G33" s="131">
        <v>1.66E-2</v>
      </c>
      <c r="J33" s="27"/>
      <c r="K33" s="27"/>
    </row>
    <row r="34" spans="1:11" x14ac:dyDescent="0.2">
      <c r="A34" s="191" t="s">
        <v>391</v>
      </c>
      <c r="B34" s="348">
        <v>4.9970000000000001E-2</v>
      </c>
      <c r="C34" s="130" t="s">
        <v>152</v>
      </c>
      <c r="D34" s="83">
        <v>8.8700000000000001E-2</v>
      </c>
      <c r="E34" s="121"/>
      <c r="F34" s="116">
        <v>9.1499999999999998E-2</v>
      </c>
      <c r="G34" s="123"/>
      <c r="J34" s="27"/>
      <c r="K34" s="27"/>
    </row>
    <row r="35" spans="1:11" ht="13.5" thickBot="1" x14ac:dyDescent="0.25">
      <c r="A35" s="101"/>
      <c r="B35" s="423"/>
      <c r="C35" s="423"/>
      <c r="D35" s="423"/>
      <c r="E35" s="423"/>
      <c r="F35" s="352"/>
      <c r="G35" s="353"/>
    </row>
    <row r="36" spans="1:11" ht="14.25" thickTop="1" thickBot="1" x14ac:dyDescent="0.25">
      <c r="A36" s="87"/>
      <c r="B36" s="77"/>
      <c r="C36" s="188"/>
      <c r="D36" s="77"/>
      <c r="E36" s="77"/>
    </row>
    <row r="37" spans="1:11" ht="13.5" thickBot="1" x14ac:dyDescent="0.25">
      <c r="A37" s="87"/>
      <c r="B37" s="79"/>
      <c r="C37" s="189"/>
      <c r="D37" s="78" t="s">
        <v>8</v>
      </c>
      <c r="E37" s="78"/>
      <c r="F37" s="334"/>
      <c r="H37" s="78" t="s">
        <v>13</v>
      </c>
      <c r="I37" s="78"/>
    </row>
    <row r="38" spans="1:11" ht="13.5" thickBot="1" x14ac:dyDescent="0.25">
      <c r="A38" s="87"/>
      <c r="B38" s="80"/>
      <c r="C38" s="189"/>
      <c r="D38" s="78"/>
      <c r="E38" s="78"/>
      <c r="F38" s="78"/>
      <c r="H38" s="78"/>
      <c r="I38" s="78"/>
    </row>
    <row r="39" spans="1:11" ht="13.5" thickBot="1" x14ac:dyDescent="0.25">
      <c r="A39" s="87"/>
      <c r="B39" s="81"/>
      <c r="C39" s="189"/>
      <c r="D39" s="78" t="s">
        <v>7</v>
      </c>
      <c r="E39" s="78"/>
      <c r="F39" s="333"/>
      <c r="H39" s="80" t="s">
        <v>25</v>
      </c>
      <c r="I39" s="80"/>
    </row>
    <row r="40" spans="1:11" ht="13.5" thickBot="1" x14ac:dyDescent="0.25">
      <c r="A40" s="87"/>
      <c r="B40" s="78"/>
      <c r="C40" s="189"/>
      <c r="D40" s="78"/>
      <c r="E40" s="78"/>
    </row>
    <row r="41" spans="1:11" ht="13.5" thickBot="1" x14ac:dyDescent="0.25">
      <c r="A41" s="87"/>
      <c r="B41" s="120"/>
      <c r="C41" s="189"/>
      <c r="D41" s="78" t="s">
        <v>178</v>
      </c>
      <c r="E41" s="78"/>
    </row>
    <row r="42" spans="1:11" x14ac:dyDescent="0.2">
      <c r="A42" s="335"/>
      <c r="C42" s="190"/>
    </row>
    <row r="43" spans="1:11" ht="18" customHeight="1" x14ac:dyDescent="0.2">
      <c r="A43" s="32"/>
    </row>
    <row r="44" spans="1:11" x14ac:dyDescent="0.2">
      <c r="A44" s="32"/>
    </row>
    <row r="45" spans="1:11" x14ac:dyDescent="0.2">
      <c r="B45" s="29"/>
      <c r="C45" s="29"/>
      <c r="D45" s="29"/>
      <c r="E45" s="29"/>
    </row>
  </sheetData>
  <mergeCells count="17">
    <mergeCell ref="B15:M15"/>
    <mergeCell ref="L16:M16"/>
    <mergeCell ref="A13:M13"/>
    <mergeCell ref="A14:M14"/>
    <mergeCell ref="A26:G26"/>
    <mergeCell ref="B35:E35"/>
    <mergeCell ref="B16:C16"/>
    <mergeCell ref="D16:E16"/>
    <mergeCell ref="J23:L23"/>
    <mergeCell ref="B27:E27"/>
    <mergeCell ref="F16:G16"/>
    <mergeCell ref="B28:C28"/>
    <mergeCell ref="D28:E28"/>
    <mergeCell ref="F28:G28"/>
    <mergeCell ref="H16:I16"/>
    <mergeCell ref="J16:K16"/>
    <mergeCell ref="A25:G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C63"/>
  <sheetViews>
    <sheetView zoomScaleNormal="100" workbookViewId="0">
      <selection activeCell="N30" sqref="N30"/>
    </sheetView>
  </sheetViews>
  <sheetFormatPr baseColWidth="10" defaultRowHeight="12.75" x14ac:dyDescent="0.2"/>
  <cols>
    <col min="1" max="1" width="2.5703125" style="25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25" customWidth="1"/>
    <col min="14" max="29" width="11.42578125" style="25"/>
  </cols>
  <sheetData>
    <row r="1" spans="1:29" s="147" customFormat="1" x14ac:dyDescent="0.2">
      <c r="A1" s="330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36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s="147" customFormat="1" ht="18" x14ac:dyDescent="0.25">
      <c r="A2" s="330"/>
      <c r="B2" s="213" t="s">
        <v>355</v>
      </c>
      <c r="C2" s="211"/>
      <c r="D2" s="301"/>
      <c r="E2" s="301"/>
      <c r="F2" s="301"/>
      <c r="G2" s="301"/>
      <c r="H2" s="301"/>
      <c r="I2" s="301"/>
      <c r="J2" s="301"/>
      <c r="K2" s="301"/>
      <c r="L2" s="301"/>
      <c r="M2" s="33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s="147" customFormat="1" ht="14.25" x14ac:dyDescent="0.2">
      <c r="A3" s="330"/>
      <c r="B3" s="212" t="s">
        <v>361</v>
      </c>
      <c r="C3" s="211"/>
      <c r="D3" s="301"/>
      <c r="E3" s="301"/>
      <c r="F3" s="301"/>
      <c r="G3" s="301"/>
      <c r="H3" s="301"/>
      <c r="I3" s="301"/>
      <c r="J3" s="301"/>
      <c r="K3" s="301"/>
      <c r="L3" s="301"/>
      <c r="M3" s="33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</row>
    <row r="4" spans="1:29" s="147" customFormat="1" ht="14.25" x14ac:dyDescent="0.2">
      <c r="A4" s="330"/>
      <c r="B4" s="211"/>
      <c r="C4" s="211"/>
      <c r="D4" s="301"/>
      <c r="E4" s="301"/>
      <c r="F4" s="301"/>
      <c r="G4" s="301"/>
      <c r="H4" s="301"/>
      <c r="I4" s="301"/>
      <c r="J4" s="301"/>
      <c r="K4" s="301"/>
      <c r="L4" s="301"/>
      <c r="M4" s="33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</row>
    <row r="5" spans="1:29" s="147" customFormat="1" ht="14.25" x14ac:dyDescent="0.2">
      <c r="A5" s="330"/>
      <c r="B5" s="211"/>
      <c r="C5" s="211"/>
      <c r="D5" s="301"/>
      <c r="E5" s="301"/>
      <c r="F5" s="301"/>
      <c r="G5" s="301"/>
      <c r="H5" s="301"/>
      <c r="I5" s="301"/>
      <c r="J5" s="301"/>
      <c r="K5" s="301"/>
      <c r="L5" s="301"/>
      <c r="M5" s="33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</row>
    <row r="6" spans="1:29" s="147" customFormat="1" ht="14.25" x14ac:dyDescent="0.2">
      <c r="A6" s="330"/>
      <c r="B6" s="211"/>
      <c r="C6" s="211"/>
      <c r="D6" s="301"/>
      <c r="E6" s="301"/>
      <c r="F6" s="301"/>
      <c r="G6" s="301"/>
      <c r="H6" s="301"/>
      <c r="I6" s="301"/>
      <c r="J6" s="301"/>
      <c r="K6" s="301"/>
      <c r="L6" s="301"/>
      <c r="M6" s="33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</row>
    <row r="7" spans="1:29" s="147" customFormat="1" ht="14.25" x14ac:dyDescent="0.2">
      <c r="A7" s="330"/>
      <c r="B7" s="211"/>
      <c r="C7" s="211"/>
      <c r="D7" s="301"/>
      <c r="E7" s="301"/>
      <c r="F7" s="301"/>
      <c r="G7" s="301"/>
      <c r="H7" s="301"/>
      <c r="I7" s="301"/>
      <c r="J7" s="301"/>
      <c r="K7" s="301"/>
      <c r="L7" s="301"/>
      <c r="M7" s="33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</row>
    <row r="8" spans="1:29" s="147" customFormat="1" x14ac:dyDescent="0.2">
      <c r="A8" s="330"/>
      <c r="B8" s="337" t="str">
        <f>+Inicio!C8</f>
        <v xml:space="preserve">      Fecha de publicación: Abril de 2015</v>
      </c>
      <c r="C8" s="337"/>
      <c r="D8" s="301"/>
      <c r="E8" s="301"/>
      <c r="F8" s="301"/>
      <c r="G8" s="301"/>
      <c r="H8" s="301"/>
      <c r="I8" s="301"/>
      <c r="J8" s="301"/>
      <c r="K8" s="301"/>
      <c r="L8" s="301"/>
      <c r="M8" s="33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</row>
    <row r="9" spans="1:29" s="147" customFormat="1" x14ac:dyDescent="0.2">
      <c r="A9" s="330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3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</row>
    <row r="10" spans="1:29" s="147" customFormat="1" x14ac:dyDescent="0.2">
      <c r="A10" s="330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3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</row>
    <row r="11" spans="1:29" s="147" customFormat="1" x14ac:dyDescent="0.2">
      <c r="A11" s="331"/>
      <c r="B11" s="331"/>
      <c r="C11" s="331"/>
      <c r="D11" s="331"/>
      <c r="E11" s="331"/>
      <c r="F11" s="331"/>
      <c r="G11" s="331"/>
      <c r="H11" s="338"/>
      <c r="I11" s="331"/>
      <c r="J11" s="331"/>
      <c r="K11" s="331"/>
      <c r="L11" s="331"/>
      <c r="M11" s="331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</row>
    <row r="12" spans="1:29" ht="13.5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29" ht="13.5" thickTop="1" x14ac:dyDescent="0.2">
      <c r="A13" s="48"/>
      <c r="B13" s="461" t="s">
        <v>0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9"/>
    </row>
    <row r="14" spans="1:29" ht="13.5" thickBot="1" x14ac:dyDescent="0.25">
      <c r="A14" s="5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51"/>
    </row>
    <row r="15" spans="1:29" ht="22.5" customHeight="1" x14ac:dyDescent="0.2">
      <c r="A15" s="50"/>
      <c r="B15" s="453" t="s">
        <v>5</v>
      </c>
      <c r="C15" s="454"/>
      <c r="D15" s="459" t="s">
        <v>181</v>
      </c>
      <c r="E15" s="462" t="s">
        <v>182</v>
      </c>
      <c r="F15" s="457" t="s">
        <v>121</v>
      </c>
      <c r="G15" s="457" t="s">
        <v>136</v>
      </c>
      <c r="H15" s="457" t="s">
        <v>122</v>
      </c>
      <c r="I15" s="457" t="s">
        <v>287</v>
      </c>
      <c r="J15" s="457" t="s">
        <v>1</v>
      </c>
      <c r="K15" s="457" t="s">
        <v>2</v>
      </c>
      <c r="L15" s="457" t="s">
        <v>383</v>
      </c>
      <c r="M15" s="51"/>
    </row>
    <row r="16" spans="1:29" ht="13.5" thickBot="1" x14ac:dyDescent="0.25">
      <c r="A16" s="50"/>
      <c r="B16" s="455"/>
      <c r="C16" s="456"/>
      <c r="D16" s="460"/>
      <c r="E16" s="463"/>
      <c r="F16" s="458"/>
      <c r="G16" s="458"/>
      <c r="H16" s="458"/>
      <c r="I16" s="458"/>
      <c r="J16" s="458"/>
      <c r="K16" s="458"/>
      <c r="L16" s="458"/>
      <c r="M16" s="51"/>
    </row>
    <row r="17" spans="1:14" x14ac:dyDescent="0.2">
      <c r="A17" s="50"/>
      <c r="B17" s="451" t="s">
        <v>180</v>
      </c>
      <c r="C17" s="452"/>
      <c r="D17" s="88"/>
      <c r="E17" s="19" t="s">
        <v>152</v>
      </c>
      <c r="F17" s="3" t="s">
        <v>18</v>
      </c>
      <c r="G17" s="17" t="s">
        <v>19</v>
      </c>
      <c r="H17" s="17" t="s">
        <v>20</v>
      </c>
      <c r="I17" s="3" t="s">
        <v>17</v>
      </c>
      <c r="J17" s="108">
        <v>6.3899999999999998E-2</v>
      </c>
      <c r="K17" s="17">
        <v>4.9970000000000001E-2</v>
      </c>
      <c r="L17" s="16">
        <v>9.1499999999999998E-2</v>
      </c>
      <c r="M17" s="51"/>
    </row>
    <row r="18" spans="1:14" x14ac:dyDescent="0.2">
      <c r="A18" s="50"/>
      <c r="B18" s="445" t="s">
        <v>182</v>
      </c>
      <c r="C18" s="446"/>
      <c r="D18" s="89" t="s">
        <v>152</v>
      </c>
      <c r="E18" s="18"/>
      <c r="F18" s="3" t="s">
        <v>18</v>
      </c>
      <c r="G18" s="2">
        <v>1.5699999999999999E-2</v>
      </c>
      <c r="H18" s="103" t="s">
        <v>20</v>
      </c>
      <c r="I18" s="3" t="s">
        <v>17</v>
      </c>
      <c r="J18" s="3" t="s">
        <v>200</v>
      </c>
      <c r="K18" s="3" t="s">
        <v>205</v>
      </c>
      <c r="L18" s="3">
        <v>9.1499999999999998E-2</v>
      </c>
      <c r="M18" s="51"/>
    </row>
    <row r="19" spans="1:14" ht="13.5" customHeight="1" x14ac:dyDescent="0.2">
      <c r="A19" s="50"/>
      <c r="B19" s="106" t="s">
        <v>116</v>
      </c>
      <c r="C19" s="107"/>
      <c r="D19" s="3">
        <v>1.66E-2</v>
      </c>
      <c r="E19" s="3" t="s">
        <v>16</v>
      </c>
      <c r="F19" s="18"/>
      <c r="G19" s="3" t="s">
        <v>6</v>
      </c>
      <c r="H19" s="2" t="s">
        <v>20</v>
      </c>
      <c r="I19" s="2" t="s">
        <v>17</v>
      </c>
      <c r="J19" s="109">
        <v>6.3899999999999998E-2</v>
      </c>
      <c r="K19" s="3" t="s">
        <v>205</v>
      </c>
      <c r="L19" s="109">
        <v>9.1499999999999998E-2</v>
      </c>
      <c r="M19" s="51"/>
    </row>
    <row r="20" spans="1:14" x14ac:dyDescent="0.2">
      <c r="A20" s="50"/>
      <c r="B20" s="445" t="s">
        <v>117</v>
      </c>
      <c r="C20" s="446"/>
      <c r="D20" s="90" t="s">
        <v>152</v>
      </c>
      <c r="E20" s="2">
        <v>1.66E-2</v>
      </c>
      <c r="F20" s="3" t="s">
        <v>6</v>
      </c>
      <c r="G20" s="18"/>
      <c r="H20" s="2" t="s">
        <v>20</v>
      </c>
      <c r="I20" s="103" t="s">
        <v>17</v>
      </c>
      <c r="J20" s="3" t="s">
        <v>200</v>
      </c>
      <c r="K20" s="3" t="s">
        <v>22</v>
      </c>
      <c r="L20" s="23" t="s">
        <v>23</v>
      </c>
      <c r="M20" s="51"/>
    </row>
    <row r="21" spans="1:14" x14ac:dyDescent="0.2">
      <c r="A21" s="50"/>
      <c r="B21" s="445" t="s">
        <v>118</v>
      </c>
      <c r="C21" s="446"/>
      <c r="D21" s="90" t="s">
        <v>152</v>
      </c>
      <c r="E21" s="21" t="s">
        <v>16</v>
      </c>
      <c r="F21" s="2" t="s">
        <v>18</v>
      </c>
      <c r="G21" s="2" t="s">
        <v>19</v>
      </c>
      <c r="H21" s="18"/>
      <c r="I21" s="2" t="s">
        <v>17</v>
      </c>
      <c r="J21" s="3" t="s">
        <v>200</v>
      </c>
      <c r="K21" s="3" t="s">
        <v>205</v>
      </c>
      <c r="L21" s="2" t="s">
        <v>23</v>
      </c>
      <c r="M21" s="51"/>
    </row>
    <row r="22" spans="1:14" x14ac:dyDescent="0.2">
      <c r="A22" s="50"/>
      <c r="B22" s="106" t="s">
        <v>288</v>
      </c>
      <c r="C22" s="107"/>
      <c r="D22" s="102" t="s">
        <v>152</v>
      </c>
      <c r="E22" s="3" t="s">
        <v>16</v>
      </c>
      <c r="F22" s="2" t="s">
        <v>18</v>
      </c>
      <c r="G22" s="21" t="s">
        <v>19</v>
      </c>
      <c r="H22" s="2" t="s">
        <v>20</v>
      </c>
      <c r="I22" s="18"/>
      <c r="J22" s="3" t="s">
        <v>21</v>
      </c>
      <c r="K22" s="202" t="s">
        <v>205</v>
      </c>
      <c r="L22" s="3" t="s">
        <v>23</v>
      </c>
      <c r="M22" s="51"/>
    </row>
    <row r="23" spans="1:14" x14ac:dyDescent="0.2">
      <c r="A23" s="50"/>
      <c r="B23" s="106" t="s">
        <v>119</v>
      </c>
      <c r="C23" s="107"/>
      <c r="D23" s="89">
        <v>1.66E-2</v>
      </c>
      <c r="E23" s="19" t="s">
        <v>16</v>
      </c>
      <c r="F23" s="3">
        <v>1.41E-2</v>
      </c>
      <c r="G23" s="3" t="s">
        <v>19</v>
      </c>
      <c r="H23" s="3" t="s">
        <v>17</v>
      </c>
      <c r="I23" s="3" t="s">
        <v>17</v>
      </c>
      <c r="J23" s="18"/>
      <c r="K23" s="2">
        <v>4.9970000000000001E-2</v>
      </c>
      <c r="L23" s="3" t="s">
        <v>23</v>
      </c>
      <c r="M23" s="51"/>
    </row>
    <row r="24" spans="1:14" x14ac:dyDescent="0.2">
      <c r="A24" s="50"/>
      <c r="B24" s="106" t="s">
        <v>120</v>
      </c>
      <c r="C24" s="107"/>
      <c r="D24" s="90" t="s">
        <v>286</v>
      </c>
      <c r="E24" s="19" t="s">
        <v>88</v>
      </c>
      <c r="F24" s="3" t="s">
        <v>18</v>
      </c>
      <c r="G24" s="3" t="s">
        <v>19</v>
      </c>
      <c r="H24" s="3" t="s">
        <v>20</v>
      </c>
      <c r="I24" s="202" t="s">
        <v>17</v>
      </c>
      <c r="J24" s="2">
        <v>6.3899999999999998E-2</v>
      </c>
      <c r="K24" s="20"/>
      <c r="L24" s="202" t="s">
        <v>23</v>
      </c>
      <c r="M24" s="51"/>
    </row>
    <row r="25" spans="1:14" x14ac:dyDescent="0.2">
      <c r="A25" s="50"/>
      <c r="B25" s="106" t="s">
        <v>392</v>
      </c>
      <c r="C25" s="107"/>
      <c r="D25" s="89">
        <v>1.66E-2</v>
      </c>
      <c r="E25" s="3">
        <v>1.6199999999999999E-2</v>
      </c>
      <c r="F25" s="3">
        <v>1.41E-2</v>
      </c>
      <c r="G25" s="2" t="s">
        <v>19</v>
      </c>
      <c r="H25" s="2" t="s">
        <v>20</v>
      </c>
      <c r="I25" s="3" t="s">
        <v>17</v>
      </c>
      <c r="J25" s="3">
        <v>6.3899999999999998E-2</v>
      </c>
      <c r="K25" s="2">
        <v>4.9970000000000001E-2</v>
      </c>
      <c r="L25" s="20"/>
      <c r="M25" s="51"/>
    </row>
    <row r="26" spans="1:14" ht="13.5" thickBot="1" x14ac:dyDescent="0.2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1"/>
    </row>
    <row r="27" spans="1:14" ht="13.5" thickBot="1" x14ac:dyDescent="0.25">
      <c r="A27" s="50"/>
      <c r="B27" s="53"/>
      <c r="C27" s="25"/>
      <c r="D27" s="104"/>
      <c r="E27" s="15" t="s">
        <v>8</v>
      </c>
      <c r="F27" s="53"/>
      <c r="G27" s="1"/>
      <c r="H27" s="15" t="s">
        <v>13</v>
      </c>
      <c r="I27" s="53"/>
      <c r="J27" s="53"/>
      <c r="K27" s="53"/>
      <c r="L27" s="53"/>
      <c r="M27" s="51"/>
    </row>
    <row r="28" spans="1:14" ht="13.5" thickBot="1" x14ac:dyDescent="0.25">
      <c r="A28" s="50"/>
      <c r="B28" s="53"/>
      <c r="C28" s="25"/>
      <c r="D28" s="25"/>
      <c r="E28" s="53"/>
      <c r="F28" s="53"/>
      <c r="G28" s="53"/>
      <c r="H28" s="53"/>
      <c r="I28" s="53"/>
      <c r="J28" s="53"/>
      <c r="K28" s="53"/>
      <c r="L28" s="53"/>
      <c r="M28" s="51"/>
    </row>
    <row r="29" spans="1:14" ht="13.5" thickBot="1" x14ac:dyDescent="0.25">
      <c r="A29" s="50"/>
      <c r="B29" s="53"/>
      <c r="C29" s="25"/>
      <c r="D29" s="105"/>
      <c r="E29" s="15" t="s">
        <v>7</v>
      </c>
      <c r="F29" s="14"/>
      <c r="G29" s="4"/>
      <c r="H29" s="15" t="s">
        <v>25</v>
      </c>
      <c r="I29" s="53"/>
      <c r="J29" s="53"/>
      <c r="K29" s="53"/>
      <c r="L29" s="53"/>
      <c r="M29" s="51"/>
    </row>
    <row r="30" spans="1:14" x14ac:dyDescent="0.2">
      <c r="A30" s="50"/>
      <c r="B30" s="53"/>
      <c r="C30" s="53"/>
      <c r="D30" s="54"/>
      <c r="E30" s="53"/>
      <c r="F30" s="54"/>
      <c r="G30" s="53"/>
      <c r="H30" s="53"/>
      <c r="I30" s="53"/>
      <c r="J30" s="53"/>
      <c r="K30" s="53"/>
      <c r="L30" s="53"/>
      <c r="M30" s="51"/>
    </row>
    <row r="31" spans="1:14" ht="13.5" thickBot="1" x14ac:dyDescent="0.25">
      <c r="A31" s="50"/>
      <c r="B31" s="53"/>
      <c r="C31" s="24"/>
      <c r="D31" s="24"/>
      <c r="E31" s="24"/>
      <c r="F31" s="53"/>
      <c r="G31" s="53"/>
      <c r="H31" s="53"/>
      <c r="I31" s="53"/>
      <c r="J31" s="53"/>
      <c r="K31" s="53"/>
      <c r="L31" s="53"/>
      <c r="M31" s="51"/>
    </row>
    <row r="32" spans="1:14" x14ac:dyDescent="0.2">
      <c r="A32" s="50"/>
      <c r="B32" s="5" t="s">
        <v>10</v>
      </c>
      <c r="C32" s="6"/>
      <c r="D32" s="6"/>
      <c r="E32" s="6"/>
      <c r="F32" s="6"/>
      <c r="G32" s="6"/>
      <c r="H32" s="6"/>
      <c r="I32" s="6"/>
      <c r="J32" s="6"/>
      <c r="K32" s="6"/>
      <c r="L32" s="341"/>
      <c r="M32" s="55"/>
      <c r="N32" s="24"/>
    </row>
    <row r="33" spans="1:14" x14ac:dyDescent="0.2">
      <c r="A33" s="50"/>
      <c r="B33" s="7"/>
      <c r="C33" s="8"/>
      <c r="D33" s="8"/>
      <c r="E33" s="8"/>
      <c r="F33" s="8"/>
      <c r="G33" s="8"/>
      <c r="H33" s="8"/>
      <c r="I33" s="8"/>
      <c r="J33" s="8"/>
      <c r="K33" s="8"/>
      <c r="L33" s="342"/>
      <c r="M33" s="55"/>
      <c r="N33" s="24"/>
    </row>
    <row r="34" spans="1:14" ht="33" customHeight="1" x14ac:dyDescent="0.2">
      <c r="A34" s="50"/>
      <c r="B34" s="9" t="s">
        <v>6</v>
      </c>
      <c r="C34" s="447" t="s">
        <v>9</v>
      </c>
      <c r="D34" s="447"/>
      <c r="E34" s="447"/>
      <c r="F34" s="447"/>
      <c r="G34" s="447"/>
      <c r="H34" s="447"/>
      <c r="I34" s="447"/>
      <c r="J34" s="447"/>
      <c r="K34" s="447"/>
      <c r="L34" s="448"/>
      <c r="M34" s="55"/>
      <c r="N34" s="24"/>
    </row>
    <row r="35" spans="1:14" ht="6.75" customHeight="1" x14ac:dyDescent="0.2">
      <c r="A35" s="50"/>
      <c r="B35" s="10"/>
      <c r="C35" s="11"/>
      <c r="D35" s="8"/>
      <c r="E35" s="8"/>
      <c r="F35" s="8"/>
      <c r="G35" s="8"/>
      <c r="H35" s="8"/>
      <c r="I35" s="8"/>
      <c r="J35" s="8"/>
      <c r="K35" s="8"/>
      <c r="L35" s="342"/>
      <c r="M35" s="55"/>
      <c r="N35" s="24"/>
    </row>
    <row r="36" spans="1:14" ht="26.25" customHeight="1" x14ac:dyDescent="0.2">
      <c r="A36" s="50"/>
      <c r="B36" s="9" t="s">
        <v>14</v>
      </c>
      <c r="C36" s="447" t="s">
        <v>15</v>
      </c>
      <c r="D36" s="449"/>
      <c r="E36" s="449"/>
      <c r="F36" s="449"/>
      <c r="G36" s="449"/>
      <c r="H36" s="449"/>
      <c r="I36" s="449"/>
      <c r="J36" s="449"/>
      <c r="K36" s="449"/>
      <c r="L36" s="450"/>
      <c r="M36" s="56"/>
      <c r="N36" s="24"/>
    </row>
    <row r="37" spans="1:14" ht="23.25" customHeight="1" x14ac:dyDescent="0.2">
      <c r="A37" s="50"/>
      <c r="B37" s="9">
        <v>3.0000000000000001E-3</v>
      </c>
      <c r="C37" s="447" t="s">
        <v>24</v>
      </c>
      <c r="D37" s="447"/>
      <c r="E37" s="340"/>
      <c r="F37" s="340"/>
      <c r="G37" s="340"/>
      <c r="H37" s="340"/>
      <c r="I37" s="340"/>
      <c r="J37" s="340"/>
      <c r="K37" s="340"/>
      <c r="L37" s="343"/>
      <c r="M37" s="56"/>
      <c r="N37" s="24"/>
    </row>
    <row r="38" spans="1:14" ht="4.5" customHeight="1" x14ac:dyDescent="0.2">
      <c r="A38" s="50"/>
      <c r="B38" s="9"/>
      <c r="C38" s="340"/>
      <c r="D38" s="340"/>
      <c r="E38" s="340"/>
      <c r="F38" s="340"/>
      <c r="G38" s="340"/>
      <c r="H38" s="340"/>
      <c r="I38" s="340"/>
      <c r="J38" s="340"/>
      <c r="K38" s="340"/>
      <c r="L38" s="343"/>
      <c r="M38" s="56"/>
      <c r="N38" s="24"/>
    </row>
    <row r="39" spans="1:14" ht="46.5" customHeight="1" x14ac:dyDescent="0.2">
      <c r="A39" s="50"/>
      <c r="B39" s="9" t="s">
        <v>11</v>
      </c>
      <c r="C39" s="447" t="s">
        <v>12</v>
      </c>
      <c r="D39" s="447"/>
      <c r="E39" s="447"/>
      <c r="F39" s="447"/>
      <c r="G39" s="447"/>
      <c r="H39" s="447"/>
      <c r="I39" s="447"/>
      <c r="J39" s="447"/>
      <c r="K39" s="447"/>
      <c r="L39" s="448"/>
      <c r="M39" s="56"/>
      <c r="N39" s="24"/>
    </row>
    <row r="40" spans="1:14" ht="24.75" customHeight="1" thickBot="1" x14ac:dyDescent="0.25">
      <c r="A40" s="50"/>
      <c r="B40" s="12"/>
      <c r="C40" s="444"/>
      <c r="D40" s="444"/>
      <c r="E40" s="444"/>
      <c r="F40" s="13"/>
      <c r="G40" s="13"/>
      <c r="H40" s="13"/>
      <c r="I40" s="13"/>
      <c r="J40" s="13"/>
      <c r="K40" s="13"/>
      <c r="L40" s="344"/>
      <c r="M40" s="56"/>
      <c r="N40" s="24"/>
    </row>
    <row r="41" spans="1:14" ht="13.5" thickBot="1" x14ac:dyDescent="0.25">
      <c r="A41" s="5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7"/>
    </row>
    <row r="42" spans="1:14" ht="13.5" thickTop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2">
      <c r="B43" s="33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6" customHeight="1" x14ac:dyDescent="0.2">
      <c r="B44" s="33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x14ac:dyDescent="0.2"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20">
    <mergeCell ref="B17:C17"/>
    <mergeCell ref="B15:C16"/>
    <mergeCell ref="I15:I16"/>
    <mergeCell ref="D15:D16"/>
    <mergeCell ref="B13:L13"/>
    <mergeCell ref="H15:H16"/>
    <mergeCell ref="E15:E16"/>
    <mergeCell ref="F15:F16"/>
    <mergeCell ref="K15:K16"/>
    <mergeCell ref="L15:L16"/>
    <mergeCell ref="J15:J16"/>
    <mergeCell ref="G15:G16"/>
    <mergeCell ref="C40:E40"/>
    <mergeCell ref="B18:C18"/>
    <mergeCell ref="B20:C20"/>
    <mergeCell ref="C39:L39"/>
    <mergeCell ref="C36:L36"/>
    <mergeCell ref="C34:L34"/>
    <mergeCell ref="C37:D37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47"/>
  </cols>
  <sheetData>
    <row r="1" spans="2:14" x14ac:dyDescent="0.2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2:14" ht="18" x14ac:dyDescent="0.25">
      <c r="B2" s="213" t="s">
        <v>355</v>
      </c>
      <c r="C2" s="21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2:14" ht="14.25" x14ac:dyDescent="0.2">
      <c r="B3" s="212" t="s">
        <v>362</v>
      </c>
      <c r="C3" s="21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</row>
    <row r="4" spans="2:14" ht="14.25" x14ac:dyDescent="0.2">
      <c r="B4" s="211"/>
      <c r="C4" s="21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2:14" ht="14.25" x14ac:dyDescent="0.2">
      <c r="B5" s="211"/>
      <c r="C5" s="21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2:14" ht="14.25" x14ac:dyDescent="0.2">
      <c r="B6" s="211"/>
      <c r="C6" s="21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2:14" ht="14.25" x14ac:dyDescent="0.2">
      <c r="B7" s="211"/>
      <c r="C7" s="21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4" x14ac:dyDescent="0.2">
      <c r="B8" s="337" t="str">
        <f>+Inicio!C8</f>
        <v xml:space="preserve">      Fecha de publicación: Abril de 2015</v>
      </c>
      <c r="C8" s="337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</row>
    <row r="9" spans="2:14" x14ac:dyDescent="0.2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</row>
    <row r="10" spans="2:14" x14ac:dyDescent="0.2"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</row>
    <row r="11" spans="2:14" x14ac:dyDescent="0.2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11" sqref="B11"/>
    </sheetView>
  </sheetViews>
  <sheetFormatPr baseColWidth="10" defaultRowHeight="12.75" x14ac:dyDescent="0.2"/>
  <cols>
    <col min="1" max="16384" width="11.42578125" style="147"/>
  </cols>
  <sheetData>
    <row r="1" spans="2:14" x14ac:dyDescent="0.2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2:14" ht="18" x14ac:dyDescent="0.25">
      <c r="B2" s="213" t="s">
        <v>355</v>
      </c>
      <c r="C2" s="21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2:14" ht="14.25" x14ac:dyDescent="0.2">
      <c r="B3" s="212" t="s">
        <v>363</v>
      </c>
      <c r="C3" s="21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</row>
    <row r="4" spans="2:14" ht="14.25" x14ac:dyDescent="0.2">
      <c r="B4" s="211"/>
      <c r="C4" s="21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2:14" ht="14.25" x14ac:dyDescent="0.2">
      <c r="B5" s="211"/>
      <c r="C5" s="21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2:14" ht="14.25" x14ac:dyDescent="0.2">
      <c r="B6" s="211"/>
      <c r="C6" s="21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2:14" ht="14.25" x14ac:dyDescent="0.2">
      <c r="B7" s="211"/>
      <c r="C7" s="21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4" x14ac:dyDescent="0.2">
      <c r="B8" s="337" t="str">
        <f>+Inicio!C8</f>
        <v xml:space="preserve">      Fecha de publicación: Abril de 2015</v>
      </c>
      <c r="C8" s="337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</row>
    <row r="9" spans="2:14" x14ac:dyDescent="0.2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</row>
    <row r="10" spans="2:14" x14ac:dyDescent="0.2"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</row>
    <row r="11" spans="2:14" x14ac:dyDescent="0.2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2015-06-23T14:28:19Z</dcterms:modified>
</cp:coreProperties>
</file>