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7. JULIO_2015\B) Televisión Abierta\"/>
    </mc:Choice>
  </mc:AlternateContent>
  <bookViews>
    <workbookView xWindow="0" yWindow="0" windowWidth="19200" windowHeight="11595"/>
  </bookViews>
  <sheets>
    <sheet name="02-jul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H34" i="1" l="1"/>
  <c r="H33" i="1"/>
  <c r="H32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<sst xmlns="http://schemas.openxmlformats.org/spreadsheetml/2006/main" count="50" uniqueCount="43">
  <si>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</si>
  <si>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</si>
  <si>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</si>
  <si>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</si>
  <si>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</si>
  <si>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</si>
  <si>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</si>
  <si>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</si>
  <si>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</si>
  <si>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</si>
  <si>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</si>
  <si>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</si>
  <si>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</si>
  <si>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</si>
  <si>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</si>
  <si>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</si>
  <si>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</si>
  <si>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</si>
  <si>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</si>
  <si>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</si>
  <si>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</si>
  <si>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</si>
  <si>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</si>
  <si>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</si>
  <si>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</si>
  <si>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</si>
  <si>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</si>
  <si>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</si>
  <si>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</si>
  <si>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</si>
  <si>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</si>
  <si>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</si>
  <si>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</si>
  <si>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</si>
  <si>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</si>
  <si>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</si>
  <si>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</si>
  <si>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</si>
  <si>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</si>
  <si>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</si>
  <si>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</si>
  <si>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02 de Julio de 2015</t>
  </si>
  <si>
    <t>En la provincia de El Oro existe un concesionario denominado "OROVISIÓN" que no presenta a qué clase pertenece.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</si>
</sst>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'02-jul-15'!$C$12:$E$12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'02-jul-15'!$C$38:$E$38</c:f>
              <c:numCache>
                <c:formatCode>0.00%</c:formatCode>
                <c:ptCount val="3"/>
                <c:pt idx="0">
                  <c:v>0.60892857142857137</c:v>
                </c:pt>
                <c:pt idx="1">
                  <c:v>0.38928571428571429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'02-jul-15'!$G$12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'02-jul-15'!$B$13:$B$36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'02-jul-15'!$G$13:$G$36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0.62962962962962965</c:v>
                </c:pt>
                <c:pt idx="5">
                  <c:v>0.61538461538461542</c:v>
                </c:pt>
                <c:pt idx="6">
                  <c:v>0.76190476190476186</c:v>
                </c:pt>
                <c:pt idx="7">
                  <c:v>0.40540540540540543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0.68965517241379315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'02-jul-15'!$H$12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'02-jul-15'!$B$13:$B$36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'02-jul-15'!$H$13:$H$36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0.37037037037037035</c:v>
                </c:pt>
                <c:pt idx="5">
                  <c:v>0.38461538461538464</c:v>
                </c:pt>
                <c:pt idx="6">
                  <c:v>0.19047619047619047</c:v>
                </c:pt>
                <c:pt idx="7">
                  <c:v>0.59459459459459463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0.31034482758620691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061808"/>
        <c:axId val="312059568"/>
      </c:barChart>
      <c:catAx>
        <c:axId val="31206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2059568"/>
        <c:crosses val="autoZero"/>
        <c:auto val="1"/>
        <c:lblAlgn val="ctr"/>
        <c:lblOffset val="100"/>
        <c:noMultiLvlLbl val="0"/>
      </c:catAx>
      <c:valAx>
        <c:axId val="312059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206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2</xdr:row>
      <xdr:rowOff>10583</xdr:rowOff>
    </xdr:from>
    <xdr:to>
      <xdr:col>7</xdr:col>
      <xdr:colOff>1028083</xdr:colOff>
      <xdr:row>7</xdr:row>
      <xdr:rowOff>9320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433916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452438</xdr:colOff>
      <xdr:row>1</xdr:row>
      <xdr:rowOff>202407</xdr:rowOff>
    </xdr:from>
    <xdr:to>
      <xdr:col>6</xdr:col>
      <xdr:colOff>1073063</xdr:colOff>
      <xdr:row>6</xdr:row>
      <xdr:rowOff>165425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92907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v>13</v>
      </c>
      <c r="G14" s="51">
        <f t="shared" ref="G14:G36" si="0">C14/F14</f>
        <v>0.46153846153846156</v>
      </c>
      <c r="H14" s="52">
        <f t="shared" ref="H14:H36" si="1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v>18</v>
      </c>
      <c r="G15" s="51">
        <f t="shared" si="0"/>
        <v>0.61111111111111116</v>
      </c>
      <c r="H15" s="52">
        <f t="shared" si="1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v>24</v>
      </c>
      <c r="G16" s="51">
        <f t="shared" si="0"/>
        <v>0.54166666666666663</v>
      </c>
      <c r="H16" s="52">
        <f t="shared" si="1"/>
        <v>0.45833333333333331</v>
      </c>
    </row>
    <row r="17" spans="2:8" x14ac:dyDescent="0.25">
      <c r="B17" s="6" t="s">
        <v>6</v>
      </c>
      <c r="C17" s="49">
        <v>17</v>
      </c>
      <c r="D17" s="50">
        <v>10</v>
      </c>
      <c r="E17" s="45">
        <v>0</v>
      </c>
      <c r="F17" s="49">
        <v>27</v>
      </c>
      <c r="G17" s="51">
        <f t="shared" si="0"/>
        <v>0.62962962962962965</v>
      </c>
      <c r="H17" s="52">
        <f t="shared" si="1"/>
        <v>0.37037037037037035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v>13</v>
      </c>
      <c r="G18" s="51">
        <f t="shared" si="0"/>
        <v>0.61538461538461542</v>
      </c>
      <c r="H18" s="52">
        <f t="shared" si="1"/>
        <v>0.38461538461538464</v>
      </c>
    </row>
    <row r="19" spans="2:8" x14ac:dyDescent="0.25">
      <c r="B19" s="6" t="s">
        <v>8</v>
      </c>
      <c r="C19" s="49">
        <v>16</v>
      </c>
      <c r="D19" s="50">
        <v>4</v>
      </c>
      <c r="E19" s="45">
        <v>0</v>
      </c>
      <c r="F19" s="49">
        <v>21</v>
      </c>
      <c r="G19" s="51">
        <f t="shared" si="0"/>
        <v>0.76190476190476186</v>
      </c>
      <c r="H19" s="52">
        <f t="shared" si="1"/>
        <v>0.19047619047619047</v>
      </c>
    </row>
    <row r="20" spans="2:8" x14ac:dyDescent="0.25">
      <c r="B20" s="6" t="s">
        <v>9</v>
      </c>
      <c r="C20" s="49">
        <v>15</v>
      </c>
      <c r="D20" s="50">
        <v>22</v>
      </c>
      <c r="E20" s="45">
        <v>0</v>
      </c>
      <c r="F20" s="49">
        <v>37</v>
      </c>
      <c r="G20" s="51">
        <f t="shared" si="0"/>
        <v>0.40540540540540543</v>
      </c>
      <c r="H20" s="52">
        <f t="shared" si="1"/>
        <v>0.59459459459459463</v>
      </c>
    </row>
    <row r="21" spans="2:8" x14ac:dyDescent="0.25">
      <c r="B21" s="6" t="s">
        <v>10</v>
      </c>
      <c r="C21" s="49">
        <v>17</v>
      </c>
      <c r="D21" s="50">
        <v>12</v>
      </c>
      <c r="E21" s="45">
        <v>0</v>
      </c>
      <c r="F21" s="49">
        <v>29</v>
      </c>
      <c r="G21" s="51">
        <f t="shared" si="0"/>
        <v>0.58620689655172409</v>
      </c>
      <c r="H21" s="52">
        <f t="shared" si="1"/>
        <v>0.41379310344827586</v>
      </c>
    </row>
    <row r="22" spans="2:8" x14ac:dyDescent="0.25">
      <c r="B22" s="6" t="s">
        <v>11</v>
      </c>
      <c r="C22" s="49">
        <v>22</v>
      </c>
      <c r="D22" s="50">
        <v>9</v>
      </c>
      <c r="E22" s="45">
        <v>0</v>
      </c>
      <c r="F22" s="49">
        <v>31</v>
      </c>
      <c r="G22" s="51">
        <f t="shared" si="0"/>
        <v>0.70967741935483875</v>
      </c>
      <c r="H22" s="52">
        <f t="shared" si="1"/>
        <v>0.29032258064516131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v>21</v>
      </c>
      <c r="G23" s="51">
        <f t="shared" si="0"/>
        <v>0.5714285714285714</v>
      </c>
      <c r="H23" s="52">
        <f t="shared" si="1"/>
        <v>0.42857142857142855</v>
      </c>
    </row>
    <row r="24" spans="2:8" x14ac:dyDescent="0.25">
      <c r="B24" s="6" t="s">
        <v>13</v>
      </c>
      <c r="C24" s="49">
        <v>20</v>
      </c>
      <c r="D24" s="50">
        <v>9</v>
      </c>
      <c r="E24" s="45">
        <v>0</v>
      </c>
      <c r="F24" s="49">
        <v>29</v>
      </c>
      <c r="G24" s="51">
        <f t="shared" si="0"/>
        <v>0.68965517241379315</v>
      </c>
      <c r="H24" s="52">
        <f t="shared" si="1"/>
        <v>0.31034482758620691</v>
      </c>
    </row>
    <row r="25" spans="2:8" x14ac:dyDescent="0.25">
      <c r="B25" s="6" t="s">
        <v>14</v>
      </c>
      <c r="C25" s="49">
        <v>16</v>
      </c>
      <c r="D25" s="50">
        <v>10</v>
      </c>
      <c r="E25" s="45">
        <v>0</v>
      </c>
      <c r="F25" s="49">
        <v>26</v>
      </c>
      <c r="G25" s="51">
        <f t="shared" si="0"/>
        <v>0.61538461538461542</v>
      </c>
      <c r="H25" s="52">
        <f t="shared" si="1"/>
        <v>0.38461538461538464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v>43</v>
      </c>
      <c r="G26" s="51">
        <f t="shared" si="0"/>
        <v>0.51162790697674421</v>
      </c>
      <c r="H26" s="52">
        <f t="shared" si="1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v>24</v>
      </c>
      <c r="G27" s="51">
        <f t="shared" si="0"/>
        <v>0.58333333333333337</v>
      </c>
      <c r="H27" s="52">
        <f t="shared" si="1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v>20</v>
      </c>
      <c r="G28" s="51">
        <f t="shared" si="0"/>
        <v>0.65</v>
      </c>
      <c r="H28" s="52">
        <f t="shared" si="1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v>7</v>
      </c>
      <c r="G29" s="51">
        <f>C29/F29</f>
        <v>0</v>
      </c>
      <c r="H29" s="52">
        <f t="shared" si="1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v>13</v>
      </c>
      <c r="G30" s="51">
        <f t="shared" si="0"/>
        <v>0.69230769230769229</v>
      </c>
      <c r="H30" s="52">
        <f t="shared" si="1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v>32</v>
      </c>
      <c r="G31" s="51">
        <f t="shared" si="0"/>
        <v>0.78125</v>
      </c>
      <c r="H31" s="52">
        <f t="shared" si="1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v>21</v>
      </c>
      <c r="G32" s="51">
        <f t="shared" si="0"/>
        <v>0.61904761904761907</v>
      </c>
      <c r="H32" s="52">
        <f t="shared" si="1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v>16</v>
      </c>
      <c r="G33" s="51">
        <f t="shared" si="0"/>
        <v>0.75</v>
      </c>
      <c r="H33" s="52">
        <f t="shared" si="1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v>19</v>
      </c>
      <c r="G34" s="51">
        <f t="shared" si="0"/>
        <v>0.26315789473684209</v>
      </c>
      <c r="H34" s="52">
        <f t="shared" si="1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v>22</v>
      </c>
      <c r="G35" s="51">
        <f t="shared" si="0"/>
        <v>0.77272727272727271</v>
      </c>
      <c r="H35" s="52">
        <f t="shared" si="1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v>23</v>
      </c>
      <c r="G36" s="55">
        <f t="shared" si="0"/>
        <v>0.69565217391304346</v>
      </c>
      <c r="H36" s="56">
        <f t="shared" si="1"/>
        <v>0.30434782608695654</v>
      </c>
    </row>
    <row r="37" spans="2:9" ht="15.75" thickBot="1" x14ac:dyDescent="0.3">
      <c r="B37" s="42" t="s">
        <v>27</v>
      </c>
      <c r="C37" s="57">
        <f>SUM(C13:C36)</f>
        <v>341</v>
      </c>
      <c r="D37" s="58">
        <f>SUM(D13:D36)</f>
        <v>218</v>
      </c>
      <c r="E37" s="59">
        <f t="shared" ref="E37" si="2">SUM(E13:E36)</f>
        <v>0</v>
      </c>
      <c r="F37" s="60">
        <f>SUM(F13:F36)</f>
        <v>560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0.60892857142857137</v>
      </c>
      <c r="D38" s="64">
        <f>D37/$F$37</f>
        <v>0.38928571428571429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>
      <c r="B40" s="8" t="s">
        <v>32</v>
      </c>
    </row>
    <row r="41" spans="2:9" x14ac:dyDescent="0.25">
      <c r="B41" s="8" t="s">
        <v>42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YlRpng29ipyZJhxMxjBVOZ/3XjGRaSTSxXR5emcVxFaH2gHFEqSVOFOtHa92Av1a8n02eKdWS0c8fQCZnt6Kbg==" saltValue="bOXohhr3fFLI3Vj52I6yDQ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41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02-jul-15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2015-07-10T17:26:05Z</dcterms:modified>
</cp:coreProperties>
</file>