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7. Julio_2015\"/>
    </mc:Choice>
  </mc:AlternateContent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52511"/>
</workbook>
</file>

<file path=xl/calcChain.xml><?xml version="1.0" encoding="utf-8"?>
<calcChain xmlns="http://schemas.openxmlformats.org/spreadsheetml/2006/main">
  <c r="A20" i="6" l="1"/>
  <c r="A21" i="6" s="1"/>
  <c r="A22" i="6" s="1"/>
  <c r="A27" i="6" s="1"/>
  <c r="A28" i="6" s="1"/>
  <c r="A33" i="6" s="1"/>
  <c r="A34" i="6" s="1"/>
  <c r="A35" i="6" s="1"/>
  <c r="A36" i="6" s="1"/>
  <c r="A41" i="6" s="1"/>
  <c r="A46" i="6" s="1"/>
  <c r="A47" i="6" s="1"/>
  <c r="A48" i="6" s="1"/>
  <c r="A49" i="6" s="1"/>
  <c r="A50" i="6" s="1"/>
  <c r="A55" i="6" s="1"/>
  <c r="A56" i="6" s="1"/>
  <c r="A57" i="6" s="1"/>
  <c r="A58" i="6" s="1"/>
  <c r="A64" i="6" s="1"/>
  <c r="A16" i="5"/>
  <c r="A17" i="5" s="1"/>
  <c r="A18" i="5" s="1"/>
  <c r="A29" i="5" s="1"/>
  <c r="A30" i="5" s="1"/>
  <c r="A31" i="5" s="1"/>
  <c r="A32" i="5" s="1"/>
  <c r="A33" i="5" s="1"/>
  <c r="A47" i="5" s="1"/>
  <c r="A48" i="5" s="1"/>
  <c r="A56" i="5" s="1"/>
  <c r="A57" i="5" s="1"/>
  <c r="A58" i="5" s="1"/>
  <c r="A59" i="5" s="1"/>
  <c r="A60" i="5" s="1"/>
  <c r="A61" i="5" s="1"/>
  <c r="A62" i="5" s="1"/>
  <c r="A75" i="5" s="1"/>
  <c r="A81" i="5" s="1"/>
  <c r="A87" i="5" s="1"/>
  <c r="A88" i="5" s="1"/>
  <c r="A94" i="5" s="1"/>
  <c r="A99" i="5" s="1"/>
  <c r="A104" i="5" s="1"/>
  <c r="B8" i="5"/>
  <c r="B8" i="6"/>
  <c r="A8" i="16"/>
  <c r="A8" i="4"/>
  <c r="B8" i="2"/>
  <c r="B8" i="17"/>
  <c r="B8" i="18"/>
  <c r="F94" i="5"/>
  <c r="F88" i="5"/>
  <c r="F87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8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4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J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L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J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J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K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L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F22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3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3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3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K23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L23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4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J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J25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<sst xmlns="http://schemas.openxmlformats.org/spreadsheetml/2006/main" count="1213" uniqueCount="392">
  <si>
    <t>Valores en USD por minuto</t>
  </si>
  <si>
    <t>Otecel S.A.</t>
  </si>
  <si>
    <t>Conecel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</si>
  <si>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</si>
  <si>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</si>
  <si>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</si>
  <si>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</si>
  <si>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</si>
  <si>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</si>
  <si>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</si>
  <si>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</si>
  <si>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</si>
  <si>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</si>
  <si>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</si>
  <si>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</si>
  <si>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</si>
  <si>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</si>
  <si>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</si>
  <si>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</si>
  <si>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</si>
  <si>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</si>
  <si>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</si>
  <si>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</si>
  <si>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</si>
  <si>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</si>
  <si>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</si>
  <si>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</si>
  <si>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</si>
  <si>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</si>
  <si>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</si>
  <si>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</si>
  <si>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</si>
  <si>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</si>
  <si>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</si>
  <si>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</si>
  <si>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</si>
  <si>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</si>
  <si>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</si>
  <si>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</si>
  <si>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</si>
  <si>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</si>
  <si>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</si>
  <si>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</si>
  <si>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</si>
  <si>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</si>
  <si>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</si>
  <si>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</si>
  <si>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</si>
  <si>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</si>
  <si>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</si>
  <si>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</si>
  <si>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</si>
  <si>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</si>
  <si>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</si>
  <si>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</si>
  <si>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</si>
  <si>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</si>
  <si>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</si>
  <si>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</si>
  <si>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</si>
  <si>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</si>
  <si>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</si>
  <si>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</si>
  <si>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</si>
  <si>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</si>
  <si>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</si>
  <si>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</si>
  <si>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</si>
  <si>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</si>
  <si>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</si>
  <si>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</si>
  <si>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</si>
  <si>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</si>
  <si>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</si>
  <si>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</si>
  <si>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</si>
  <si>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</si>
  <si>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</si>
  <si>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</si>
  <si>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</si>
  <si>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>Bill&amp;Keep</t>
  </si>
  <si>
    <t>LINKOTEL S.A. - CONECEL S.A.</t>
  </si>
  <si>
    <t>Adendum</t>
  </si>
  <si>
    <t>SETEL S.A. - CONECEL S.A.</t>
  </si>
  <si>
    <t>SETEL S.A. - OTECEL S.A.</t>
  </si>
  <si>
    <t>LINKOTEL S.A. - OTECEL S.A.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</si>
  <si>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</si>
  <si>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</si>
  <si>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</si>
  <si>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</si>
  <si>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</si>
  <si>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</si>
  <si>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</si>
  <si>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</si>
  <si>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</si>
  <si>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</si>
  <si>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</si>
  <si>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</si>
  <si>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</si>
  <si>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</si>
  <si>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</si>
  <si>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</si>
  <si>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</si>
  <si>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</si>
  <si>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</si>
  <si>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</si>
  <si>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</si>
  <si>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</si>
  <si>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</si>
  <si>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</si>
  <si>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</si>
  <si>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</si>
  <si>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</si>
  <si>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</si>
  <si>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</si>
  <si>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</si>
  <si>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>SETEL S.A.</t>
  </si>
  <si>
    <t>ECUADORTELECOM S.A.</t>
  </si>
  <si>
    <t>LINKOTEL S.A.</t>
  </si>
  <si>
    <t>OTECEL S.A.</t>
  </si>
  <si>
    <t>CONECEL S.A.</t>
  </si>
  <si>
    <t>Setel S.A.</t>
  </si>
  <si>
    <t>Linkotel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</si>
  <si>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</si>
  <si>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</si>
  <si>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</si>
  <si>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</si>
  <si>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</si>
  <si>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</si>
  <si>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>0.0847                
0.0157</t>
  </si>
  <si>
    <t xml:space="preserve">0.0887                
0.0132 </t>
  </si>
  <si>
    <t xml:space="preserve">0.0915                 
0.0132 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</si>
  <si>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</si>
  <si>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</si>
  <si>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</si>
  <si>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</si>
  <si>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</si>
  <si>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</si>
  <si>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</si>
  <si>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</si>
  <si>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</si>
  <si>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</si>
  <si>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</si>
  <si>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</si>
  <si>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</si>
  <si>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</si>
  <si>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</si>
  <si>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</si>
  <si>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</si>
  <si>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</si>
  <si>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</si>
  <si>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</si>
  <si>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</si>
  <si>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</si>
  <si>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</si>
  <si>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</si>
  <si>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</si>
  <si>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</si>
  <si>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</si>
  <si>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</si>
  <si>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</si>
  <si>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</si>
  <si>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</si>
  <si>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</si>
  <si>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</si>
  <si>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</si>
  <si>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</si>
  <si>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</si>
  <si>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</si>
  <si>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</si>
  <si>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</si>
  <si>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</si>
  <si>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</si>
  <si>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</si>
  <si>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</si>
  <si>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</si>
  <si>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</si>
  <si>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</si>
  <si>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>Telefónia de uso Público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</si>
  <si>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</si>
  <si>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</si>
  <si>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</si>
  <si>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</si>
  <si>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</si>
  <si>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</si>
  <si>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</si>
  <si>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</si>
  <si>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</si>
  <si>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</si>
  <si>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</si>
  <si>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</si>
  <si>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</si>
  <si>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</si>
  <si>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</si>
  <si>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</si>
  <si>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</si>
  <si>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 xml:space="preserve">Etapa E.P. </t>
  </si>
  <si>
    <t>0.0639</t>
  </si>
  <si>
    <t>SENATEL-01-2011</t>
  </si>
  <si>
    <t>DISPOSICIONES DE INTERCONEXION 
MMS</t>
  </si>
  <si>
    <t>Vigente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</si>
  <si>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</si>
  <si>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</si>
  <si>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</si>
  <si>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</si>
  <si>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</si>
  <si>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</si>
  <si>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</si>
  <si>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</si>
  <si>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</si>
  <si>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</si>
  <si>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</si>
  <si>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</si>
  <si>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</si>
  <si>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</si>
  <si>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</si>
  <si>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</si>
  <si>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</si>
  <si>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</si>
  <si>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</si>
  <si>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</si>
  <si>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</si>
  <si>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</si>
  <si>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</si>
  <si>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</si>
  <si>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</si>
  <si>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 xml:space="preserve">CNT EP. 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</si>
  <si>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</si>
  <si>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</si>
  <si>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</si>
  <si>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</si>
  <si>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</si>
  <si>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</si>
  <si>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</si>
  <si>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</si>
  <si>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</si>
  <si>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</si>
  <si>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</si>
  <si>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</si>
  <si>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</si>
  <si>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</si>
  <si>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</si>
  <si>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</si>
  <si>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</si>
  <si>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</si>
  <si>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</si>
  <si>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</si>
  <si>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</si>
  <si>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</si>
  <si>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</si>
  <si>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</si>
  <si>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</si>
  <si>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</si>
  <si>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</si>
  <si>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</si>
  <si>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</si>
  <si>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</si>
  <si>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</si>
  <si>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</si>
  <si>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</si>
  <si>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</si>
  <si>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</si>
  <si>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</si>
  <si>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</si>
  <si>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</si>
  <si>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</si>
  <si>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</si>
  <si>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</si>
  <si>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</si>
  <si>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</si>
  <si>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</si>
  <si>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</si>
  <si>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</si>
  <si>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</si>
  <si>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</si>
  <si>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</si>
  <si>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</si>
  <si>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</si>
  <si>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</si>
  <si>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</si>
  <si>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</si>
  <si>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</si>
  <si>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</si>
  <si>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</si>
  <si>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</si>
  <si>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>0.0639                
0.0157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</si>
  <si>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</si>
  <si>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</si>
  <si>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</si>
  <si>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</si>
  <si>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</si>
  <si>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</si>
  <si>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</si>
  <si>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</si>
  <si>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</si>
  <si>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</si>
  <si>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</si>
  <si>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</si>
  <si>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</si>
  <si>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 xml:space="preserve">LEVEL 3 ECUADOR         
OTELCEL S.A.          </t>
  </si>
  <si>
    <t xml:space="preserve">OTECEL S.A.         
LEVEL 3 ECUADOR 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</si>
  <si>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</si>
  <si>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</si>
  <si>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</si>
  <si>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</si>
  <si>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</si>
  <si>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 E.P. - LEVEL 3 ECUADOR</t>
  </si>
  <si>
    <t xml:space="preserve">LEVEL 3 ECUADOR        
ETAPA E.P.     </t>
  </si>
  <si>
    <t>ETAPA  E.P.                          
LEVEL 3 ECUADOR</t>
  </si>
  <si>
    <t>ECUADORTELECOM S.A -CNT EP. (ex-TELECSA)* (3)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</si>
  <si>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</si>
  <si>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</si>
  <si>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</si>
  <si>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</si>
  <si>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</si>
  <si>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</si>
  <si>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</si>
  <si>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</si>
  <si>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</si>
  <si>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</si>
  <si>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</si>
  <si>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</si>
  <si>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</si>
  <si>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</si>
  <si>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</si>
  <si>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</si>
  <si>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</si>
  <si>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</si>
  <si>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</si>
  <si>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</si>
  <si>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</si>
  <si>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</si>
  <si>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</si>
  <si>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</si>
  <si>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</si>
  <si>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03-abr-08;
25-jun-2010</t>
  </si>
  <si>
    <t>4-jun-07;               
24-oct-07;
1-mar-11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</si>
  <si>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</si>
  <si>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</si>
  <si>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</si>
  <si>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</si>
  <si>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</si>
  <si>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</si>
  <si>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</si>
  <si>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</si>
  <si>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</si>
  <si>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</si>
  <si>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</si>
  <si>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</si>
  <si>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</si>
  <si>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</si>
  <si>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</si>
  <si>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</si>
  <si>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</si>
  <si>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</si>
  <si>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</si>
  <si>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</si>
  <si>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</si>
  <si>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</si>
  <si>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</si>
  <si>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</si>
  <si>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</si>
  <si>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</si>
  <si>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</si>
  <si>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</si>
  <si>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</si>
  <si>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</si>
  <si>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</si>
  <si>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</si>
  <si>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 xml:space="preserve"> CONECEL S.A. - LEVEL 3 ECUADOR LVLT S.A.</t>
  </si>
  <si>
    <t>SENATEL-01-2014</t>
  </si>
  <si>
    <t>0.0132
0.04997</t>
  </si>
  <si>
    <t xml:space="preserve"> LEVEL 3 ECUADOR S.A.        
CONECEL S.A.</t>
  </si>
  <si>
    <t>CONECEL S.A           
 LEVEL 3 ECUADOR S.A.</t>
  </si>
  <si>
    <t>0,0132
0,0166</t>
  </si>
  <si>
    <t>1. Disposiciones de Interconexión 2005 - 2015</t>
  </si>
  <si>
    <t>2. Acuerdos de Interconexión 2003 - 2015</t>
  </si>
  <si>
    <t>ECUTEL S.A.</t>
  </si>
  <si>
    <t>CNT EP. móvil</t>
  </si>
  <si>
    <t>CNT EP.móvil</t>
  </si>
  <si>
    <t>CNT EP. móvil - CONECEL S.A.</t>
  </si>
  <si>
    <t>CNT EP. Móvil - OTECEL S.A.</t>
  </si>
  <si>
    <t>LEVEL 3 ECUADOR. - CNT EP.Móvil</t>
  </si>
  <si>
    <t>CNT EP. móvil - CNT E.P.</t>
  </si>
  <si>
    <t>ETAPA E.P.- CNT EP. móvil</t>
  </si>
  <si>
    <t>SETEL S. A - CNT EP. móvil</t>
  </si>
  <si>
    <t>LEVEL 3 Ecuador S.A.</t>
  </si>
  <si>
    <t>CNT EP. Móvil</t>
  </si>
  <si>
    <t>CNT E.P. Fijo</t>
  </si>
  <si>
    <t>CNT  E.P. fija</t>
  </si>
  <si>
    <t xml:space="preserve">CNT E.P. Fija
</t>
  </si>
  <si>
    <t xml:space="preserve">      Fecha de publicación: Julio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</si>
</sst>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  <numFmt numFmtId="169" formatCode="0.00000"/>
  </numFmts>
  <fonts count="3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63">
    <xf numFmtId="0" fontId="0" fillId="0" borderId="0" xfId="0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8" fillId="8" borderId="2" xfId="1" applyFont="1" applyFill="1" applyBorder="1" applyAlignment="1">
      <alignment horizontal="center"/>
    </xf>
    <xf numFmtId="0" fontId="11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1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1" fillId="10" borderId="0" xfId="1" applyFont="1" applyFill="1"/>
    <xf numFmtId="15" fontId="11" fillId="10" borderId="0" xfId="1" applyNumberFormat="1" applyFont="1" applyFill="1" applyBorder="1" applyAlignment="1">
      <alignment wrapText="1"/>
    </xf>
    <xf numFmtId="0" fontId="11" fillId="10" borderId="0" xfId="1" applyFont="1" applyFill="1" applyBorder="1"/>
    <xf numFmtId="15" fontId="11" fillId="10" borderId="14" xfId="1" applyNumberFormat="1" applyFont="1" applyFill="1" applyBorder="1" applyAlignment="1">
      <alignment vertical="center" wrapText="1"/>
    </xf>
    <xf numFmtId="15" fontId="11" fillId="10" borderId="2" xfId="1" applyNumberFormat="1" applyFont="1" applyFill="1" applyBorder="1" applyAlignment="1">
      <alignment vertical="center" wrapText="1"/>
    </xf>
    <xf numFmtId="0" fontId="11" fillId="10" borderId="2" xfId="1" applyFont="1" applyFill="1" applyBorder="1" applyAlignment="1">
      <alignment vertical="center"/>
    </xf>
    <xf numFmtId="15" fontId="11" fillId="10" borderId="2" xfId="1" applyNumberFormat="1" applyFont="1" applyFill="1" applyBorder="1" applyAlignment="1">
      <alignment vertical="center"/>
    </xf>
    <xf numFmtId="15" fontId="11" fillId="10" borderId="2" xfId="1" applyNumberFormat="1" applyFont="1" applyFill="1" applyBorder="1" applyAlignment="1">
      <alignment horizontal="center" vertical="center"/>
    </xf>
    <xf numFmtId="0" fontId="11" fillId="10" borderId="0" xfId="1" applyFont="1" applyFill="1" applyAlignment="1">
      <alignment horizontal="right"/>
    </xf>
    <xf numFmtId="0" fontId="11" fillId="10" borderId="14" xfId="1" applyFont="1" applyFill="1" applyBorder="1" applyAlignment="1">
      <alignment vertical="center"/>
    </xf>
    <xf numFmtId="0" fontId="11" fillId="10" borderId="0" xfId="1" applyFont="1" applyFill="1" applyBorder="1" applyAlignment="1">
      <alignment vertical="center"/>
    </xf>
    <xf numFmtId="15" fontId="11" fillId="10" borderId="0" xfId="1" applyNumberFormat="1" applyFont="1" applyFill="1" applyBorder="1" applyAlignment="1">
      <alignment vertical="center"/>
    </xf>
    <xf numFmtId="0" fontId="11" fillId="10" borderId="15" xfId="1" applyFont="1" applyFill="1" applyBorder="1" applyAlignment="1">
      <alignment vertical="center"/>
    </xf>
    <xf numFmtId="0" fontId="11" fillId="10" borderId="16" xfId="1" applyFont="1" applyFill="1" applyBorder="1" applyAlignment="1">
      <alignment horizontal="right" vertical="center"/>
    </xf>
    <xf numFmtId="0" fontId="18" fillId="10" borderId="0" xfId="1" applyFont="1" applyFill="1"/>
    <xf numFmtId="0" fontId="18" fillId="0" borderId="0" xfId="1" applyFont="1"/>
    <xf numFmtId="0" fontId="18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1" fillId="10" borderId="14" xfId="1" applyNumberFormat="1" applyFont="1" applyFill="1" applyBorder="1" applyAlignment="1">
      <alignment horizontal="left" vertical="center" wrapText="1"/>
    </xf>
    <xf numFmtId="0" fontId="11" fillId="10" borderId="14" xfId="1" applyFont="1" applyFill="1" applyBorder="1" applyAlignment="1">
      <alignment horizontal="center" vertical="center"/>
    </xf>
    <xf numFmtId="15" fontId="11" fillId="10" borderId="14" xfId="1" applyNumberFormat="1" applyFont="1" applyFill="1" applyBorder="1" applyAlignment="1">
      <alignment horizontal="center" vertical="center"/>
    </xf>
    <xf numFmtId="0" fontId="20" fillId="11" borderId="0" xfId="1" applyFont="1" applyFill="1" applyBorder="1" applyAlignment="1">
      <alignment wrapText="1"/>
    </xf>
    <xf numFmtId="0" fontId="20" fillId="10" borderId="0" xfId="1" applyFont="1" applyFill="1" applyBorder="1" applyAlignment="1">
      <alignment wrapText="1"/>
    </xf>
    <xf numFmtId="0" fontId="20" fillId="11" borderId="0" xfId="1" applyFont="1" applyFill="1" applyAlignment="1">
      <alignment wrapText="1"/>
    </xf>
    <xf numFmtId="0" fontId="20" fillId="10" borderId="0" xfId="1" applyFont="1" applyFill="1" applyAlignment="1">
      <alignment wrapText="1"/>
    </xf>
    <xf numFmtId="0" fontId="0" fillId="11" borderId="0" xfId="1" applyFont="1" applyFill="1"/>
    <xf numFmtId="0" fontId="20" fillId="10" borderId="0" xfId="1" applyFont="1" applyFill="1"/>
    <xf numFmtId="0" fontId="20" fillId="10" borderId="0" xfId="1" applyFont="1" applyFill="1" applyBorder="1" applyAlignment="1">
      <alignment horizontal="justify" vertical="top"/>
    </xf>
    <xf numFmtId="0" fontId="21" fillId="10" borderId="0" xfId="7" applyFont="1" applyFill="1" applyBorder="1" applyAlignment="1" applyProtection="1">
      <alignment wrapText="1"/>
    </xf>
    <xf numFmtId="0" fontId="20" fillId="0" borderId="0" xfId="1" applyFont="1" applyBorder="1"/>
    <xf numFmtId="0" fontId="16" fillId="10" borderId="0" xfId="1" applyFont="1" applyFill="1" applyBorder="1" applyAlignment="1">
      <alignment wrapText="1"/>
    </xf>
    <xf numFmtId="0" fontId="16" fillId="10" borderId="0" xfId="1" applyFont="1" applyFill="1" applyBorder="1" applyAlignment="1">
      <alignment vertical="center" wrapText="1"/>
    </xf>
    <xf numFmtId="0" fontId="16" fillId="10" borderId="0" xfId="1" applyFont="1" applyFill="1" applyBorder="1" applyAlignment="1">
      <alignment horizontal="justify" vertical="top"/>
    </xf>
    <xf numFmtId="0" fontId="14" fillId="10" borderId="0" xfId="1" applyFont="1" applyFill="1" applyBorder="1"/>
    <xf numFmtId="0" fontId="12" fillId="4" borderId="2" xfId="1" applyFont="1" applyFill="1" applyBorder="1" applyAlignment="1">
      <alignment horizontal="center" vertical="center"/>
    </xf>
    <xf numFmtId="0" fontId="11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4" fillId="4" borderId="14" xfId="3" applyFont="1" applyFill="1" applyBorder="1" applyAlignment="1">
      <alignment horizontal="center"/>
    </xf>
    <xf numFmtId="0" fontId="14" fillId="4" borderId="2" xfId="3" applyFont="1" applyFill="1" applyBorder="1" applyAlignment="1">
      <alignment horizontal="center"/>
    </xf>
    <xf numFmtId="0" fontId="14" fillId="7" borderId="13" xfId="3" applyFont="1" applyFill="1" applyBorder="1" applyAlignment="1">
      <alignment horizontal="center"/>
    </xf>
    <xf numFmtId="0" fontId="14" fillId="3" borderId="2" xfId="3" applyFont="1" applyFill="1" applyBorder="1" applyAlignment="1">
      <alignment horizontal="center"/>
    </xf>
    <xf numFmtId="166" fontId="14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1" fillId="0" borderId="2" xfId="1" applyNumberFormat="1" applyFont="1" applyFill="1" applyBorder="1" applyAlignment="1">
      <alignment vertical="center" wrapText="1"/>
    </xf>
    <xf numFmtId="15" fontId="11" fillId="0" borderId="2" xfId="1" applyNumberFormat="1" applyFont="1" applyFill="1" applyBorder="1" applyAlignment="1">
      <alignment horizontal="center" vertical="center"/>
    </xf>
    <xf numFmtId="0" fontId="16" fillId="10" borderId="0" xfId="1" applyFont="1" applyFill="1" applyBorder="1" applyAlignment="1">
      <alignment horizontal="justify" wrapText="1"/>
    </xf>
    <xf numFmtId="0" fontId="16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5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8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2" fillId="10" borderId="0" xfId="1" applyFont="1" applyFill="1" applyBorder="1" applyAlignment="1">
      <alignment horizontal="right" vertical="center"/>
    </xf>
    <xf numFmtId="15" fontId="11" fillId="10" borderId="14" xfId="1" applyNumberFormat="1" applyFont="1" applyFill="1" applyBorder="1" applyAlignment="1">
      <alignment horizontal="center" vertical="center" wrapText="1"/>
    </xf>
    <xf numFmtId="15" fontId="11" fillId="10" borderId="36" xfId="1" applyNumberFormat="1" applyFont="1" applyFill="1" applyBorder="1" applyAlignment="1">
      <alignment vertical="center" wrapText="1"/>
    </xf>
    <xf numFmtId="15" fontId="11" fillId="10" borderId="37" xfId="1" applyNumberFormat="1" applyFont="1" applyFill="1" applyBorder="1" applyAlignment="1">
      <alignment vertical="center" wrapText="1"/>
    </xf>
    <xf numFmtId="0" fontId="12" fillId="10" borderId="0" xfId="1" applyFont="1" applyFill="1" applyBorder="1" applyAlignment="1">
      <alignment horizontal="right"/>
    </xf>
    <xf numFmtId="0" fontId="14" fillId="7" borderId="2" xfId="3" applyFont="1" applyFill="1" applyBorder="1" applyAlignment="1">
      <alignment horizontal="center"/>
    </xf>
    <xf numFmtId="0" fontId="14" fillId="4" borderId="37" xfId="3" applyFont="1" applyFill="1" applyBorder="1" applyAlignment="1">
      <alignment horizontal="center"/>
    </xf>
    <xf numFmtId="0" fontId="14" fillId="3" borderId="37" xfId="3" applyFont="1" applyFill="1" applyBorder="1" applyAlignment="1">
      <alignment horizontal="center"/>
    </xf>
    <xf numFmtId="0" fontId="14" fillId="0" borderId="2" xfId="3" applyFont="1" applyFill="1" applyBorder="1" applyAlignment="1">
      <alignment horizontal="center"/>
    </xf>
    <xf numFmtId="0" fontId="14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14" fillId="0" borderId="37" xfId="3" applyFont="1" applyFill="1" applyBorder="1" applyAlignment="1">
      <alignment horizontal="center"/>
    </xf>
    <xf numFmtId="0" fontId="14" fillId="9" borderId="37" xfId="3" applyFont="1" applyFill="1" applyBorder="1" applyAlignment="1">
      <alignment horizontal="center"/>
    </xf>
    <xf numFmtId="0" fontId="14" fillId="0" borderId="38" xfId="3" applyFont="1" applyFill="1" applyBorder="1" applyAlignment="1">
      <alignment horizontal="center"/>
    </xf>
    <xf numFmtId="0" fontId="14" fillId="12" borderId="2" xfId="3" applyFont="1" applyFill="1" applyBorder="1" applyAlignment="1">
      <alignment horizontal="center"/>
    </xf>
    <xf numFmtId="0" fontId="14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14" fillId="7" borderId="41" xfId="3" applyFont="1" applyFill="1" applyBorder="1" applyAlignment="1">
      <alignment horizontal="center"/>
    </xf>
    <xf numFmtId="0" fontId="0" fillId="10" borderId="42" xfId="1" applyFont="1" applyFill="1" applyBorder="1"/>
    <xf numFmtId="166" fontId="14" fillId="12" borderId="37" xfId="3" applyNumberFormat="1" applyFont="1" applyFill="1" applyBorder="1" applyAlignment="1">
      <alignment horizontal="center"/>
    </xf>
    <xf numFmtId="166" fontId="14" fillId="12" borderId="38" xfId="3" applyNumberFormat="1" applyFont="1" applyFill="1" applyBorder="1" applyAlignment="1">
      <alignment horizontal="center"/>
    </xf>
    <xf numFmtId="0" fontId="19" fillId="10" borderId="0" xfId="1" applyFont="1" applyFill="1" applyAlignment="1">
      <alignment horizontal="center"/>
    </xf>
    <xf numFmtId="15" fontId="11" fillId="0" borderId="0" xfId="1" applyNumberFormat="1" applyFont="1" applyFill="1" applyBorder="1" applyAlignment="1">
      <alignment horizontal="center" vertical="center"/>
    </xf>
    <xf numFmtId="15" fontId="11" fillId="10" borderId="0" xfId="1" applyNumberFormat="1" applyFont="1" applyFill="1" applyBorder="1" applyAlignment="1">
      <alignment horizontal="center" vertical="center" wrapText="1"/>
    </xf>
    <xf numFmtId="15" fontId="11" fillId="10" borderId="0" xfId="1" applyNumberFormat="1" applyFont="1" applyFill="1" applyBorder="1" applyAlignment="1">
      <alignment horizontal="center" vertical="center"/>
    </xf>
    <xf numFmtId="15" fontId="11" fillId="10" borderId="0" xfId="1" applyNumberFormat="1" applyFont="1" applyFill="1" applyBorder="1" applyAlignment="1">
      <alignment vertical="center" wrapText="1"/>
    </xf>
    <xf numFmtId="15" fontId="11" fillId="0" borderId="0" xfId="1" applyNumberFormat="1" applyFont="1" applyFill="1" applyBorder="1" applyAlignment="1">
      <alignment vertical="center" wrapText="1"/>
    </xf>
    <xf numFmtId="0" fontId="14" fillId="13" borderId="24" xfId="0" applyFont="1" applyFill="1" applyBorder="1" applyAlignment="1">
      <alignment horizontal="center" vertical="center"/>
    </xf>
    <xf numFmtId="0" fontId="14" fillId="13" borderId="2" xfId="0" applyFont="1" applyFill="1" applyBorder="1" applyAlignment="1">
      <alignment horizontal="left" vertical="center"/>
    </xf>
    <xf numFmtId="0" fontId="14" fillId="13" borderId="43" xfId="0" applyFont="1" applyFill="1" applyBorder="1" applyAlignment="1">
      <alignment horizontal="center" vertical="center"/>
    </xf>
    <xf numFmtId="0" fontId="14" fillId="13" borderId="0" xfId="0" applyFont="1" applyFill="1" applyBorder="1" applyAlignment="1">
      <alignment horizontal="center" vertical="center"/>
    </xf>
    <xf numFmtId="0" fontId="14" fillId="13" borderId="0" xfId="0" applyFont="1" applyFill="1" applyBorder="1" applyAlignment="1">
      <alignment horizontal="left" vertical="center"/>
    </xf>
    <xf numFmtId="0" fontId="14" fillId="13" borderId="0" xfId="0" applyFont="1" applyFill="1" applyAlignment="1">
      <alignment horizontal="center" vertical="center"/>
    </xf>
    <xf numFmtId="0" fontId="14" fillId="13" borderId="0" xfId="0" applyFont="1" applyFill="1" applyAlignment="1">
      <alignment horizontal="left" vertical="center"/>
    </xf>
    <xf numFmtId="0" fontId="26" fillId="13" borderId="0" xfId="0" applyFont="1" applyFill="1" applyBorder="1" applyAlignment="1">
      <alignment horizontal="center" vertical="center"/>
    </xf>
    <xf numFmtId="166" fontId="14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1" fillId="10" borderId="0" xfId="2" applyFont="1" applyFill="1"/>
    <xf numFmtId="0" fontId="11" fillId="0" borderId="0" xfId="2" applyFont="1"/>
    <xf numFmtId="0" fontId="16" fillId="10" borderId="0" xfId="2" applyFont="1" applyFill="1"/>
    <xf numFmtId="0" fontId="11" fillId="10" borderId="0" xfId="2" applyFont="1" applyFill="1" applyAlignment="1">
      <alignment vertical="center"/>
    </xf>
    <xf numFmtId="0" fontId="11" fillId="0" borderId="0" xfId="2" applyFont="1" applyAlignment="1">
      <alignment vertical="center"/>
    </xf>
    <xf numFmtId="0" fontId="11" fillId="10" borderId="14" xfId="2" applyFont="1" applyFill="1" applyBorder="1" applyAlignment="1">
      <alignment vertical="center"/>
    </xf>
    <xf numFmtId="15" fontId="11" fillId="10" borderId="14" xfId="2" applyNumberFormat="1" applyFont="1" applyFill="1" applyBorder="1" applyAlignment="1">
      <alignment horizontal="center" vertical="center"/>
    </xf>
    <xf numFmtId="15" fontId="11" fillId="10" borderId="14" xfId="2" applyNumberFormat="1" applyFont="1" applyFill="1" applyBorder="1" applyAlignment="1">
      <alignment vertical="center" wrapText="1"/>
    </xf>
    <xf numFmtId="15" fontId="11" fillId="10" borderId="2" xfId="2" applyNumberFormat="1" applyFont="1" applyFill="1" applyBorder="1" applyAlignment="1">
      <alignment vertical="center" wrapText="1"/>
    </xf>
    <xf numFmtId="0" fontId="11" fillId="10" borderId="2" xfId="2" applyFont="1" applyFill="1" applyBorder="1" applyAlignment="1">
      <alignment vertical="center"/>
    </xf>
    <xf numFmtId="15" fontId="11" fillId="10" borderId="2" xfId="2" applyNumberFormat="1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1" fillId="10" borderId="0" xfId="2" applyFont="1" applyFill="1" applyBorder="1"/>
    <xf numFmtId="15" fontId="11" fillId="10" borderId="0" xfId="2" applyNumberFormat="1" applyFont="1" applyFill="1" applyBorder="1"/>
    <xf numFmtId="15" fontId="11" fillId="10" borderId="0" xfId="2" applyNumberFormat="1" applyFont="1" applyFill="1" applyBorder="1" applyAlignment="1">
      <alignment wrapText="1"/>
    </xf>
    <xf numFmtId="0" fontId="11" fillId="10" borderId="0" xfId="2" applyFont="1" applyFill="1" applyBorder="1" applyAlignment="1">
      <alignment horizontal="left" wrapText="1"/>
    </xf>
    <xf numFmtId="0" fontId="12" fillId="10" borderId="0" xfId="2" applyFont="1" applyFill="1" applyBorder="1" applyAlignment="1">
      <alignment horizontal="right" wrapText="1"/>
    </xf>
    <xf numFmtId="0" fontId="11" fillId="10" borderId="0" xfId="2" applyFont="1" applyFill="1" applyBorder="1" applyAlignment="1"/>
    <xf numFmtId="0" fontId="19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1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1" fillId="0" borderId="2" xfId="2" applyNumberFormat="1" applyFont="1" applyFill="1" applyBorder="1" applyAlignment="1">
      <alignment vertical="center" wrapText="1"/>
    </xf>
    <xf numFmtId="0" fontId="11" fillId="10" borderId="15" xfId="2" applyFont="1" applyFill="1" applyBorder="1"/>
    <xf numFmtId="0" fontId="19" fillId="10" borderId="0" xfId="2" applyFont="1" applyFill="1" applyBorder="1"/>
    <xf numFmtId="15" fontId="11" fillId="10" borderId="14" xfId="2" applyNumberFormat="1" applyFont="1" applyFill="1" applyBorder="1" applyAlignment="1">
      <alignment horizontal="left" vertical="center" wrapText="1"/>
    </xf>
    <xf numFmtId="15" fontId="11" fillId="10" borderId="2" xfId="2" applyNumberFormat="1" applyFont="1" applyFill="1" applyBorder="1" applyAlignment="1">
      <alignment horizontal="left" vertical="center" wrapText="1"/>
    </xf>
    <xf numFmtId="0" fontId="11" fillId="10" borderId="44" xfId="2" applyFont="1" applyFill="1" applyBorder="1" applyAlignment="1">
      <alignment vertical="center"/>
    </xf>
    <xf numFmtId="15" fontId="11" fillId="10" borderId="44" xfId="2" applyNumberFormat="1" applyFont="1" applyFill="1" applyBorder="1" applyAlignment="1">
      <alignment horizontal="center" vertical="center"/>
    </xf>
    <xf numFmtId="15" fontId="11" fillId="10" borderId="44" xfId="2" applyNumberFormat="1" applyFont="1" applyFill="1" applyBorder="1" applyAlignment="1">
      <alignment vertical="center" wrapText="1"/>
    </xf>
    <xf numFmtId="15" fontId="11" fillId="10" borderId="44" xfId="2" applyNumberFormat="1" applyFont="1" applyFill="1" applyBorder="1" applyAlignment="1">
      <alignment horizontal="left" vertical="center" wrapText="1"/>
    </xf>
    <xf numFmtId="15" fontId="11" fillId="10" borderId="45" xfId="2" applyNumberFormat="1" applyFont="1" applyFill="1" applyBorder="1" applyAlignment="1">
      <alignment horizontal="left" vertical="center" wrapText="1"/>
    </xf>
    <xf numFmtId="15" fontId="11" fillId="10" borderId="45" xfId="2" applyNumberFormat="1" applyFont="1" applyFill="1" applyBorder="1" applyAlignment="1">
      <alignment vertical="center" wrapText="1"/>
    </xf>
    <xf numFmtId="0" fontId="11" fillId="10" borderId="0" xfId="2" applyFont="1" applyFill="1" applyBorder="1" applyAlignment="1">
      <alignment horizontal="left" vertical="center"/>
    </xf>
    <xf numFmtId="0" fontId="11" fillId="0" borderId="0" xfId="2" applyFont="1" applyBorder="1"/>
    <xf numFmtId="0" fontId="14" fillId="10" borderId="0" xfId="2" applyFont="1" applyFill="1" applyBorder="1"/>
    <xf numFmtId="165" fontId="11" fillId="10" borderId="36" xfId="8" applyNumberFormat="1" applyFont="1" applyFill="1" applyBorder="1" applyAlignment="1">
      <alignment horizontal="center" vertical="center" wrapText="1"/>
    </xf>
    <xf numFmtId="168" fontId="11" fillId="10" borderId="36" xfId="8" applyNumberFormat="1" applyFont="1" applyFill="1" applyBorder="1" applyAlignment="1">
      <alignment horizontal="center" vertical="center" wrapText="1"/>
    </xf>
    <xf numFmtId="0" fontId="14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7" fillId="10" borderId="0" xfId="7" applyFont="1" applyFill="1" applyBorder="1" applyAlignment="1" applyProtection="1">
      <alignment vertical="center" wrapText="1"/>
    </xf>
    <xf numFmtId="15" fontId="11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1" fillId="13" borderId="2" xfId="1" applyNumberFormat="1" applyFont="1" applyFill="1" applyBorder="1" applyAlignment="1">
      <alignment vertical="center" wrapText="1"/>
    </xf>
    <xf numFmtId="15" fontId="11" fillId="13" borderId="2" xfId="1" applyNumberFormat="1" applyFont="1" applyFill="1" applyBorder="1" applyAlignment="1">
      <alignment horizontal="center" vertical="center" wrapText="1"/>
    </xf>
    <xf numFmtId="15" fontId="11" fillId="13" borderId="2" xfId="1" applyNumberFormat="1" applyFont="1" applyFill="1" applyBorder="1" applyAlignment="1">
      <alignment horizontal="center" vertical="center"/>
    </xf>
    <xf numFmtId="15" fontId="11" fillId="13" borderId="37" xfId="1" applyNumberFormat="1" applyFont="1" applyFill="1" applyBorder="1" applyAlignment="1">
      <alignment vertical="center" wrapText="1"/>
    </xf>
    <xf numFmtId="15" fontId="11" fillId="13" borderId="2" xfId="2" applyNumberFormat="1" applyFont="1" applyFill="1" applyBorder="1" applyAlignment="1">
      <alignment vertical="center" wrapText="1"/>
    </xf>
    <xf numFmtId="0" fontId="11" fillId="10" borderId="2" xfId="2" applyFont="1" applyFill="1" applyBorder="1" applyAlignment="1">
      <alignment vertical="center" wrapText="1"/>
    </xf>
    <xf numFmtId="0" fontId="2" fillId="14" borderId="2" xfId="1" applyFont="1" applyFill="1" applyBorder="1" applyAlignment="1">
      <alignment horizontal="center"/>
    </xf>
    <xf numFmtId="15" fontId="11" fillId="10" borderId="25" xfId="2" applyNumberFormat="1" applyFont="1" applyFill="1" applyBorder="1" applyAlignment="1">
      <alignment horizontal="center" vertical="center" wrapText="1"/>
    </xf>
    <xf numFmtId="0" fontId="12" fillId="10" borderId="0" xfId="2" applyFont="1" applyFill="1" applyBorder="1" applyAlignment="1">
      <alignment horizontal="right" wrapText="1"/>
    </xf>
    <xf numFmtId="0" fontId="11" fillId="10" borderId="0" xfId="2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center" vertical="center" wrapText="1"/>
    </xf>
    <xf numFmtId="15" fontId="11" fillId="10" borderId="37" xfId="1" applyNumberFormat="1" applyFont="1" applyFill="1" applyBorder="1" applyAlignment="1">
      <alignment horizontal="center" vertical="center" wrapText="1"/>
    </xf>
    <xf numFmtId="15" fontId="11" fillId="10" borderId="35" xfId="1" applyNumberFormat="1" applyFont="1" applyFill="1" applyBorder="1" applyAlignment="1">
      <alignment horizontal="center" vertical="center" wrapText="1"/>
    </xf>
    <xf numFmtId="0" fontId="20" fillId="10" borderId="0" xfId="1" applyFont="1" applyFill="1" applyAlignment="1" applyProtection="1">
      <alignment wrapText="1"/>
      <protection locked="0"/>
    </xf>
    <xf numFmtId="0" fontId="11" fillId="13" borderId="0" xfId="1" applyFont="1" applyFill="1"/>
    <xf numFmtId="0" fontId="29" fillId="15" borderId="0" xfId="1" applyFont="1" applyFill="1" applyAlignment="1">
      <alignment wrapText="1"/>
    </xf>
    <xf numFmtId="0" fontId="29" fillId="15" borderId="0" xfId="1" applyFont="1" applyFill="1" applyAlignment="1"/>
    <xf numFmtId="0" fontId="30" fillId="15" borderId="0" xfId="1" applyFont="1" applyFill="1" applyAlignment="1"/>
    <xf numFmtId="0" fontId="20" fillId="17" borderId="0" xfId="1" applyFont="1" applyFill="1" applyBorder="1" applyAlignment="1">
      <alignment wrapText="1"/>
    </xf>
    <xf numFmtId="0" fontId="29" fillId="15" borderId="0" xfId="1" applyFont="1" applyFill="1" applyAlignment="1" applyProtection="1">
      <alignment wrapText="1"/>
      <protection locked="0"/>
    </xf>
    <xf numFmtId="0" fontId="11" fillId="10" borderId="0" xfId="2" applyFont="1" applyFill="1" applyAlignment="1">
      <alignment wrapText="1"/>
    </xf>
    <xf numFmtId="0" fontId="11" fillId="10" borderId="14" xfId="2" applyFont="1" applyFill="1" applyBorder="1" applyAlignment="1">
      <alignment vertical="center" wrapText="1"/>
    </xf>
    <xf numFmtId="0" fontId="11" fillId="10" borderId="0" xfId="2" applyFont="1" applyFill="1" applyBorder="1" applyAlignment="1">
      <alignment wrapText="1"/>
    </xf>
    <xf numFmtId="0" fontId="11" fillId="10" borderId="25" xfId="2" applyFont="1" applyFill="1" applyBorder="1" applyAlignment="1">
      <alignment vertical="center" wrapText="1"/>
    </xf>
    <xf numFmtId="0" fontId="11" fillId="10" borderId="32" xfId="2" applyFont="1" applyFill="1" applyBorder="1" applyAlignment="1">
      <alignment vertical="center" wrapText="1"/>
    </xf>
    <xf numFmtId="0" fontId="11" fillId="10" borderId="44" xfId="2" applyFont="1" applyFill="1" applyBorder="1" applyAlignment="1">
      <alignment vertical="center" wrapText="1"/>
    </xf>
    <xf numFmtId="0" fontId="11" fillId="10" borderId="0" xfId="2" applyFont="1" applyFill="1" applyBorder="1" applyAlignment="1">
      <alignment horizontal="left" vertical="center" wrapText="1"/>
    </xf>
    <xf numFmtId="0" fontId="11" fillId="10" borderId="14" xfId="1" applyFont="1" applyFill="1" applyBorder="1" applyAlignment="1">
      <alignment vertical="center" wrapText="1"/>
    </xf>
    <xf numFmtId="0" fontId="11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2" fillId="15" borderId="0" xfId="2" applyFont="1" applyFill="1"/>
    <xf numFmtId="0" fontId="32" fillId="15" borderId="0" xfId="2" applyFont="1" applyFill="1" applyAlignment="1">
      <alignment wrapText="1"/>
    </xf>
    <xf numFmtId="0" fontId="11" fillId="17" borderId="0" xfId="2" applyFont="1" applyFill="1"/>
    <xf numFmtId="0" fontId="11" fillId="17" borderId="0" xfId="2" applyFont="1" applyFill="1" applyAlignment="1">
      <alignment wrapText="1"/>
    </xf>
    <xf numFmtId="0" fontId="11" fillId="17" borderId="0" xfId="2" applyFont="1" applyFill="1" applyProtection="1">
      <protection locked="0"/>
    </xf>
    <xf numFmtId="0" fontId="34" fillId="18" borderId="2" xfId="2" applyFont="1" applyFill="1" applyBorder="1" applyAlignment="1">
      <alignment horizontal="center" vertical="center" wrapText="1"/>
    </xf>
    <xf numFmtId="0" fontId="34" fillId="18" borderId="2" xfId="2" applyFont="1" applyFill="1" applyBorder="1" applyAlignment="1">
      <alignment horizontal="center" vertical="center"/>
    </xf>
    <xf numFmtId="0" fontId="34" fillId="18" borderId="25" xfId="2" applyFont="1" applyFill="1" applyBorder="1" applyAlignment="1">
      <alignment horizontal="center" vertical="center" wrapText="1"/>
    </xf>
    <xf numFmtId="0" fontId="34" fillId="18" borderId="2" xfId="1" applyFont="1" applyFill="1" applyBorder="1" applyAlignment="1">
      <alignment horizontal="center" vertical="center" wrapText="1"/>
    </xf>
    <xf numFmtId="0" fontId="34" fillId="18" borderId="2" xfId="1" applyFont="1" applyFill="1" applyBorder="1" applyAlignment="1">
      <alignment horizontal="center" vertical="center"/>
    </xf>
    <xf numFmtId="0" fontId="32" fillId="18" borderId="2" xfId="2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center" vertical="center"/>
    </xf>
    <xf numFmtId="0" fontId="13" fillId="10" borderId="2" xfId="2" applyFont="1" applyFill="1" applyBorder="1" applyAlignment="1">
      <alignment vertical="center" wrapText="1"/>
    </xf>
    <xf numFmtId="0" fontId="32" fillId="18" borderId="14" xfId="2" applyFont="1" applyFill="1" applyBorder="1" applyAlignment="1">
      <alignment horizontal="center" vertical="center"/>
    </xf>
    <xf numFmtId="0" fontId="34" fillId="18" borderId="14" xfId="2" applyFont="1" applyFill="1" applyBorder="1" applyAlignment="1">
      <alignment horizontal="center" vertical="center" wrapText="1"/>
    </xf>
    <xf numFmtId="0" fontId="34" fillId="18" borderId="14" xfId="2" applyFont="1" applyFill="1" applyBorder="1" applyAlignment="1">
      <alignment horizontal="center" vertical="center"/>
    </xf>
    <xf numFmtId="0" fontId="11" fillId="10" borderId="61" xfId="2" applyFont="1" applyFill="1" applyBorder="1" applyAlignment="1"/>
    <xf numFmtId="0" fontId="11" fillId="10" borderId="45" xfId="2" applyFont="1" applyFill="1" applyBorder="1" applyAlignment="1">
      <alignment wrapText="1"/>
    </xf>
    <xf numFmtId="0" fontId="11" fillId="10" borderId="45" xfId="2" applyFont="1" applyFill="1" applyBorder="1"/>
    <xf numFmtId="15" fontId="11" fillId="10" borderId="45" xfId="2" applyNumberFormat="1" applyFont="1" applyFill="1" applyBorder="1"/>
    <xf numFmtId="15" fontId="11" fillId="10" borderId="45" xfId="2" applyNumberFormat="1" applyFont="1" applyFill="1" applyBorder="1" applyAlignment="1">
      <alignment wrapText="1"/>
    </xf>
    <xf numFmtId="0" fontId="11" fillId="10" borderId="45" xfId="2" applyFont="1" applyFill="1" applyBorder="1" applyAlignment="1">
      <alignment horizontal="left" wrapText="1"/>
    </xf>
    <xf numFmtId="0" fontId="11" fillId="10" borderId="62" xfId="2" applyFont="1" applyFill="1" applyBorder="1"/>
    <xf numFmtId="0" fontId="11" fillId="10" borderId="54" xfId="2" applyFont="1" applyFill="1" applyBorder="1" applyAlignment="1"/>
    <xf numFmtId="0" fontId="11" fillId="10" borderId="63" xfId="2" applyFont="1" applyFill="1" applyBorder="1"/>
    <xf numFmtId="0" fontId="12" fillId="10" borderId="63" xfId="2" applyFont="1" applyFill="1" applyBorder="1" applyAlignment="1">
      <alignment horizontal="right" wrapText="1"/>
    </xf>
    <xf numFmtId="0" fontId="11" fillId="10" borderId="36" xfId="2" applyFont="1" applyFill="1" applyBorder="1" applyAlignment="1"/>
    <xf numFmtId="0" fontId="11" fillId="10" borderId="49" xfId="2" applyFont="1" applyFill="1" applyBorder="1" applyAlignment="1">
      <alignment wrapText="1"/>
    </xf>
    <xf numFmtId="0" fontId="11" fillId="10" borderId="49" xfId="2" applyFont="1" applyFill="1" applyBorder="1"/>
    <xf numFmtId="15" fontId="11" fillId="10" borderId="49" xfId="2" applyNumberFormat="1" applyFont="1" applyFill="1" applyBorder="1"/>
    <xf numFmtId="15" fontId="11" fillId="10" borderId="49" xfId="2" applyNumberFormat="1" applyFont="1" applyFill="1" applyBorder="1" applyAlignment="1">
      <alignment wrapText="1"/>
    </xf>
    <xf numFmtId="0" fontId="12" fillId="10" borderId="49" xfId="2" applyFont="1" applyFill="1" applyBorder="1" applyAlignment="1">
      <alignment horizontal="right" wrapText="1"/>
    </xf>
    <xf numFmtId="0" fontId="12" fillId="10" borderId="32" xfId="2" applyFont="1" applyFill="1" applyBorder="1" applyAlignment="1">
      <alignment horizontal="right" wrapText="1"/>
    </xf>
    <xf numFmtId="0" fontId="29" fillId="18" borderId="61" xfId="2" applyFont="1" applyFill="1" applyBorder="1" applyAlignment="1"/>
    <xf numFmtId="0" fontId="29" fillId="18" borderId="36" xfId="2" applyFont="1" applyFill="1" applyBorder="1" applyAlignment="1"/>
    <xf numFmtId="0" fontId="11" fillId="13" borderId="14" xfId="2" applyFont="1" applyFill="1" applyBorder="1" applyAlignment="1">
      <alignment vertical="center" wrapText="1"/>
    </xf>
    <xf numFmtId="0" fontId="11" fillId="10" borderId="54" xfId="2" applyFont="1" applyFill="1" applyBorder="1"/>
    <xf numFmtId="0" fontId="29" fillId="18" borderId="61" xfId="2" applyFont="1" applyFill="1" applyBorder="1"/>
    <xf numFmtId="0" fontId="29" fillId="18" borderId="36" xfId="2" applyFont="1" applyFill="1" applyBorder="1"/>
    <xf numFmtId="0" fontId="11" fillId="10" borderId="14" xfId="2" applyFont="1" applyFill="1" applyBorder="1"/>
    <xf numFmtId="0" fontId="11" fillId="10" borderId="2" xfId="2" applyFont="1" applyFill="1" applyBorder="1"/>
    <xf numFmtId="0" fontId="11" fillId="10" borderId="14" xfId="2" applyFont="1" applyFill="1" applyBorder="1" applyAlignment="1">
      <alignment horizontal="center" vertical="center"/>
    </xf>
    <xf numFmtId="0" fontId="11" fillId="10" borderId="32" xfId="2" applyFont="1" applyFill="1" applyBorder="1"/>
    <xf numFmtId="0" fontId="11" fillId="10" borderId="25" xfId="2" applyFont="1" applyFill="1" applyBorder="1"/>
    <xf numFmtId="0" fontId="11" fillId="10" borderId="44" xfId="2" applyFont="1" applyFill="1" applyBorder="1"/>
    <xf numFmtId="0" fontId="11" fillId="10" borderId="54" xfId="2" applyFont="1" applyFill="1" applyBorder="1" applyAlignment="1">
      <alignment horizontal="left" vertical="center"/>
    </xf>
    <xf numFmtId="0" fontId="11" fillId="10" borderId="63" xfId="2" applyFont="1" applyFill="1" applyBorder="1" applyAlignment="1">
      <alignment horizontal="left" vertical="center"/>
    </xf>
    <xf numFmtId="0" fontId="11" fillId="10" borderId="36" xfId="2" applyFont="1" applyFill="1" applyBorder="1" applyAlignment="1">
      <alignment horizontal="left" vertical="center"/>
    </xf>
    <xf numFmtId="0" fontId="34" fillId="18" borderId="14" xfId="1" applyFont="1" applyFill="1" applyBorder="1" applyAlignment="1">
      <alignment horizontal="center" vertical="center" wrapText="1"/>
    </xf>
    <xf numFmtId="0" fontId="34" fillId="18" borderId="14" xfId="1" applyFont="1" applyFill="1" applyBorder="1" applyAlignment="1">
      <alignment horizontal="center" vertical="center"/>
    </xf>
    <xf numFmtId="0" fontId="29" fillId="18" borderId="61" xfId="1" applyFont="1" applyFill="1" applyBorder="1"/>
    <xf numFmtId="0" fontId="29" fillId="18" borderId="36" xfId="1" applyFont="1" applyFill="1" applyBorder="1"/>
    <xf numFmtId="0" fontId="32" fillId="18" borderId="2" xfId="1" applyFont="1" applyFill="1" applyBorder="1" applyAlignment="1">
      <alignment horizontal="center" vertical="center"/>
    </xf>
    <xf numFmtId="0" fontId="11" fillId="10" borderId="32" xfId="1" applyFont="1" applyFill="1" applyBorder="1"/>
    <xf numFmtId="0" fontId="17" fillId="18" borderId="61" xfId="1" applyFont="1" applyFill="1" applyBorder="1"/>
    <xf numFmtId="0" fontId="11" fillId="10" borderId="2" xfId="1" applyFont="1" applyFill="1" applyBorder="1" applyAlignment="1">
      <alignment horizontal="center" vertical="center"/>
    </xf>
    <xf numFmtId="0" fontId="11" fillId="10" borderId="2" xfId="1" applyFont="1" applyFill="1" applyBorder="1" applyAlignment="1">
      <alignment vertical="center" wrapText="1"/>
    </xf>
    <xf numFmtId="15" fontId="11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1" fillId="10" borderId="2" xfId="1" applyFont="1" applyFill="1" applyBorder="1"/>
    <xf numFmtId="0" fontId="32" fillId="15" borderId="0" xfId="2" applyFont="1" applyFill="1" applyProtection="1">
      <protection locked="0"/>
    </xf>
    <xf numFmtId="0" fontId="32" fillId="15" borderId="0" xfId="1" applyFont="1" applyFill="1"/>
    <xf numFmtId="0" fontId="32" fillId="15" borderId="0" xfId="1" applyFont="1" applyFill="1" applyAlignment="1">
      <alignment horizontal="right"/>
    </xf>
    <xf numFmtId="0" fontId="11" fillId="17" borderId="0" xfId="1" applyFont="1" applyFill="1"/>
    <xf numFmtId="0" fontId="11" fillId="17" borderId="0" xfId="1" applyFont="1" applyFill="1" applyProtection="1">
      <protection locked="0"/>
    </xf>
    <xf numFmtId="0" fontId="11" fillId="17" borderId="0" xfId="1" applyFont="1" applyFill="1" applyAlignment="1">
      <alignment horizontal="right"/>
    </xf>
    <xf numFmtId="15" fontId="11" fillId="10" borderId="65" xfId="1" applyNumberFormat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/>
    </xf>
    <xf numFmtId="0" fontId="34" fillId="18" borderId="25" xfId="1" applyFont="1" applyFill="1" applyBorder="1" applyAlignment="1">
      <alignment horizontal="center" vertical="center"/>
    </xf>
    <xf numFmtId="0" fontId="34" fillId="18" borderId="64" xfId="1" applyFont="1" applyFill="1" applyBorder="1" applyAlignment="1">
      <alignment horizontal="center" vertical="center" wrapText="1"/>
    </xf>
    <xf numFmtId="0" fontId="32" fillId="18" borderId="14" xfId="1" applyFont="1" applyFill="1" applyBorder="1" applyAlignment="1">
      <alignment horizontal="center" vertical="center"/>
    </xf>
    <xf numFmtId="15" fontId="11" fillId="10" borderId="66" xfId="1" applyNumberFormat="1" applyFont="1" applyFill="1" applyBorder="1" applyAlignment="1">
      <alignment horizontal="center" vertical="center" wrapText="1"/>
    </xf>
    <xf numFmtId="0" fontId="34" fillId="18" borderId="65" xfId="1" applyFont="1" applyFill="1" applyBorder="1" applyAlignment="1">
      <alignment horizontal="center" vertical="center" wrapText="1"/>
    </xf>
    <xf numFmtId="0" fontId="12" fillId="4" borderId="65" xfId="1" applyFont="1" applyFill="1" applyBorder="1" applyAlignment="1">
      <alignment horizontal="center" vertical="center" wrapText="1"/>
    </xf>
    <xf numFmtId="0" fontId="32" fillId="15" borderId="0" xfId="1" applyFont="1" applyFill="1" applyAlignment="1" applyProtection="1">
      <alignment horizontal="right"/>
      <protection locked="0"/>
    </xf>
    <xf numFmtId="0" fontId="35" fillId="15" borderId="0" xfId="0" applyFont="1" applyFill="1"/>
    <xf numFmtId="0" fontId="0" fillId="17" borderId="0" xfId="0" applyFill="1"/>
    <xf numFmtId="0" fontId="14" fillId="19" borderId="2" xfId="0" applyFont="1" applyFill="1" applyBorder="1" applyAlignment="1">
      <alignment horizontal="center" vertical="center"/>
    </xf>
    <xf numFmtId="0" fontId="26" fillId="19" borderId="2" xfId="0" applyFont="1" applyFill="1" applyBorder="1" applyAlignment="1">
      <alignment horizontal="center" vertical="center"/>
    </xf>
    <xf numFmtId="0" fontId="14" fillId="19" borderId="1" xfId="0" applyFont="1" applyFill="1" applyBorder="1" applyAlignment="1">
      <alignment horizontal="center" vertical="center"/>
    </xf>
    <xf numFmtId="166" fontId="14" fillId="19" borderId="1" xfId="0" applyNumberFormat="1" applyFont="1" applyFill="1" applyBorder="1" applyAlignment="1">
      <alignment horizontal="center" vertical="center"/>
    </xf>
    <xf numFmtId="0" fontId="26" fillId="19" borderId="1" xfId="0" applyFont="1" applyFill="1" applyBorder="1" applyAlignment="1">
      <alignment horizontal="center" vertical="center"/>
    </xf>
    <xf numFmtId="0" fontId="14" fillId="19" borderId="14" xfId="0" applyFont="1" applyFill="1" applyBorder="1" applyAlignment="1">
      <alignment horizontal="center" vertical="center"/>
    </xf>
    <xf numFmtId="0" fontId="26" fillId="19" borderId="14" xfId="0" applyFont="1" applyFill="1" applyBorder="1" applyAlignment="1">
      <alignment horizontal="center" vertical="center"/>
    </xf>
    <xf numFmtId="0" fontId="14" fillId="13" borderId="60" xfId="0" applyFont="1" applyFill="1" applyBorder="1" applyAlignment="1">
      <alignment horizontal="center" vertical="center"/>
    </xf>
    <xf numFmtId="0" fontId="14" fillId="13" borderId="14" xfId="0" applyFont="1" applyFill="1" applyBorder="1" applyAlignment="1">
      <alignment horizontal="left" vertical="center"/>
    </xf>
    <xf numFmtId="0" fontId="14" fillId="20" borderId="14" xfId="0" applyFont="1" applyFill="1" applyBorder="1" applyAlignment="1">
      <alignment horizontal="center" vertical="center"/>
    </xf>
    <xf numFmtId="0" fontId="14" fillId="20" borderId="2" xfId="0" applyFont="1" applyFill="1" applyBorder="1" applyAlignment="1">
      <alignment horizontal="center" vertical="center"/>
    </xf>
    <xf numFmtId="0" fontId="26" fillId="20" borderId="2" xfId="0" applyFont="1" applyFill="1" applyBorder="1" applyAlignment="1">
      <alignment horizontal="center" vertical="center"/>
    </xf>
    <xf numFmtId="0" fontId="14" fillId="20" borderId="1" xfId="0" applyFont="1" applyFill="1" applyBorder="1" applyAlignment="1">
      <alignment horizontal="center" vertical="center"/>
    </xf>
    <xf numFmtId="0" fontId="26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26" fillId="20" borderId="14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" fillId="19" borderId="2" xfId="0" applyFont="1" applyFill="1" applyBorder="1" applyAlignment="1">
      <alignment horizontal="center" vertical="center"/>
    </xf>
    <xf numFmtId="0" fontId="37" fillId="18" borderId="71" xfId="0" applyFont="1" applyFill="1" applyBorder="1" applyAlignment="1">
      <alignment horizontal="center" vertical="center"/>
    </xf>
    <xf numFmtId="0" fontId="37" fillId="18" borderId="72" xfId="0" applyFont="1" applyFill="1" applyBorder="1" applyAlignment="1">
      <alignment horizontal="center" vertical="center"/>
    </xf>
    <xf numFmtId="0" fontId="37" fillId="18" borderId="73" xfId="0" applyFont="1" applyFill="1" applyBorder="1" applyAlignment="1">
      <alignment horizontal="center" vertical="center"/>
    </xf>
    <xf numFmtId="0" fontId="37" fillId="18" borderId="70" xfId="0" applyFont="1" applyFill="1" applyBorder="1" applyAlignment="1">
      <alignment horizontal="center" vertical="center"/>
    </xf>
    <xf numFmtId="0" fontId="37" fillId="18" borderId="57" xfId="0" applyFont="1" applyFill="1" applyBorder="1" applyAlignment="1">
      <alignment horizontal="center" vertical="center"/>
    </xf>
    <xf numFmtId="0" fontId="37" fillId="18" borderId="69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1" fillId="13" borderId="0" xfId="1" applyFont="1" applyFill="1" applyBorder="1"/>
    <xf numFmtId="0" fontId="35" fillId="15" borderId="0" xfId="0" applyFont="1" applyFill="1" applyProtection="1">
      <protection locked="0"/>
    </xf>
    <xf numFmtId="0" fontId="35" fillId="15" borderId="0" xfId="1" applyFont="1" applyFill="1"/>
    <xf numFmtId="0" fontId="0" fillId="17" borderId="0" xfId="1" applyFont="1" applyFill="1"/>
    <xf numFmtId="0" fontId="14" fillId="18" borderId="2" xfId="3" applyFont="1" applyFill="1" applyBorder="1" applyAlignment="1">
      <alignment horizontal="center"/>
    </xf>
    <xf numFmtId="0" fontId="2" fillId="18" borderId="3" xfId="3" applyFont="1" applyFill="1" applyBorder="1"/>
    <xf numFmtId="0" fontId="2" fillId="19" borderId="3" xfId="3" applyFont="1" applyFill="1" applyBorder="1"/>
    <xf numFmtId="0" fontId="38" fillId="10" borderId="0" xfId="4" applyFont="1" applyFill="1" applyBorder="1"/>
    <xf numFmtId="0" fontId="35" fillId="15" borderId="0" xfId="1" applyFont="1" applyFill="1" applyProtection="1">
      <protection locked="0"/>
    </xf>
    <xf numFmtId="0" fontId="31" fillId="16" borderId="0" xfId="0" applyFont="1" applyFill="1" applyAlignment="1"/>
    <xf numFmtId="0" fontId="1" fillId="17" borderId="0" xfId="1" applyFont="1" applyFill="1" applyProtection="1">
      <protection locked="0"/>
    </xf>
    <xf numFmtId="0" fontId="0" fillId="18" borderId="0" xfId="0" applyFill="1"/>
    <xf numFmtId="0" fontId="2" fillId="6" borderId="0" xfId="1" applyFont="1" applyFill="1" applyBorder="1" applyAlignment="1">
      <alignment horizontal="justify" vertical="center" wrapText="1"/>
    </xf>
    <xf numFmtId="0" fontId="2" fillId="6" borderId="6" xfId="1" applyFont="1" applyFill="1" applyBorder="1"/>
    <xf numFmtId="0" fontId="2" fillId="6" borderId="8" xfId="1" applyFont="1" applyFill="1" applyBorder="1"/>
    <xf numFmtId="0" fontId="2" fillId="6" borderId="8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34" fillId="18" borderId="2" xfId="1" applyFont="1" applyFill="1" applyBorder="1" applyAlignment="1">
      <alignment horizontal="center" vertical="center" wrapText="1"/>
    </xf>
    <xf numFmtId="169" fontId="14" fillId="3" borderId="2" xfId="3" applyNumberFormat="1" applyFont="1" applyFill="1" applyBorder="1" applyAlignment="1">
      <alignment horizontal="center"/>
    </xf>
    <xf numFmtId="169" fontId="14" fillId="4" borderId="2" xfId="3" applyNumberFormat="1" applyFont="1" applyFill="1" applyBorder="1" applyAlignment="1">
      <alignment horizontal="center"/>
    </xf>
    <xf numFmtId="169" fontId="14" fillId="14" borderId="2" xfId="3" applyNumberFormat="1" applyFont="1" applyFill="1" applyBorder="1" applyAlignment="1">
      <alignment horizontal="center"/>
    </xf>
    <xf numFmtId="0" fontId="18" fillId="10" borderId="0" xfId="1" applyFont="1" applyFill="1" applyBorder="1" applyAlignment="1">
      <alignment horizontal="center"/>
    </xf>
    <xf numFmtId="0" fontId="19" fillId="10" borderId="53" xfId="1" applyFont="1" applyFill="1" applyBorder="1" applyAlignment="1">
      <alignment horizontal="center"/>
    </xf>
    <xf numFmtId="0" fontId="14" fillId="12" borderId="38" xfId="3" applyFont="1" applyFill="1" applyBorder="1" applyAlignment="1">
      <alignment horizontal="center"/>
    </xf>
    <xf numFmtId="0" fontId="0" fillId="10" borderId="30" xfId="1" applyFont="1" applyFill="1" applyBorder="1"/>
    <xf numFmtId="0" fontId="0" fillId="10" borderId="39" xfId="1" applyFont="1" applyFill="1" applyBorder="1"/>
    <xf numFmtId="0" fontId="1" fillId="10" borderId="28" xfId="1" applyFont="1" applyFill="1" applyBorder="1" applyAlignment="1">
      <alignment horizontal="left" wrapText="1"/>
    </xf>
    <xf numFmtId="0" fontId="1" fillId="13" borderId="1" xfId="0" applyFont="1" applyFill="1" applyBorder="1" applyAlignment="1">
      <alignment horizontal="left" vertical="center"/>
    </xf>
    <xf numFmtId="0" fontId="14" fillId="21" borderId="2" xfId="3" applyFont="1" applyFill="1" applyBorder="1" applyAlignment="1">
      <alignment horizontal="center"/>
    </xf>
    <xf numFmtId="0" fontId="31" fillId="16" borderId="0" xfId="0" applyFont="1" applyFill="1" applyAlignment="1">
      <alignment horizontal="left"/>
    </xf>
    <xf numFmtId="0" fontId="33" fillId="18" borderId="61" xfId="2" applyFont="1" applyFill="1" applyBorder="1" applyAlignment="1">
      <alignment horizontal="center"/>
    </xf>
    <xf numFmtId="0" fontId="33" fillId="18" borderId="45" xfId="2" applyFont="1" applyFill="1" applyBorder="1" applyAlignment="1">
      <alignment horizontal="center"/>
    </xf>
    <xf numFmtId="0" fontId="33" fillId="18" borderId="62" xfId="2" applyFont="1" applyFill="1" applyBorder="1" applyAlignment="1">
      <alignment horizontal="center"/>
    </xf>
    <xf numFmtId="0" fontId="33" fillId="18" borderId="36" xfId="2" applyFont="1" applyFill="1" applyBorder="1" applyAlignment="1">
      <alignment horizontal="center"/>
    </xf>
    <xf numFmtId="0" fontId="33" fillId="18" borderId="49" xfId="2" applyFont="1" applyFill="1" applyBorder="1" applyAlignment="1">
      <alignment horizontal="center"/>
    </xf>
    <xf numFmtId="0" fontId="33" fillId="18" borderId="32" xfId="2" applyFont="1" applyFill="1" applyBorder="1" applyAlignment="1">
      <alignment horizontal="center"/>
    </xf>
    <xf numFmtId="0" fontId="33" fillId="18" borderId="45" xfId="1" applyFont="1" applyFill="1" applyBorder="1" applyAlignment="1">
      <alignment horizontal="center" wrapText="1"/>
    </xf>
    <xf numFmtId="0" fontId="33" fillId="18" borderId="45" xfId="1" applyFont="1" applyFill="1" applyBorder="1" applyAlignment="1">
      <alignment horizontal="center"/>
    </xf>
    <xf numFmtId="0" fontId="33" fillId="18" borderId="62" xfId="1" applyFont="1" applyFill="1" applyBorder="1" applyAlignment="1">
      <alignment horizontal="center"/>
    </xf>
    <xf numFmtId="0" fontId="33" fillId="18" borderId="49" xfId="1" applyFont="1" applyFill="1" applyBorder="1" applyAlignment="1">
      <alignment horizontal="center"/>
    </xf>
    <xf numFmtId="0" fontId="33" fillId="18" borderId="32" xfId="1" applyFont="1" applyFill="1" applyBorder="1" applyAlignment="1">
      <alignment horizontal="center"/>
    </xf>
    <xf numFmtId="0" fontId="11" fillId="10" borderId="61" xfId="2" applyFont="1" applyFill="1" applyBorder="1" applyAlignment="1">
      <alignment horizontal="left" vertical="center"/>
    </xf>
    <xf numFmtId="0" fontId="11" fillId="10" borderId="45" xfId="2" applyFont="1" applyFill="1" applyBorder="1" applyAlignment="1">
      <alignment horizontal="left" vertical="center"/>
    </xf>
    <xf numFmtId="0" fontId="34" fillId="18" borderId="2" xfId="1" applyFont="1" applyFill="1" applyBorder="1" applyAlignment="1">
      <alignment horizontal="center" vertical="center" wrapText="1"/>
    </xf>
    <xf numFmtId="0" fontId="12" fillId="10" borderId="49" xfId="2" applyFont="1" applyFill="1" applyBorder="1" applyAlignment="1">
      <alignment horizontal="right" wrapText="1"/>
    </xf>
    <xf numFmtId="0" fontId="12" fillId="10" borderId="32" xfId="2" applyFont="1" applyFill="1" applyBorder="1" applyAlignment="1">
      <alignment horizontal="right" wrapText="1"/>
    </xf>
    <xf numFmtId="0" fontId="34" fillId="18" borderId="2" xfId="2" applyFont="1" applyFill="1" applyBorder="1" applyAlignment="1">
      <alignment horizontal="center" vertical="center" wrapText="1"/>
    </xf>
    <xf numFmtId="15" fontId="11" fillId="10" borderId="37" xfId="2" applyNumberFormat="1" applyFont="1" applyFill="1" applyBorder="1" applyAlignment="1">
      <alignment horizontal="center" vertical="center" wrapText="1"/>
    </xf>
    <xf numFmtId="15" fontId="11" fillId="10" borderId="35" xfId="2" applyNumberFormat="1" applyFont="1" applyFill="1" applyBorder="1" applyAlignment="1">
      <alignment horizontal="center" vertical="center" wrapText="1"/>
    </xf>
    <xf numFmtId="15" fontId="11" fillId="10" borderId="25" xfId="2" applyNumberFormat="1" applyFont="1" applyFill="1" applyBorder="1" applyAlignment="1">
      <alignment horizontal="center" vertical="center" wrapText="1"/>
    </xf>
    <xf numFmtId="0" fontId="34" fillId="18" borderId="14" xfId="2" applyFont="1" applyFill="1" applyBorder="1" applyAlignment="1">
      <alignment horizontal="center" vertical="center" wrapText="1"/>
    </xf>
    <xf numFmtId="0" fontId="12" fillId="10" borderId="0" xfId="2" applyFont="1" applyFill="1" applyBorder="1" applyAlignment="1">
      <alignment horizontal="right" wrapText="1"/>
    </xf>
    <xf numFmtId="0" fontId="12" fillId="10" borderId="63" xfId="2" applyFont="1" applyFill="1" applyBorder="1" applyAlignment="1">
      <alignment horizontal="right" wrapText="1"/>
    </xf>
    <xf numFmtId="0" fontId="11" fillId="10" borderId="54" xfId="2" applyFont="1" applyFill="1" applyBorder="1" applyAlignment="1">
      <alignment horizontal="left" vertical="center"/>
    </xf>
    <xf numFmtId="0" fontId="11" fillId="10" borderId="0" xfId="2" applyFont="1" applyFill="1" applyBorder="1" applyAlignment="1">
      <alignment horizontal="left" vertical="center"/>
    </xf>
    <xf numFmtId="0" fontId="11" fillId="10" borderId="63" xfId="2" applyFont="1" applyFill="1" applyBorder="1" applyAlignment="1">
      <alignment horizontal="left" vertical="center"/>
    </xf>
    <xf numFmtId="0" fontId="33" fillId="18" borderId="36" xfId="1" applyFont="1" applyFill="1" applyBorder="1" applyAlignment="1">
      <alignment horizontal="center" vertical="center"/>
    </xf>
    <xf numFmtId="0" fontId="33" fillId="18" borderId="49" xfId="1" applyFont="1" applyFill="1" applyBorder="1" applyAlignment="1">
      <alignment horizontal="center" vertical="center"/>
    </xf>
    <xf numFmtId="0" fontId="33" fillId="18" borderId="32" xfId="1" applyFont="1" applyFill="1" applyBorder="1" applyAlignment="1">
      <alignment horizontal="center" vertical="center"/>
    </xf>
    <xf numFmtId="0" fontId="33" fillId="18" borderId="61" xfId="1" applyFont="1" applyFill="1" applyBorder="1" applyAlignment="1">
      <alignment horizontal="center" vertical="center"/>
    </xf>
    <xf numFmtId="0" fontId="33" fillId="18" borderId="45" xfId="1" applyFont="1" applyFill="1" applyBorder="1" applyAlignment="1">
      <alignment horizontal="center" vertical="center"/>
    </xf>
    <xf numFmtId="0" fontId="33" fillId="18" borderId="62" xfId="1" applyFont="1" applyFill="1" applyBorder="1" applyAlignment="1">
      <alignment horizontal="center" vertical="center"/>
    </xf>
    <xf numFmtId="0" fontId="34" fillId="18" borderId="14" xfId="1" applyFont="1" applyFill="1" applyBorder="1" applyAlignment="1">
      <alignment horizontal="center" vertical="center" wrapText="1"/>
    </xf>
    <xf numFmtId="15" fontId="11" fillId="10" borderId="37" xfId="1" applyNumberFormat="1" applyFont="1" applyFill="1" applyBorder="1" applyAlignment="1">
      <alignment horizontal="center" vertical="center" wrapText="1"/>
    </xf>
    <xf numFmtId="15" fontId="11" fillId="10" borderId="35" xfId="1" applyNumberFormat="1" applyFont="1" applyFill="1" applyBorder="1" applyAlignment="1">
      <alignment horizontal="center" vertical="center" wrapText="1"/>
    </xf>
    <xf numFmtId="15" fontId="11" fillId="10" borderId="25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33" fillId="18" borderId="54" xfId="1" applyFont="1" applyFill="1" applyBorder="1" applyAlignment="1">
      <alignment horizontal="center" vertical="center"/>
    </xf>
    <xf numFmtId="0" fontId="33" fillId="18" borderId="0" xfId="1" applyFont="1" applyFill="1" applyBorder="1" applyAlignment="1">
      <alignment horizontal="center" vertical="center"/>
    </xf>
    <xf numFmtId="0" fontId="33" fillId="18" borderId="63" xfId="1" applyFont="1" applyFill="1" applyBorder="1" applyAlignment="1">
      <alignment horizontal="center" vertical="center"/>
    </xf>
    <xf numFmtId="0" fontId="33" fillId="18" borderId="61" xfId="1" applyFont="1" applyFill="1" applyBorder="1" applyAlignment="1">
      <alignment horizontal="center"/>
    </xf>
    <xf numFmtId="0" fontId="33" fillId="18" borderId="36" xfId="1" applyFont="1" applyFill="1" applyBorder="1" applyAlignment="1">
      <alignment horizontal="center"/>
    </xf>
    <xf numFmtId="0" fontId="11" fillId="10" borderId="0" xfId="1" applyFont="1" applyFill="1" applyAlignment="1">
      <alignment wrapText="1"/>
    </xf>
    <xf numFmtId="0" fontId="11" fillId="0" borderId="0" xfId="0" applyFont="1" applyAlignment="1">
      <alignment wrapText="1"/>
    </xf>
    <xf numFmtId="0" fontId="37" fillId="18" borderId="46" xfId="0" applyFont="1" applyFill="1" applyBorder="1" applyAlignment="1">
      <alignment horizontal="center" vertical="center"/>
    </xf>
    <xf numFmtId="0" fontId="37" fillId="18" borderId="24" xfId="0" applyFont="1" applyFill="1" applyBorder="1" applyAlignment="1">
      <alignment horizontal="center" vertical="center"/>
    </xf>
    <xf numFmtId="0" fontId="37" fillId="18" borderId="43" xfId="0" applyFont="1" applyFill="1" applyBorder="1" applyAlignment="1">
      <alignment horizontal="center" vertical="center"/>
    </xf>
    <xf numFmtId="0" fontId="37" fillId="18" borderId="67" xfId="0" applyFont="1" applyFill="1" applyBorder="1" applyAlignment="1">
      <alignment horizontal="center" vertical="center"/>
    </xf>
    <xf numFmtId="0" fontId="37" fillId="18" borderId="68" xfId="0" applyFont="1" applyFill="1" applyBorder="1" applyAlignment="1">
      <alignment horizontal="center" vertical="center"/>
    </xf>
    <xf numFmtId="0" fontId="37" fillId="18" borderId="69" xfId="0" applyFont="1" applyFill="1" applyBorder="1" applyAlignment="1">
      <alignment horizontal="center" vertical="center"/>
    </xf>
    <xf numFmtId="0" fontId="36" fillId="18" borderId="9" xfId="0" applyFont="1" applyFill="1" applyBorder="1" applyAlignment="1">
      <alignment horizontal="center" vertical="center"/>
    </xf>
    <xf numFmtId="0" fontId="36" fillId="18" borderId="10" xfId="0" applyFont="1" applyFill="1" applyBorder="1" applyAlignment="1">
      <alignment horizontal="center" vertical="center"/>
    </xf>
    <xf numFmtId="0" fontId="36" fillId="18" borderId="11" xfId="0" applyFont="1" applyFill="1" applyBorder="1" applyAlignment="1">
      <alignment horizontal="center" vertical="center"/>
    </xf>
    <xf numFmtId="0" fontId="37" fillId="18" borderId="71" xfId="0" applyFont="1" applyFill="1" applyBorder="1" applyAlignment="1">
      <alignment horizontal="center" vertical="center"/>
    </xf>
    <xf numFmtId="0" fontId="37" fillId="18" borderId="72" xfId="0" applyFont="1" applyFill="1" applyBorder="1" applyAlignment="1">
      <alignment horizontal="center" vertical="center"/>
    </xf>
    <xf numFmtId="0" fontId="37" fillId="18" borderId="73" xfId="0" applyFont="1" applyFill="1" applyBorder="1" applyAlignment="1">
      <alignment horizontal="center" vertical="center"/>
    </xf>
    <xf numFmtId="0" fontId="36" fillId="18" borderId="7" xfId="0" applyFont="1" applyFill="1" applyBorder="1" applyAlignment="1">
      <alignment horizontal="center" vertical="center"/>
    </xf>
    <xf numFmtId="0" fontId="36" fillId="18" borderId="0" xfId="0" applyFont="1" applyFill="1" applyBorder="1" applyAlignment="1">
      <alignment horizontal="center" vertical="center"/>
    </xf>
    <xf numFmtId="0" fontId="36" fillId="18" borderId="8" xfId="0" applyFont="1" applyFill="1" applyBorder="1" applyAlignment="1">
      <alignment horizontal="center" vertical="center"/>
    </xf>
    <xf numFmtId="0" fontId="36" fillId="18" borderId="4" xfId="0" applyFont="1" applyFill="1" applyBorder="1" applyAlignment="1">
      <alignment horizontal="center" vertical="center"/>
    </xf>
    <xf numFmtId="0" fontId="36" fillId="18" borderId="5" xfId="0" applyFont="1" applyFill="1" applyBorder="1" applyAlignment="1">
      <alignment horizontal="center" vertical="center"/>
    </xf>
    <xf numFmtId="0" fontId="36" fillId="18" borderId="6" xfId="0" applyFont="1" applyFill="1" applyBorder="1" applyAlignment="1">
      <alignment horizontal="center" vertical="center"/>
    </xf>
    <xf numFmtId="0" fontId="37" fillId="18" borderId="48" xfId="0" applyFont="1" applyFill="1" applyBorder="1" applyAlignment="1">
      <alignment horizontal="center" vertical="center"/>
    </xf>
    <xf numFmtId="0" fontId="37" fillId="18" borderId="70" xfId="0" applyFont="1" applyFill="1" applyBorder="1" applyAlignment="1">
      <alignment horizontal="center" vertical="center"/>
    </xf>
    <xf numFmtId="0" fontId="37" fillId="18" borderId="57" xfId="0" applyFont="1" applyFill="1" applyBorder="1" applyAlignment="1">
      <alignment horizontal="center" vertical="center"/>
    </xf>
    <xf numFmtId="0" fontId="5" fillId="10" borderId="30" xfId="1" applyFont="1" applyFill="1" applyBorder="1" applyAlignment="1">
      <alignment horizontal="right"/>
    </xf>
    <xf numFmtId="0" fontId="12" fillId="10" borderId="37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horizontal="center" vertical="center"/>
    </xf>
    <xf numFmtId="0" fontId="12" fillId="10" borderId="37" xfId="1" applyFont="1" applyFill="1" applyBorder="1" applyAlignment="1">
      <alignment horizontal="center" vertical="center" wrapText="1"/>
    </xf>
    <xf numFmtId="0" fontId="12" fillId="10" borderId="25" xfId="1" applyFont="1" applyFill="1" applyBorder="1" applyAlignment="1">
      <alignment horizontal="center" vertical="center" wrapText="1"/>
    </xf>
    <xf numFmtId="0" fontId="5" fillId="10" borderId="36" xfId="1" applyFont="1" applyFill="1" applyBorder="1" applyAlignment="1">
      <alignment horizontal="center"/>
    </xf>
    <xf numFmtId="0" fontId="5" fillId="10" borderId="49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33" fillId="18" borderId="50" xfId="1" applyFont="1" applyFill="1" applyBorder="1" applyAlignment="1">
      <alignment horizontal="center"/>
    </xf>
    <xf numFmtId="0" fontId="33" fillId="18" borderId="51" xfId="1" applyFont="1" applyFill="1" applyBorder="1" applyAlignment="1">
      <alignment horizontal="center"/>
    </xf>
    <xf numFmtId="0" fontId="33" fillId="18" borderId="52" xfId="1" applyFont="1" applyFill="1" applyBorder="1" applyAlignment="1">
      <alignment horizontal="center"/>
    </xf>
    <xf numFmtId="0" fontId="5" fillId="10" borderId="54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3" xfId="1" applyFont="1" applyFill="1" applyBorder="1" applyAlignment="1">
      <alignment horizontal="center" vertical="center"/>
    </xf>
    <xf numFmtId="0" fontId="12" fillId="10" borderId="55" xfId="1" applyFont="1" applyFill="1" applyBorder="1" applyAlignment="1">
      <alignment horizontal="center" vertical="center" wrapText="1"/>
    </xf>
    <xf numFmtId="0" fontId="33" fillId="18" borderId="31" xfId="1" applyFont="1" applyFill="1" applyBorder="1" applyAlignment="1">
      <alignment horizontal="center"/>
    </xf>
    <xf numFmtId="0" fontId="33" fillId="18" borderId="0" xfId="1" applyFont="1" applyFill="1" applyBorder="1" applyAlignment="1">
      <alignment horizontal="center"/>
    </xf>
    <xf numFmtId="0" fontId="33" fillId="18" borderId="53" xfId="1" applyFont="1" applyFill="1" applyBorder="1" applyAlignment="1">
      <alignment horizontal="center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2" fillId="6" borderId="8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0" fillId="0" borderId="8" xfId="1" applyFont="1" applyBorder="1" applyAlignment="1"/>
    <xf numFmtId="0" fontId="2" fillId="6" borderId="58" xfId="1" applyFont="1" applyFill="1" applyBorder="1" applyAlignment="1">
      <alignment horizontal="left"/>
    </xf>
    <xf numFmtId="0" fontId="2" fillId="6" borderId="59" xfId="1" applyFont="1" applyFill="1" applyBorder="1" applyAlignment="1">
      <alignment horizontal="left"/>
    </xf>
    <xf numFmtId="0" fontId="36" fillId="18" borderId="4" xfId="1" applyFont="1" applyFill="1" applyBorder="1" applyAlignment="1">
      <alignment horizontal="center" vertical="center"/>
    </xf>
    <xf numFmtId="0" fontId="36" fillId="18" borderId="6" xfId="1" applyFont="1" applyFill="1" applyBorder="1" applyAlignment="1">
      <alignment horizontal="center" vertical="center"/>
    </xf>
    <xf numFmtId="0" fontId="36" fillId="18" borderId="9" xfId="1" applyFont="1" applyFill="1" applyBorder="1" applyAlignment="1">
      <alignment horizontal="center" vertical="center"/>
    </xf>
    <xf numFmtId="0" fontId="36" fillId="18" borderId="11" xfId="1" applyFont="1" applyFill="1" applyBorder="1" applyAlignment="1">
      <alignment horizontal="center" vertical="center"/>
    </xf>
    <xf numFmtId="0" fontId="36" fillId="18" borderId="47" xfId="1" applyFont="1" applyFill="1" applyBorder="1" applyAlignment="1">
      <alignment horizontal="center" vertical="center" wrapText="1"/>
    </xf>
    <xf numFmtId="0" fontId="36" fillId="18" borderId="57" xfId="1" applyFont="1" applyFill="1" applyBorder="1" applyAlignment="1">
      <alignment horizontal="center" vertical="center" wrapText="1"/>
    </xf>
    <xf numFmtId="0" fontId="36" fillId="18" borderId="74" xfId="1" applyFont="1" applyFill="1" applyBorder="1" applyAlignment="1">
      <alignment horizontal="center" vertical="center"/>
    </xf>
    <xf numFmtId="0" fontId="36" fillId="18" borderId="70" xfId="1" applyFont="1" applyFill="1" applyBorder="1" applyAlignment="1">
      <alignment horizontal="center" vertical="center"/>
    </xf>
    <xf numFmtId="0" fontId="3" fillId="10" borderId="56" xfId="1" applyFont="1" applyFill="1" applyBorder="1" applyAlignment="1">
      <alignment horizontal="center"/>
    </xf>
    <xf numFmtId="0" fontId="36" fillId="18" borderId="47" xfId="1" applyFont="1" applyFill="1" applyBorder="1" applyAlignment="1">
      <alignment horizontal="center" vertical="center"/>
    </xf>
    <xf numFmtId="0" fontId="36" fillId="18" borderId="57" xfId="1" applyFont="1" applyFill="1" applyBorder="1" applyAlignment="1">
      <alignment horizontal="center" vertical="center"/>
    </xf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 Fijo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 Fijo</c:v>
                </c:pt>
                <c:pt idx="1">
                  <c:v>ETAPA E.P.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</c:strCache>
            </c:strRef>
          </c:cat>
          <c:val>
            <c:numRef>
              <c:f>(Resumen!$B$17,Resumen!$D$17,Resumen!$F$17,Resumen!$H$17,Resumen!$J$17)</c:f>
              <c:numCache>
                <c:formatCode>General</c:formatCode>
                <c:ptCount val="5"/>
                <c:pt idx="1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59319858838626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99711260827813E-3"/>
                  <c:y val="-2.28450112742041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832852101379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32852101379532E-2"/>
                  <c:y val="2.49221183800623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 Fijo</c:v>
                </c:pt>
                <c:pt idx="1">
                  <c:v>ETAPA E.P.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</c:strCache>
            </c:strRef>
          </c:cat>
          <c:val>
            <c:numRef>
              <c:f>(Resumen!$B$18,Resumen!$D$18,Resumen!$F$18,Resumen!$H$18,Resumen!$J$18)</c:f>
              <c:numCache>
                <c:formatCode>General</c:formatCode>
                <c:ptCount val="5"/>
                <c:pt idx="0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Resumen!$A$20</c:f>
              <c:strCache>
                <c:ptCount val="1"/>
                <c:pt idx="0">
                  <c:v>ECUTEL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815848572345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266281681103625E-2"/>
                  <c:y val="-4.98442367601250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 Fijo</c:v>
                </c:pt>
                <c:pt idx="1">
                  <c:v>ETAPA E.P.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</c:strCache>
            </c:strRef>
          </c:cat>
          <c:val>
            <c:numRef>
              <c:f>(Resumen!$B$20,Resumen!$D$20,Resumen!$H$20,Resumen!$J$20)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strRef>
              <c:f>Resumen!$A$19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 Fijo</c:v>
                </c:pt>
                <c:pt idx="1">
                  <c:v>ETAPA E.P.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</c:strCache>
            </c:strRef>
          </c:cat>
          <c:val>
            <c:numRef>
              <c:f>(Resumen!$B$19,Resumen!$D$19,Resumen!$F$19,Resumen!$J$19)</c:f>
              <c:numCache>
                <c:formatCode>General</c:formatCode>
                <c:ptCount val="4"/>
                <c:pt idx="0" formatCode="0.0000">
                  <c:v>1.66E-2</c:v>
                </c:pt>
                <c:pt idx="1">
                  <c:v>1.6199999999999999E-2</c:v>
                </c:pt>
                <c:pt idx="3">
                  <c:v>1.2800000000000001E-2</c:v>
                </c:pt>
              </c:numCache>
            </c:numRef>
          </c:val>
        </c:ser>
        <c:ser>
          <c:idx val="5"/>
          <c:order val="4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2662816811036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 Fijo</c:v>
                </c:pt>
                <c:pt idx="1">
                  <c:v>ETAPA E.P.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</c:strCache>
            </c:strRef>
          </c:cat>
          <c:val>
            <c:numRef>
              <c:f>(Resumen!$B$21,Resumen!$D$21,Resumen!$F$21,Resumen!$H$21,Resumen!$J$21)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590144"/>
        <c:axId val="144590704"/>
      </c:barChart>
      <c:catAx>
        <c:axId val="14459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590704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144590704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590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695621488416418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Resumen!$A$29</c:f>
              <c:strCache>
                <c:ptCount val="1"/>
                <c:pt idx="0">
                  <c:v>CNT E.P. Fijo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(Resumen!$B$28,Resumen!$D$28,Resumen!$F$28)</c:f>
              <c:strCache>
                <c:ptCount val="3"/>
                <c:pt idx="0">
                  <c:v>CONECELS.A.</c:v>
                </c:pt>
                <c:pt idx="1">
                  <c:v>OTECEL S.A.</c:v>
                </c:pt>
                <c:pt idx="2">
                  <c:v>CNT EP. Móvil</c:v>
                </c:pt>
              </c:strCache>
            </c:strRef>
          </c:cat>
          <c:val>
            <c:numRef>
              <c:f>(Resumen!$B$29,Resumen!$D$29,Resumen!$F$29)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Resumen!$A$30</c:f>
              <c:strCache>
                <c:ptCount val="1"/>
                <c:pt idx="0">
                  <c:v>ETAPA E.P.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(Resumen!$B$28,Resumen!$D$28,Resumen!$F$28)</c:f>
              <c:strCache>
                <c:ptCount val="3"/>
                <c:pt idx="0">
                  <c:v>CONECELS.A.</c:v>
                </c:pt>
                <c:pt idx="1">
                  <c:v>OTECEL S.A.</c:v>
                </c:pt>
                <c:pt idx="2">
                  <c:v>CNT EP. Móvil</c:v>
                </c:pt>
              </c:strCache>
            </c:strRef>
          </c:cat>
          <c:val>
            <c:numRef>
              <c:f>(Resumen!$B$30,Resumen!$D$30,Resumen!$F$30)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3"/>
          <c:order val="2"/>
          <c:tx>
            <c:strRef>
              <c:f>Resumen!$A$31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(Resumen!$B$28,Resumen!$D$28,Resumen!$F$28)</c:f>
              <c:strCache>
                <c:ptCount val="3"/>
                <c:pt idx="0">
                  <c:v>CONECELS.A.</c:v>
                </c:pt>
                <c:pt idx="1">
                  <c:v>OTECEL S.A.</c:v>
                </c:pt>
                <c:pt idx="2">
                  <c:v>CNT EP. Móvil</c:v>
                </c:pt>
              </c:strCache>
            </c:strRef>
          </c:cat>
          <c:val>
            <c:numRef>
              <c:f>(Resumen!$B$31,Resumen!$D$31,Resumen!$F$31)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3"/>
          <c:tx>
            <c:strRef>
              <c:f>Resumen!$A$32</c:f>
              <c:strCache>
                <c:ptCount val="1"/>
                <c:pt idx="0">
                  <c:v>ECUTEL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(Resumen!$B$28,Resumen!$D$28,Resumen!$F$28)</c:f>
              <c:strCache>
                <c:ptCount val="3"/>
                <c:pt idx="0">
                  <c:v>CONECELS.A.</c:v>
                </c:pt>
                <c:pt idx="1">
                  <c:v>OTECEL S.A.</c:v>
                </c:pt>
                <c:pt idx="2">
                  <c:v>CNT EP. Móvil</c:v>
                </c:pt>
              </c:strCache>
            </c:strRef>
          </c:cat>
          <c:val>
            <c:numRef>
              <c:f>(Resumen!$B$32,Resumen!$D$32,Resumen!$F$32)</c:f>
              <c:numCache>
                <c:formatCode>General</c:formatCode>
                <c:ptCount val="3"/>
                <c:pt idx="0" formatCode="0.0000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4"/>
          <c:tx>
            <c:strRef>
              <c:f>Resumen!$A$33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(Resumen!$B$28,Resumen!$D$28,Resumen!$F$28)</c:f>
              <c:strCache>
                <c:ptCount val="3"/>
                <c:pt idx="0">
                  <c:v>CONECELS.A.</c:v>
                </c:pt>
                <c:pt idx="1">
                  <c:v>OTECEL S.A.</c:v>
                </c:pt>
                <c:pt idx="2">
                  <c:v>CNT EP. Móvil</c:v>
                </c:pt>
              </c:strCache>
            </c:str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596304"/>
        <c:axId val="144596864"/>
      </c:barChart>
      <c:catAx>
        <c:axId val="14459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596864"/>
        <c:crosses val="autoZero"/>
        <c:auto val="1"/>
        <c:lblAlgn val="ctr"/>
        <c:lblOffset val="900"/>
        <c:tickLblSkip val="1"/>
        <c:tickMarkSkip val="1"/>
        <c:noMultiLvlLbl val="0"/>
      </c:catAx>
      <c:valAx>
        <c:axId val="144596864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5963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9880499041666034E-2"/>
          <c:y val="0.93385643158174714"/>
          <c:w val="0.88189603467196642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2619375</xdr:colOff>
      <xdr:row>3</xdr:row>
      <xdr:rowOff>9525</xdr:rowOff>
    </xdr:from>
    <xdr:to>
      <xdr:col>5</xdr:col>
      <xdr:colOff>22500</xdr:colOff>
      <xdr:row>7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5475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0.81801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166126" y="188538"/>
          <a:ext cx="262009" cy="8362184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0.44103</cdr:x>
      <cdr:y>0.87879</cdr:y>
    </cdr:from>
    <cdr:to>
      <cdr:x>0.69203</cdr:x>
      <cdr:y>0.93454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0443" y="4553542"/>
          <a:ext cx="2481625" cy="2888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0.5546</cdr:y>
    </cdr:from>
    <cdr:to>
      <cdr:x>0.736</cdr:x>
      <cdr:y>0.63035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2818" y="2873731"/>
          <a:ext cx="963977" cy="3925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0.66489</cdr:x>
      <cdr:y>0.61857</cdr:y>
    </cdr:from>
    <cdr:to>
      <cdr:x>0.69914</cdr:x>
      <cdr:y>0.72182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573736" y="3205201"/>
          <a:ext cx="338628" cy="5350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0.13546</cdr:x>
      <cdr:y>0.67749</cdr:y>
    </cdr:from>
    <cdr:to>
      <cdr:x>0.13546</cdr:x>
      <cdr:y>0.73899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339320" y="3510459"/>
          <a:ext cx="0" cy="3186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0.18677</cdr:x>
      <cdr:y>0.67347</cdr:y>
    </cdr:from>
    <cdr:to>
      <cdr:x>0.18677</cdr:x>
      <cdr:y>0.73497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46617" y="3489662"/>
          <a:ext cx="0" cy="3186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0.23423</cdr:x>
      <cdr:y>0.67557</cdr:y>
    </cdr:from>
    <cdr:to>
      <cdr:x>0.23423</cdr:x>
      <cdr:y>0.73707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15819" y="3500510"/>
          <a:ext cx="0" cy="3186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0.27887</cdr:x>
      <cdr:y>0.67657</cdr:y>
    </cdr:from>
    <cdr:to>
      <cdr:x>0.27887</cdr:x>
      <cdr:y>0.73732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57170" y="3505719"/>
          <a:ext cx="0" cy="3147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0.32501</cdr:x>
      <cdr:y>0.67573</cdr:y>
    </cdr:from>
    <cdr:to>
      <cdr:x>0.32501</cdr:x>
      <cdr:y>0.73723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13388" y="3501357"/>
          <a:ext cx="0" cy="3186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0.43879</cdr:x>
      <cdr:y>0.67297</cdr:y>
    </cdr:from>
    <cdr:to>
      <cdr:x>0.43879</cdr:x>
      <cdr:y>0.73447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38261" y="3487065"/>
          <a:ext cx="0" cy="3186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0.48617</cdr:x>
      <cdr:y>0.67464</cdr:y>
    </cdr:from>
    <cdr:to>
      <cdr:x>0.48617</cdr:x>
      <cdr:y>0.73614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06737" y="3495691"/>
          <a:ext cx="0" cy="3186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0.53359</cdr:x>
      <cdr:y>0.67197</cdr:y>
    </cdr:from>
    <cdr:to>
      <cdr:x>0.53359</cdr:x>
      <cdr:y>0.73422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275542" y="3481856"/>
          <a:ext cx="0" cy="3225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0.58134</cdr:x>
      <cdr:y>0.67231</cdr:y>
    </cdr:from>
    <cdr:to>
      <cdr:x>0.58134</cdr:x>
      <cdr:y>0.73631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47643" y="3483636"/>
          <a:ext cx="0" cy="3316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0.62679</cdr:x>
      <cdr:y>0.67122</cdr:y>
    </cdr:from>
    <cdr:to>
      <cdr:x>0.62679</cdr:x>
      <cdr:y>0.73447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197070" y="3477997"/>
          <a:ext cx="0" cy="3277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0.83669</cdr:x>
      <cdr:y>0.67489</cdr:y>
    </cdr:from>
    <cdr:to>
      <cdr:x>0.83669</cdr:x>
      <cdr:y>0.73714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72342" y="3497014"/>
          <a:ext cx="0" cy="3225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0.88109</cdr:x>
      <cdr:y>0.67113</cdr:y>
    </cdr:from>
    <cdr:to>
      <cdr:x>0.88109</cdr:x>
      <cdr:y>0.73338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711289" y="3477540"/>
          <a:ext cx="0" cy="3225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0.92951</cdr:x>
      <cdr:y>0.67121</cdr:y>
    </cdr:from>
    <cdr:to>
      <cdr:x>0.92951</cdr:x>
      <cdr:y>0.73346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189985" y="3477964"/>
          <a:ext cx="0" cy="3225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0.74374</cdr:x>
      <cdr:y>0.67197</cdr:y>
    </cdr:from>
    <cdr:to>
      <cdr:x>0.74374</cdr:x>
      <cdr:y>0.73522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53320" y="3481884"/>
          <a:ext cx="0" cy="3277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0.79177</cdr:x>
      <cdr:y>0.67152</cdr:y>
    </cdr:from>
    <cdr:to>
      <cdr:x>0.79177</cdr:x>
      <cdr:y>0.73378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28157" y="3479543"/>
          <a:ext cx="0" cy="322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0.12042</cdr:x>
      <cdr:y>0.7451</cdr:y>
    </cdr:from>
    <cdr:to>
      <cdr:x>0.3526</cdr:x>
      <cdr:y>0.7886</cdr:y>
    </cdr:to>
    <cdr:sp macro="" textlink="">
      <cdr:nvSpPr>
        <cdr:cNvPr id="21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2225678" y="2825752"/>
          <a:ext cx="225428" cy="2295526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0.41908</cdr:x>
      <cdr:y>0.73958</cdr:y>
    </cdr:from>
    <cdr:to>
      <cdr:x>0.65318</cdr:x>
      <cdr:y>0.7886</cdr:y>
    </cdr:to>
    <cdr:sp macro="" textlink="">
      <cdr:nvSpPr>
        <cdr:cNvPr id="22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173664" y="2801936"/>
          <a:ext cx="254002" cy="2314578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0.71676</cdr:x>
      <cdr:y>0.75061</cdr:y>
    </cdr:from>
    <cdr:to>
      <cdr:x>0.95761</cdr:x>
      <cdr:y>0.78125</cdr:y>
    </cdr:to>
    <cdr:sp macro="" textlink="">
      <cdr:nvSpPr>
        <cdr:cNvPr id="23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197851" y="2778128"/>
          <a:ext cx="158754" cy="2381250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73</xdr:row>
      <xdr:rowOff>142875</xdr:rowOff>
    </xdr:from>
    <xdr:to>
      <xdr:col>8</xdr:col>
      <xdr:colOff>304800</xdr:colOff>
      <xdr:row>73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79</xdr:row>
      <xdr:rowOff>142875</xdr:rowOff>
    </xdr:from>
    <xdr:to>
      <xdr:col>8</xdr:col>
      <xdr:colOff>304800</xdr:colOff>
      <xdr:row>79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85</xdr:row>
      <xdr:rowOff>142875</xdr:rowOff>
    </xdr:from>
    <xdr:to>
      <xdr:col>8</xdr:col>
      <xdr:colOff>304800</xdr:colOff>
      <xdr:row>85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73</xdr:row>
      <xdr:rowOff>142875</xdr:rowOff>
    </xdr:from>
    <xdr:to>
      <xdr:col>8</xdr:col>
      <xdr:colOff>304800</xdr:colOff>
      <xdr:row>73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79</xdr:row>
      <xdr:rowOff>142875</xdr:rowOff>
    </xdr:from>
    <xdr:to>
      <xdr:col>8</xdr:col>
      <xdr:colOff>304800</xdr:colOff>
      <xdr:row>79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73</xdr:row>
      <xdr:rowOff>142875</xdr:rowOff>
    </xdr:from>
    <xdr:to>
      <xdr:col>8</xdr:col>
      <xdr:colOff>304800</xdr:colOff>
      <xdr:row>73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79</xdr:row>
      <xdr:rowOff>142875</xdr:rowOff>
    </xdr:from>
    <xdr:to>
      <xdr:col>8</xdr:col>
      <xdr:colOff>304800</xdr:colOff>
      <xdr:row>79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85</xdr:row>
      <xdr:rowOff>142875</xdr:rowOff>
    </xdr:from>
    <xdr:to>
      <xdr:col>8</xdr:col>
      <xdr:colOff>304800</xdr:colOff>
      <xdr:row>85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92</xdr:row>
      <xdr:rowOff>142875</xdr:rowOff>
    </xdr:from>
    <xdr:to>
      <xdr:col>8</xdr:col>
      <xdr:colOff>304800</xdr:colOff>
      <xdr:row>92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97</xdr:row>
      <xdr:rowOff>142875</xdr:rowOff>
    </xdr:from>
    <xdr:to>
      <xdr:col>8</xdr:col>
      <xdr:colOff>304800</xdr:colOff>
      <xdr:row>97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247650</xdr:colOff>
      <xdr:row>106</xdr:row>
      <xdr:rowOff>9525</xdr:rowOff>
    </xdr:from>
    <xdr:to>
      <xdr:col>1</xdr:col>
      <xdr:colOff>2186517</xdr:colOff>
      <xdr:row>107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1"/>
        </xdr:cNvPr>
        <xdr:cNvSpPr/>
      </xdr:nvSpPr>
      <xdr:spPr>
        <a:xfrm>
          <a:off x="514350" y="557307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102</xdr:row>
      <xdr:rowOff>142875</xdr:rowOff>
    </xdr:from>
    <xdr:to>
      <xdr:col>8</xdr:col>
      <xdr:colOff>304800</xdr:colOff>
      <xdr:row>102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12254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876300</xdr:colOff>
      <xdr:row>2</xdr:row>
      <xdr:rowOff>133350</xdr:rowOff>
    </xdr:from>
    <xdr:to>
      <xdr:col>10</xdr:col>
      <xdr:colOff>632100</xdr:colOff>
      <xdr:row>7</xdr:row>
      <xdr:rowOff>74019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39</xdr:row>
      <xdr:rowOff>66675</xdr:rowOff>
    </xdr:from>
    <xdr:to>
      <xdr:col>7</xdr:col>
      <xdr:colOff>238125</xdr:colOff>
      <xdr:row>39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44</xdr:row>
      <xdr:rowOff>66675</xdr:rowOff>
    </xdr:from>
    <xdr:to>
      <xdr:col>7</xdr:col>
      <xdr:colOff>304800</xdr:colOff>
      <xdr:row>44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53</xdr:row>
      <xdr:rowOff>66675</xdr:rowOff>
    </xdr:from>
    <xdr:to>
      <xdr:col>7</xdr:col>
      <xdr:colOff>342900</xdr:colOff>
      <xdr:row>53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39</xdr:row>
      <xdr:rowOff>66675</xdr:rowOff>
    </xdr:from>
    <xdr:to>
      <xdr:col>7</xdr:col>
      <xdr:colOff>238125</xdr:colOff>
      <xdr:row>39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39</xdr:row>
      <xdr:rowOff>66675</xdr:rowOff>
    </xdr:from>
    <xdr:to>
      <xdr:col>7</xdr:col>
      <xdr:colOff>238125</xdr:colOff>
      <xdr:row>39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62</xdr:row>
      <xdr:rowOff>66675</xdr:rowOff>
    </xdr:from>
    <xdr:to>
      <xdr:col>7</xdr:col>
      <xdr:colOff>342900</xdr:colOff>
      <xdr:row>62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44</xdr:row>
      <xdr:rowOff>66675</xdr:rowOff>
    </xdr:from>
    <xdr:to>
      <xdr:col>7</xdr:col>
      <xdr:colOff>342900</xdr:colOff>
      <xdr:row>44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39</xdr:row>
      <xdr:rowOff>66675</xdr:rowOff>
    </xdr:from>
    <xdr:to>
      <xdr:col>7</xdr:col>
      <xdr:colOff>238125</xdr:colOff>
      <xdr:row>39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44</xdr:row>
      <xdr:rowOff>66675</xdr:rowOff>
    </xdr:from>
    <xdr:to>
      <xdr:col>7</xdr:col>
      <xdr:colOff>304800</xdr:colOff>
      <xdr:row>44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39</xdr:row>
      <xdr:rowOff>66675</xdr:rowOff>
    </xdr:from>
    <xdr:to>
      <xdr:col>7</xdr:col>
      <xdr:colOff>238125</xdr:colOff>
      <xdr:row>39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44</xdr:row>
      <xdr:rowOff>66675</xdr:rowOff>
    </xdr:from>
    <xdr:to>
      <xdr:col>7</xdr:col>
      <xdr:colOff>304800</xdr:colOff>
      <xdr:row>44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53</xdr:row>
      <xdr:rowOff>66675</xdr:rowOff>
    </xdr:from>
    <xdr:to>
      <xdr:col>7</xdr:col>
      <xdr:colOff>342900</xdr:colOff>
      <xdr:row>53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62</xdr:row>
      <xdr:rowOff>66675</xdr:rowOff>
    </xdr:from>
    <xdr:to>
      <xdr:col>7</xdr:col>
      <xdr:colOff>342900</xdr:colOff>
      <xdr:row>62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69</xdr:row>
      <xdr:rowOff>66675</xdr:rowOff>
    </xdr:from>
    <xdr:to>
      <xdr:col>1</xdr:col>
      <xdr:colOff>1929342</xdr:colOff>
      <xdr:row>69</xdr:row>
      <xdr:rowOff>330200</xdr:rowOff>
    </xdr:to>
    <xdr:sp macro="" textlink="">
      <xdr:nvSpPr>
        <xdr:cNvPr id="43" name="6 Rectángulo redondeado">
          <a:hlinkClick xmlns:r="http://schemas.openxmlformats.org/officeDocument/2006/relationships" r:id="rId1"/>
        </xdr:cNvPr>
        <xdr:cNvSpPr/>
      </xdr:nvSpPr>
      <xdr:spPr>
        <a:xfrm>
          <a:off x="257175" y="251745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1085850</xdr:colOff>
      <xdr:row>2</xdr:row>
      <xdr:rowOff>142875</xdr:rowOff>
    </xdr:from>
    <xdr:to>
      <xdr:col>9</xdr:col>
      <xdr:colOff>432075</xdr:colOff>
      <xdr:row>7</xdr:row>
      <xdr:rowOff>83544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5238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98</xdr:row>
      <xdr:rowOff>152400</xdr:rowOff>
    </xdr:from>
    <xdr:to>
      <xdr:col>5</xdr:col>
      <xdr:colOff>824442</xdr:colOff>
      <xdr:row>100</xdr:row>
      <xdr:rowOff>92075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4705350" y="229457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400050</xdr:colOff>
      <xdr:row>3</xdr:row>
      <xdr:rowOff>28575</xdr:rowOff>
    </xdr:from>
    <xdr:to>
      <xdr:col>9</xdr:col>
      <xdr:colOff>641625</xdr:colOff>
      <xdr:row>7</xdr:row>
      <xdr:rowOff>150219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0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395287</xdr:colOff>
      <xdr:row>91</xdr:row>
      <xdr:rowOff>128587</xdr:rowOff>
    </xdr:from>
    <xdr:to>
      <xdr:col>7</xdr:col>
      <xdr:colOff>117349</xdr:colOff>
      <xdr:row>92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>
    <xdr:from>
      <xdr:col>4</xdr:col>
      <xdr:colOff>514350</xdr:colOff>
      <xdr:row>44</xdr:row>
      <xdr:rowOff>0</xdr:rowOff>
    </xdr:from>
    <xdr:to>
      <xdr:col>5</xdr:col>
      <xdr:colOff>595842</xdr:colOff>
      <xdr:row>45</xdr:row>
      <xdr:rowOff>101600</xdr:rowOff>
    </xdr:to>
    <xdr:sp macro="" textlink="">
      <xdr:nvSpPr>
        <xdr:cNvPr id="6" name="6 Rectángulo redondeado">
          <a:hlinkClick xmlns:r="http://schemas.openxmlformats.org/officeDocument/2006/relationships" r:id="rId1"/>
        </xdr:cNvPr>
        <xdr:cNvSpPr/>
      </xdr:nvSpPr>
      <xdr:spPr>
        <a:xfrm>
          <a:off x="4171950" y="84963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142875</xdr:colOff>
      <xdr:row>2</xdr:row>
      <xdr:rowOff>104775</xdr:rowOff>
    </xdr:from>
    <xdr:to>
      <xdr:col>12</xdr:col>
      <xdr:colOff>546375</xdr:colOff>
      <xdr:row>7</xdr:row>
      <xdr:rowOff>45444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49530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chemeClr val="bg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166</xdr:row>
      <xdr:rowOff>19050</xdr:rowOff>
    </xdr:from>
    <xdr:to>
      <xdr:col>18</xdr:col>
      <xdr:colOff>600075</xdr:colOff>
      <xdr:row>170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515850" y="28174950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247650</xdr:colOff>
      <xdr:row>43</xdr:row>
      <xdr:rowOff>28575</xdr:rowOff>
    </xdr:from>
    <xdr:to>
      <xdr:col>7</xdr:col>
      <xdr:colOff>291042</xdr:colOff>
      <xdr:row>45</xdr:row>
      <xdr:rowOff>53975</xdr:rowOff>
    </xdr:to>
    <xdr:sp macro="" textlink="">
      <xdr:nvSpPr>
        <xdr:cNvPr id="9" name="6 Rectángulo redondeado">
          <a:hlinkClick xmlns:r="http://schemas.openxmlformats.org/officeDocument/2006/relationships" r:id="rId3"/>
        </xdr:cNvPr>
        <xdr:cNvSpPr/>
      </xdr:nvSpPr>
      <xdr:spPr>
        <a:xfrm>
          <a:off x="4733925" y="86772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66675</xdr:colOff>
      <xdr:row>3</xdr:row>
      <xdr:rowOff>28575</xdr:rowOff>
    </xdr:from>
    <xdr:to>
      <xdr:col>11</xdr:col>
      <xdr:colOff>613050</xdr:colOff>
      <xdr:row>7</xdr:row>
      <xdr:rowOff>150219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800100" y="1924050"/>
    <xdr:ext cx="9896475" cy="50958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76200</xdr:colOff>
      <xdr:row>2</xdr:row>
      <xdr:rowOff>85725</xdr:rowOff>
    </xdr:from>
    <xdr:to>
      <xdr:col>13</xdr:col>
      <xdr:colOff>670200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4762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0.14849</cdr:x>
      <cdr:y>0.70281</cdr:y>
    </cdr:from>
    <cdr:to>
      <cdr:x>0.24824</cdr:x>
      <cdr:y>0.73606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878355" y="3172569"/>
          <a:ext cx="169438" cy="987173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0.29066</cdr:x>
      <cdr:y>0.70281</cdr:y>
    </cdr:from>
    <cdr:to>
      <cdr:x>0.436</cdr:x>
      <cdr:y>0.73645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509981" y="2948005"/>
          <a:ext cx="171414" cy="1438275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0.47161</cdr:x>
      <cdr:y>0.70841</cdr:y>
    </cdr:from>
    <cdr:to>
      <cdr:x>0.61213</cdr:x>
      <cdr:y>0.74206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276850" y="3000375"/>
          <a:ext cx="171450" cy="1390650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0.65255</cdr:x>
      <cdr:y>0.70654</cdr:y>
    </cdr:from>
    <cdr:to>
      <cdr:x>0.8007</cdr:x>
      <cdr:y>0.73356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7122168" y="2936232"/>
          <a:ext cx="137676" cy="1466112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0.83921</cdr:x>
      <cdr:y>0.69434</cdr:y>
    </cdr:from>
    <cdr:to>
      <cdr:x>0.91627</cdr:x>
      <cdr:y>0.7271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603023" y="3240448"/>
          <a:ext cx="166953" cy="762607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0.35762</cdr:x>
      <cdr:y>0.62053</cdr:y>
    </cdr:from>
    <cdr:to>
      <cdr:x>0.35762</cdr:x>
      <cdr:y>0.68459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39173" y="316213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0.85588</cdr:x>
      <cdr:y>0.61405</cdr:y>
    </cdr:from>
    <cdr:to>
      <cdr:x>0.85588</cdr:x>
      <cdr:y>0.67811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470149" y="3129135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0.1484</cdr:x>
      <cdr:y>0.61929</cdr:y>
    </cdr:from>
    <cdr:to>
      <cdr:x>0.1484</cdr:x>
      <cdr:y>0.68335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68610" y="315582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0.17444</cdr:x>
      <cdr:y>0.61917</cdr:y>
    </cdr:from>
    <cdr:to>
      <cdr:x>0.17444</cdr:x>
      <cdr:y>0.68323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726386" y="3155221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0.41989</cdr:x>
      <cdr:y>0.62266</cdr:y>
    </cdr:from>
    <cdr:to>
      <cdr:x>0.41989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55405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0.23803</cdr:x>
      <cdr:y>0.61593</cdr:y>
    </cdr:from>
    <cdr:to>
      <cdr:x>0.23803</cdr:x>
      <cdr:y>0.67999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55642" y="313871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0.69977</cdr:x>
      <cdr:y>0.62266</cdr:y>
    </cdr:from>
    <cdr:to>
      <cdr:x>0.69977</cdr:x>
      <cdr:y>0.68672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25208" y="317298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0.78751</cdr:x>
      <cdr:y>0.62453</cdr:y>
    </cdr:from>
    <cdr:to>
      <cdr:x>0.78751</cdr:x>
      <cdr:y>0.68859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793566" y="3182523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0.5174</cdr:x>
      <cdr:y>0.62216</cdr:y>
    </cdr:from>
    <cdr:to>
      <cdr:x>0.5174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20394" y="3170450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0.48785</cdr:x>
      <cdr:y>0.61867</cdr:y>
    </cdr:from>
    <cdr:to>
      <cdr:x>0.48785</cdr:x>
      <cdr:y>0.68273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27972" y="3152661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0.60059</cdr:x>
      <cdr:y>0.62079</cdr:y>
    </cdr:from>
    <cdr:to>
      <cdr:x>0.60059</cdr:x>
      <cdr:y>0.68485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3698" y="3163473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0.75432</cdr:x>
      <cdr:y>0.62054</cdr:y>
    </cdr:from>
    <cdr:to>
      <cdr:x>0.75432</cdr:x>
      <cdr:y>0.6846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465106" y="3162186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0.72499</cdr:x>
      <cdr:y>0.62072</cdr:y>
    </cdr:from>
    <cdr:to>
      <cdr:x>0.72499</cdr:x>
      <cdr:y>0.68478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74818" y="3163107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0.5244</cdr:x>
      <cdr:y>0.50784</cdr:y>
    </cdr:from>
    <cdr:to>
      <cdr:x>0.59715</cdr:x>
      <cdr:y>0.58584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9699" y="2587907"/>
          <a:ext cx="719968" cy="397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0.53509</cdr:x>
      <cdr:y>0.5986</cdr:y>
    </cdr:from>
    <cdr:to>
      <cdr:x>0.5531</cdr:x>
      <cdr:y>0.66113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295538" y="3050378"/>
          <a:ext cx="178235" cy="3186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0.30087</cdr:x>
      <cdr:y>0.62029</cdr:y>
    </cdr:from>
    <cdr:to>
      <cdr:x>0.30087</cdr:x>
      <cdr:y>0.68435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77529" y="3160925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0.2078</cdr:x>
      <cdr:y>0.62216</cdr:y>
    </cdr:from>
    <cdr:to>
      <cdr:x>0.2078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56489" y="3170450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0.38775</cdr:x>
      <cdr:y>0.61866</cdr:y>
    </cdr:from>
    <cdr:to>
      <cdr:x>0.38775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37400" y="3152614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0.88642</cdr:x>
      <cdr:y>0.62054</cdr:y>
    </cdr:from>
    <cdr:to>
      <cdr:x>0.88642</cdr:x>
      <cdr:y>0.6846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772480" y="316219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52624"/>
    <xdr:ext cx="9886950" cy="51816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161925</xdr:rowOff>
    </xdr:from>
    <xdr:to>
      <xdr:col>13</xdr:col>
      <xdr:colOff>746400</xdr:colOff>
      <xdr:row>7</xdr:row>
      <xdr:rowOff>102594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5524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H17" sqref="H17"/>
    </sheetView>
  </sheetViews>
  <sheetFormatPr baseColWidth="10" defaultRowHeight="14.25" x14ac:dyDescent="0.2"/>
  <cols>
    <col min="1" max="1" width="7.140625" style="64" customWidth="1"/>
    <col min="2" max="2" width="31.85546875" style="64" customWidth="1"/>
    <col min="3" max="3" width="7.28515625" style="65" customWidth="1"/>
    <col min="4" max="4" width="74.7109375" style="65" customWidth="1"/>
    <col min="5" max="5" width="7.42578125" style="65" customWidth="1"/>
    <col min="6" max="45" width="11.42578125" style="64"/>
    <col min="46" max="16384" width="11.42578125" style="65"/>
  </cols>
  <sheetData>
    <row r="1" spans="1:45" x14ac:dyDescent="0.2">
      <c r="C1" s="210"/>
      <c r="D1" s="210"/>
      <c r="E1" s="214"/>
    </row>
    <row r="2" spans="1:45" ht="18" x14ac:dyDescent="0.25">
      <c r="C2" s="212" t="s">
        <v>351</v>
      </c>
      <c r="D2" s="210"/>
      <c r="E2" s="210"/>
    </row>
    <row r="3" spans="1:45" x14ac:dyDescent="0.2">
      <c r="C3" s="211" t="s">
        <v>352</v>
      </c>
      <c r="D3" s="210"/>
      <c r="E3" s="210"/>
    </row>
    <row r="4" spans="1:45" x14ac:dyDescent="0.2">
      <c r="C4" s="210"/>
      <c r="D4" s="210"/>
      <c r="E4" s="210"/>
    </row>
    <row r="5" spans="1:45" x14ac:dyDescent="0.2">
      <c r="C5" s="210"/>
      <c r="D5" s="210"/>
      <c r="E5" s="210"/>
    </row>
    <row r="6" spans="1:45" x14ac:dyDescent="0.2">
      <c r="C6" s="210"/>
      <c r="D6" s="210"/>
      <c r="E6" s="210"/>
    </row>
    <row r="7" spans="1:45" x14ac:dyDescent="0.2">
      <c r="C7" s="210"/>
      <c r="D7" s="210"/>
      <c r="E7" s="210"/>
    </row>
    <row r="8" spans="1:45" x14ac:dyDescent="0.2">
      <c r="C8" s="356" t="s">
        <v>391</v>
      </c>
      <c r="D8" s="356"/>
      <c r="E8" s="210"/>
    </row>
    <row r="9" spans="1:45" x14ac:dyDescent="0.2">
      <c r="C9" s="210"/>
      <c r="D9" s="210"/>
      <c r="E9" s="210"/>
    </row>
    <row r="10" spans="1:45" x14ac:dyDescent="0.2">
      <c r="C10" s="210"/>
      <c r="D10" s="210"/>
      <c r="E10" s="210"/>
    </row>
    <row r="11" spans="1:45" s="63" customFormat="1" x14ac:dyDescent="0.2">
      <c r="A11" s="62"/>
      <c r="B11" s="62"/>
      <c r="C11" s="213"/>
      <c r="D11" s="213"/>
      <c r="E11" s="213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</row>
    <row r="12" spans="1:45" s="63" customFormat="1" x14ac:dyDescent="0.2">
      <c r="A12" s="62"/>
      <c r="B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</row>
    <row r="13" spans="1:45" s="25" customFormat="1" ht="43.5" customHeight="1" x14ac:dyDescent="0.2">
      <c r="A13" s="64"/>
      <c r="B13" s="64"/>
      <c r="D13" s="93" t="s">
        <v>125</v>
      </c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</row>
    <row r="14" spans="1:45" s="25" customFormat="1" ht="9.75" customHeight="1" x14ac:dyDescent="0.2">
      <c r="A14" s="64"/>
      <c r="B14" s="64"/>
      <c r="D14" s="71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</row>
    <row r="15" spans="1:45" s="25" customFormat="1" ht="42.75" x14ac:dyDescent="0.2">
      <c r="A15" s="64"/>
      <c r="B15" s="64"/>
      <c r="D15" s="94" t="s">
        <v>139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</row>
    <row r="16" spans="1:45" s="25" customFormat="1" ht="9.75" customHeight="1" x14ac:dyDescent="0.2">
      <c r="A16" s="64"/>
      <c r="B16" s="64"/>
      <c r="D16" s="72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</row>
    <row r="17" spans="1:45" s="25" customFormat="1" ht="71.25" x14ac:dyDescent="0.2">
      <c r="A17" s="64"/>
      <c r="B17" s="64"/>
      <c r="C17" s="67"/>
      <c r="D17" s="73" t="s">
        <v>93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</row>
    <row r="18" spans="1:45" s="25" customFormat="1" ht="9.75" customHeight="1" x14ac:dyDescent="0.2">
      <c r="A18" s="64"/>
      <c r="B18" s="64"/>
      <c r="C18" s="67"/>
      <c r="D18" s="73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</row>
    <row r="19" spans="1:45" s="25" customFormat="1" ht="71.25" x14ac:dyDescent="0.2">
      <c r="A19" s="64"/>
      <c r="B19" s="64"/>
      <c r="C19" s="67"/>
      <c r="D19" s="73" t="s">
        <v>124</v>
      </c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</row>
    <row r="20" spans="1:45" s="25" customFormat="1" ht="9.75" customHeight="1" x14ac:dyDescent="0.2">
      <c r="A20" s="64"/>
      <c r="B20" s="64"/>
      <c r="C20" s="67"/>
      <c r="D20" s="68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</row>
    <row r="21" spans="1:45" ht="27" customHeight="1" x14ac:dyDescent="0.2">
      <c r="D21" s="192" t="s">
        <v>375</v>
      </c>
    </row>
    <row r="22" spans="1:45" ht="27" customHeight="1" x14ac:dyDescent="0.2">
      <c r="D22" s="192" t="s">
        <v>376</v>
      </c>
    </row>
    <row r="23" spans="1:45" ht="27" customHeight="1" x14ac:dyDescent="0.2">
      <c r="D23" s="192" t="s">
        <v>154</v>
      </c>
    </row>
    <row r="24" spans="1:45" ht="27" customHeight="1" x14ac:dyDescent="0.2">
      <c r="D24" s="192" t="s">
        <v>210</v>
      </c>
    </row>
    <row r="25" spans="1:45" ht="27" customHeight="1" x14ac:dyDescent="0.2">
      <c r="D25" s="192" t="s">
        <v>211</v>
      </c>
    </row>
    <row r="26" spans="1:45" ht="18" customHeight="1" x14ac:dyDescent="0.2">
      <c r="D26" s="69"/>
    </row>
    <row r="27" spans="1:45" ht="15" customHeight="1" x14ac:dyDescent="0.2">
      <c r="D27" s="70"/>
    </row>
    <row r="28" spans="1:45" x14ac:dyDescent="0.2">
      <c r="D28" s="63"/>
      <c r="E28" s="208"/>
    </row>
    <row r="29" spans="1:45" x14ac:dyDescent="0.2">
      <c r="D29" s="63"/>
    </row>
    <row r="30" spans="1:45" x14ac:dyDescent="0.2">
      <c r="D30" s="63"/>
    </row>
    <row r="31" spans="1:45" x14ac:dyDescent="0.2">
      <c r="D31" s="63"/>
    </row>
    <row r="32" spans="1:45" x14ac:dyDescent="0.2">
      <c r="D32" s="63"/>
    </row>
    <row r="33" spans="4:4" x14ac:dyDescent="0.2">
      <c r="D33" s="63"/>
    </row>
    <row r="34" spans="4:4" x14ac:dyDescent="0.2">
      <c r="D34" s="63"/>
    </row>
    <row r="35" spans="4:4" x14ac:dyDescent="0.2">
      <c r="D35" s="63"/>
    </row>
    <row r="36" spans="4:4" x14ac:dyDescent="0.2">
      <c r="D36" s="63"/>
    </row>
    <row r="37" spans="4:4" x14ac:dyDescent="0.2">
      <c r="D37" s="63"/>
    </row>
  </sheetData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4"/>
  <sheetViews>
    <sheetView showGridLines="0" zoomScaleNormal="100" workbookViewId="0">
      <selection activeCell="B28" sqref="B28"/>
    </sheetView>
  </sheetViews>
  <sheetFormatPr baseColWidth="10" defaultRowHeight="12" x14ac:dyDescent="0.2"/>
  <cols>
    <col min="1" max="1" width="4" style="147" customWidth="1"/>
    <col min="2" max="2" width="33.7109375" style="215" customWidth="1"/>
    <col min="3" max="3" width="15.85546875" style="147" bestFit="1" customWidth="1"/>
    <col min="4" max="4" width="10.5703125" style="147" customWidth="1"/>
    <col min="5" max="6" width="12.7109375" style="147" customWidth="1"/>
    <col min="7" max="8" width="21.7109375" style="147" customWidth="1"/>
    <col min="9" max="10" width="12.5703125" style="147" customWidth="1"/>
    <col min="11" max="11" width="11.5703125" style="147" customWidth="1"/>
    <col min="12" max="12" width="38.28515625" style="215" customWidth="1"/>
    <col min="13" max="13" width="12.85546875" style="147" customWidth="1"/>
    <col min="14" max="41" width="11.42578125" style="147"/>
    <col min="42" max="16384" width="11.42578125" style="148"/>
  </cols>
  <sheetData>
    <row r="1" spans="1:41" x14ac:dyDescent="0.2">
      <c r="A1" s="225"/>
      <c r="B1" s="226"/>
      <c r="C1" s="225"/>
      <c r="D1" s="225"/>
      <c r="E1" s="225"/>
      <c r="F1" s="225"/>
      <c r="G1" s="225"/>
      <c r="H1" s="225"/>
      <c r="I1" s="225"/>
      <c r="J1" s="225"/>
      <c r="K1" s="225"/>
      <c r="L1" s="226"/>
      <c r="M1" s="285"/>
    </row>
    <row r="2" spans="1:41" ht="18" x14ac:dyDescent="0.25">
      <c r="A2" s="225"/>
      <c r="B2" s="212" t="s">
        <v>351</v>
      </c>
      <c r="C2" s="210"/>
      <c r="D2" s="225"/>
      <c r="E2" s="225"/>
      <c r="F2" s="225"/>
      <c r="G2" s="225"/>
      <c r="H2" s="225"/>
      <c r="I2" s="225"/>
      <c r="J2" s="225"/>
      <c r="K2" s="225"/>
      <c r="L2" s="226"/>
      <c r="M2" s="225"/>
    </row>
    <row r="3" spans="1:41" ht="14.25" x14ac:dyDescent="0.2">
      <c r="A3" s="225"/>
      <c r="B3" s="211" t="s">
        <v>353</v>
      </c>
      <c r="C3" s="210"/>
      <c r="D3" s="225"/>
      <c r="E3" s="225"/>
      <c r="F3" s="225"/>
      <c r="G3" s="225"/>
      <c r="H3" s="225"/>
      <c r="I3" s="225"/>
      <c r="J3" s="225"/>
      <c r="K3" s="225"/>
      <c r="L3" s="226"/>
      <c r="M3" s="225"/>
    </row>
    <row r="4" spans="1:41" ht="14.25" x14ac:dyDescent="0.2">
      <c r="A4" s="225"/>
      <c r="B4" s="210"/>
      <c r="C4" s="210"/>
      <c r="D4" s="225"/>
      <c r="E4" s="225"/>
      <c r="F4" s="225"/>
      <c r="G4" s="225"/>
      <c r="H4" s="225"/>
      <c r="I4" s="225"/>
      <c r="J4" s="225"/>
      <c r="K4" s="225"/>
      <c r="L4" s="226"/>
      <c r="M4" s="225"/>
    </row>
    <row r="5" spans="1:41" ht="14.25" x14ac:dyDescent="0.2">
      <c r="A5" s="225"/>
      <c r="B5" s="210"/>
      <c r="C5" s="210"/>
      <c r="D5" s="225"/>
      <c r="E5" s="225"/>
      <c r="F5" s="225"/>
      <c r="G5" s="225"/>
      <c r="H5" s="225"/>
      <c r="I5" s="225"/>
      <c r="J5" s="225"/>
      <c r="K5" s="225"/>
      <c r="L5" s="226"/>
      <c r="M5" s="225"/>
    </row>
    <row r="6" spans="1:41" ht="14.25" x14ac:dyDescent="0.2">
      <c r="A6" s="225"/>
      <c r="B6" s="210"/>
      <c r="C6" s="210"/>
      <c r="D6" s="225"/>
      <c r="E6" s="225"/>
      <c r="F6" s="225"/>
      <c r="G6" s="225"/>
      <c r="H6" s="225"/>
      <c r="I6" s="225"/>
      <c r="J6" s="225"/>
      <c r="K6" s="225"/>
      <c r="L6" s="226"/>
      <c r="M6" s="225"/>
    </row>
    <row r="7" spans="1:41" ht="14.25" x14ac:dyDescent="0.2">
      <c r="A7" s="225"/>
      <c r="B7" s="210"/>
      <c r="C7" s="210"/>
      <c r="D7" s="225"/>
      <c r="E7" s="225"/>
      <c r="F7" s="225"/>
      <c r="G7" s="225"/>
      <c r="H7" s="225"/>
      <c r="I7" s="225"/>
      <c r="J7" s="225"/>
      <c r="K7" s="225"/>
      <c r="L7" s="226"/>
      <c r="M7" s="225"/>
    </row>
    <row r="8" spans="1:41" ht="12.75" x14ac:dyDescent="0.2">
      <c r="A8" s="225"/>
      <c r="B8" s="356" t="str">
        <f>+Inicio!C8</f>
        <v xml:space="preserve">      Fecha de publicación: Julio de 2015</v>
      </c>
      <c r="C8" s="356"/>
      <c r="D8" s="225"/>
      <c r="E8" s="225"/>
      <c r="F8" s="225"/>
      <c r="G8" s="225"/>
      <c r="H8" s="225"/>
      <c r="I8" s="225"/>
      <c r="J8" s="225"/>
      <c r="K8" s="225"/>
      <c r="L8" s="226"/>
      <c r="M8" s="225"/>
    </row>
    <row r="9" spans="1:41" x14ac:dyDescent="0.2">
      <c r="A9" s="225"/>
      <c r="B9" s="226"/>
      <c r="C9" s="225"/>
      <c r="D9" s="225"/>
      <c r="E9" s="225"/>
      <c r="F9" s="225"/>
      <c r="G9" s="225"/>
      <c r="H9" s="225"/>
      <c r="I9" s="225"/>
      <c r="J9" s="225"/>
      <c r="K9" s="225"/>
      <c r="L9" s="226"/>
      <c r="M9" s="225"/>
    </row>
    <row r="10" spans="1:41" x14ac:dyDescent="0.2">
      <c r="A10" s="225"/>
      <c r="B10" s="226"/>
      <c r="C10" s="225"/>
      <c r="D10" s="225"/>
      <c r="E10" s="225"/>
      <c r="F10" s="225"/>
      <c r="G10" s="225"/>
      <c r="H10" s="225"/>
      <c r="I10" s="225"/>
      <c r="J10" s="225"/>
      <c r="K10" s="225"/>
      <c r="L10" s="226"/>
      <c r="M10" s="225"/>
    </row>
    <row r="11" spans="1:41" x14ac:dyDescent="0.2">
      <c r="A11" s="227"/>
      <c r="B11" s="228"/>
      <c r="C11" s="227"/>
      <c r="D11" s="227"/>
      <c r="E11" s="227"/>
      <c r="F11" s="227"/>
      <c r="G11" s="227"/>
      <c r="H11" s="227"/>
      <c r="I11" s="229"/>
      <c r="J11" s="227"/>
      <c r="K11" s="227"/>
      <c r="L11" s="228"/>
      <c r="M11" s="227"/>
    </row>
    <row r="12" spans="1:41" s="149" customFormat="1" ht="15" x14ac:dyDescent="0.25">
      <c r="A12" s="357" t="s">
        <v>99</v>
      </c>
      <c r="B12" s="358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9"/>
    </row>
    <row r="13" spans="1:41" s="149" customFormat="1" ht="15" x14ac:dyDescent="0.25">
      <c r="A13" s="360">
        <v>2005</v>
      </c>
      <c r="B13" s="361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2"/>
    </row>
    <row r="14" spans="1:41" s="151" customFormat="1" ht="46.5" customHeight="1" x14ac:dyDescent="0.2">
      <c r="A14" s="238" t="s">
        <v>27</v>
      </c>
      <c r="B14" s="239" t="s">
        <v>28</v>
      </c>
      <c r="C14" s="240" t="s">
        <v>29</v>
      </c>
      <c r="D14" s="239" t="s">
        <v>75</v>
      </c>
      <c r="E14" s="239" t="s">
        <v>126</v>
      </c>
      <c r="F14" s="239" t="s">
        <v>127</v>
      </c>
      <c r="G14" s="377" t="s">
        <v>89</v>
      </c>
      <c r="H14" s="377"/>
      <c r="I14" s="377"/>
      <c r="J14" s="239" t="s">
        <v>156</v>
      </c>
      <c r="K14" s="239" t="s">
        <v>30</v>
      </c>
      <c r="L14" s="239" t="s">
        <v>128</v>
      </c>
      <c r="M14" s="239" t="s">
        <v>32</v>
      </c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</row>
    <row r="15" spans="1:41" ht="57.75" customHeight="1" x14ac:dyDescent="0.2">
      <c r="A15" s="236">
        <v>1</v>
      </c>
      <c r="B15" s="200" t="s">
        <v>231</v>
      </c>
      <c r="C15" s="156" t="s">
        <v>33</v>
      </c>
      <c r="D15" s="157">
        <v>38548</v>
      </c>
      <c r="E15" s="157">
        <v>38548</v>
      </c>
      <c r="F15" s="157">
        <v>38548</v>
      </c>
      <c r="G15" s="155" t="s">
        <v>232</v>
      </c>
      <c r="H15" s="155" t="s">
        <v>233</v>
      </c>
      <c r="I15" s="155" t="s">
        <v>277</v>
      </c>
      <c r="J15" s="155"/>
      <c r="K15" s="155" t="s">
        <v>34</v>
      </c>
      <c r="L15" s="158" t="s">
        <v>144</v>
      </c>
      <c r="M15" s="200" t="s">
        <v>143</v>
      </c>
    </row>
    <row r="16" spans="1:41" ht="33" customHeight="1" x14ac:dyDescent="0.2">
      <c r="A16" s="236">
        <f>+A15+1</f>
        <v>2</v>
      </c>
      <c r="B16" s="200" t="s">
        <v>190</v>
      </c>
      <c r="C16" s="156" t="s">
        <v>35</v>
      </c>
      <c r="D16" s="157">
        <v>38548</v>
      </c>
      <c r="E16" s="157">
        <v>38548</v>
      </c>
      <c r="F16" s="157">
        <v>38548</v>
      </c>
      <c r="G16" s="155" t="s">
        <v>234</v>
      </c>
      <c r="H16" s="155" t="s">
        <v>235</v>
      </c>
      <c r="I16" s="155" t="s">
        <v>274</v>
      </c>
      <c r="J16" s="155" t="s">
        <v>155</v>
      </c>
      <c r="K16" s="155" t="s">
        <v>34</v>
      </c>
      <c r="L16" s="158" t="s">
        <v>144</v>
      </c>
      <c r="M16" s="156"/>
    </row>
    <row r="17" spans="1:41" ht="44.25" customHeight="1" x14ac:dyDescent="0.2">
      <c r="A17" s="236">
        <f t="shared" ref="A17:A18" si="0">+A16+1</f>
        <v>3</v>
      </c>
      <c r="B17" s="200" t="s">
        <v>364</v>
      </c>
      <c r="C17" s="156" t="s">
        <v>36</v>
      </c>
      <c r="D17" s="157">
        <v>38604</v>
      </c>
      <c r="E17" s="157">
        <v>38608</v>
      </c>
      <c r="F17" s="157">
        <v>38670</v>
      </c>
      <c r="G17" s="155" t="s">
        <v>236</v>
      </c>
      <c r="H17" s="155" t="s">
        <v>189</v>
      </c>
      <c r="I17" s="155" t="s">
        <v>237</v>
      </c>
      <c r="J17" s="155" t="s">
        <v>157</v>
      </c>
      <c r="K17" s="155" t="s">
        <v>37</v>
      </c>
      <c r="L17" s="224" t="s">
        <v>350</v>
      </c>
      <c r="M17" s="237"/>
    </row>
    <row r="18" spans="1:41" ht="55.5" customHeight="1" x14ac:dyDescent="0.2">
      <c r="A18" s="236">
        <f t="shared" si="0"/>
        <v>4</v>
      </c>
      <c r="B18" s="200" t="s">
        <v>365</v>
      </c>
      <c r="C18" s="156" t="s">
        <v>38</v>
      </c>
      <c r="D18" s="157">
        <v>38653</v>
      </c>
      <c r="E18" s="157">
        <v>38657</v>
      </c>
      <c r="F18" s="157">
        <v>38718</v>
      </c>
      <c r="G18" s="155" t="s">
        <v>236</v>
      </c>
      <c r="H18" s="155" t="s">
        <v>189</v>
      </c>
      <c r="I18" s="155" t="s">
        <v>237</v>
      </c>
      <c r="J18" s="155" t="s">
        <v>157</v>
      </c>
      <c r="K18" s="155" t="s">
        <v>39</v>
      </c>
      <c r="L18" s="224" t="s">
        <v>350</v>
      </c>
      <c r="M18" s="156"/>
    </row>
    <row r="19" spans="1:41" ht="12" customHeight="1" x14ac:dyDescent="0.2">
      <c r="A19" s="241" t="s">
        <v>276</v>
      </c>
      <c r="B19" s="242"/>
      <c r="C19" s="243"/>
      <c r="D19" s="244"/>
      <c r="E19" s="244"/>
      <c r="F19" s="244"/>
      <c r="G19" s="244"/>
      <c r="H19" s="244"/>
      <c r="I19" s="244"/>
      <c r="J19" s="244"/>
      <c r="K19" s="245"/>
      <c r="L19" s="246"/>
      <c r="M19" s="247"/>
    </row>
    <row r="20" spans="1:41" ht="12" customHeight="1" x14ac:dyDescent="0.2">
      <c r="A20" s="248" t="s">
        <v>194</v>
      </c>
      <c r="B20" s="217"/>
      <c r="C20" s="160"/>
      <c r="D20" s="161"/>
      <c r="E20" s="161"/>
      <c r="F20" s="161"/>
      <c r="G20" s="161"/>
      <c r="H20" s="161"/>
      <c r="I20" s="161"/>
      <c r="J20" s="161"/>
      <c r="K20" s="162"/>
      <c r="L20" s="163"/>
      <c r="M20" s="249"/>
    </row>
    <row r="21" spans="1:41" ht="12" customHeight="1" x14ac:dyDescent="0.2">
      <c r="A21" s="248" t="s">
        <v>195</v>
      </c>
      <c r="B21" s="217"/>
      <c r="C21" s="160"/>
      <c r="D21" s="161"/>
      <c r="E21" s="161"/>
      <c r="F21" s="161"/>
      <c r="G21" s="161"/>
      <c r="H21" s="161"/>
      <c r="I21" s="161"/>
      <c r="J21" s="161"/>
      <c r="K21" s="162"/>
      <c r="L21" s="378"/>
      <c r="M21" s="379"/>
    </row>
    <row r="22" spans="1:41" ht="12" customHeight="1" x14ac:dyDescent="0.2">
      <c r="A22" s="248" t="s">
        <v>275</v>
      </c>
      <c r="B22" s="217"/>
      <c r="C22" s="160"/>
      <c r="D22" s="161"/>
      <c r="E22" s="161"/>
      <c r="F22" s="161"/>
      <c r="G22" s="161"/>
      <c r="H22" s="161"/>
      <c r="I22" s="161"/>
      <c r="J22" s="161"/>
      <c r="K22" s="162"/>
      <c r="L22" s="203"/>
      <c r="M22" s="250"/>
    </row>
    <row r="23" spans="1:41" ht="12" customHeight="1" x14ac:dyDescent="0.2">
      <c r="A23" s="248" t="s">
        <v>153</v>
      </c>
      <c r="B23" s="217"/>
      <c r="C23" s="160"/>
      <c r="D23" s="161"/>
      <c r="E23" s="161"/>
      <c r="F23" s="161"/>
      <c r="G23" s="161"/>
      <c r="H23" s="161"/>
      <c r="I23" s="161"/>
      <c r="J23" s="161"/>
      <c r="K23" s="162"/>
      <c r="L23" s="203"/>
      <c r="M23" s="250"/>
    </row>
    <row r="24" spans="1:41" ht="12" customHeight="1" x14ac:dyDescent="0.2">
      <c r="A24" s="251" t="s">
        <v>366</v>
      </c>
      <c r="B24" s="252"/>
      <c r="C24" s="253"/>
      <c r="D24" s="254"/>
      <c r="E24" s="254"/>
      <c r="F24" s="254"/>
      <c r="G24" s="254"/>
      <c r="H24" s="254"/>
      <c r="I24" s="254"/>
      <c r="J24" s="254"/>
      <c r="K24" s="255"/>
      <c r="L24" s="256"/>
      <c r="M24" s="257"/>
    </row>
    <row r="25" spans="1:41" x14ac:dyDescent="0.2">
      <c r="A25" s="165"/>
      <c r="B25" s="217"/>
      <c r="C25" s="160"/>
      <c r="D25" s="161"/>
      <c r="E25" s="161"/>
      <c r="F25" s="161"/>
      <c r="G25" s="161"/>
      <c r="H25" s="161"/>
      <c r="I25" s="161"/>
      <c r="J25" s="161"/>
      <c r="K25" s="162"/>
      <c r="L25" s="163"/>
      <c r="M25" s="160"/>
    </row>
    <row r="26" spans="1:41" s="166" customFormat="1" ht="15" x14ac:dyDescent="0.25">
      <c r="A26" s="258"/>
      <c r="B26" s="358" t="s">
        <v>26</v>
      </c>
      <c r="C26" s="358"/>
      <c r="D26" s="358"/>
      <c r="E26" s="358"/>
      <c r="F26" s="358"/>
      <c r="G26" s="358"/>
      <c r="H26" s="358"/>
      <c r="I26" s="358"/>
      <c r="J26" s="358"/>
      <c r="K26" s="358"/>
      <c r="L26" s="358"/>
      <c r="M26" s="359"/>
    </row>
    <row r="27" spans="1:41" s="166" customFormat="1" ht="15" x14ac:dyDescent="0.25">
      <c r="A27" s="259"/>
      <c r="B27" s="361">
        <v>2006</v>
      </c>
      <c r="C27" s="361"/>
      <c r="D27" s="361"/>
      <c r="E27" s="361"/>
      <c r="F27" s="361"/>
      <c r="G27" s="361"/>
      <c r="H27" s="361"/>
      <c r="I27" s="361"/>
      <c r="J27" s="361"/>
      <c r="K27" s="361"/>
      <c r="L27" s="361"/>
      <c r="M27" s="362"/>
    </row>
    <row r="28" spans="1:41" s="151" customFormat="1" ht="48" customHeight="1" x14ac:dyDescent="0.2">
      <c r="A28" s="235" t="s">
        <v>27</v>
      </c>
      <c r="B28" s="232" t="s">
        <v>28</v>
      </c>
      <c r="C28" s="231" t="s">
        <v>29</v>
      </c>
      <c r="D28" s="230" t="s">
        <v>75</v>
      </c>
      <c r="E28" s="230" t="s">
        <v>126</v>
      </c>
      <c r="F28" s="230" t="s">
        <v>127</v>
      </c>
      <c r="G28" s="373" t="s">
        <v>89</v>
      </c>
      <c r="H28" s="373"/>
      <c r="I28" s="373"/>
      <c r="J28" s="230" t="s">
        <v>156</v>
      </c>
      <c r="K28" s="230" t="s">
        <v>30</v>
      </c>
      <c r="L28" s="230" t="s">
        <v>31</v>
      </c>
      <c r="M28" s="230" t="s">
        <v>32</v>
      </c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</row>
    <row r="29" spans="1:41" ht="61.5" customHeight="1" x14ac:dyDescent="0.2">
      <c r="A29" s="236">
        <f>+A18+1</f>
        <v>5</v>
      </c>
      <c r="B29" s="218" t="s">
        <v>188</v>
      </c>
      <c r="C29" s="156" t="s">
        <v>40</v>
      </c>
      <c r="D29" s="157">
        <v>38796</v>
      </c>
      <c r="E29" s="157">
        <v>38803</v>
      </c>
      <c r="F29" s="157">
        <v>38858</v>
      </c>
      <c r="G29" s="155" t="s">
        <v>238</v>
      </c>
      <c r="H29" s="155" t="s">
        <v>239</v>
      </c>
      <c r="I29" s="155" t="s">
        <v>240</v>
      </c>
      <c r="J29" s="155" t="s">
        <v>158</v>
      </c>
      <c r="K29" s="155" t="s">
        <v>41</v>
      </c>
      <c r="L29" s="224" t="s">
        <v>350</v>
      </c>
      <c r="M29" s="200" t="s">
        <v>42</v>
      </c>
    </row>
    <row r="30" spans="1:41" ht="42" customHeight="1" x14ac:dyDescent="0.2">
      <c r="A30" s="236">
        <f>+A29+1</f>
        <v>6</v>
      </c>
      <c r="B30" s="218" t="s">
        <v>309</v>
      </c>
      <c r="C30" s="156" t="s">
        <v>43</v>
      </c>
      <c r="D30" s="157">
        <v>38915</v>
      </c>
      <c r="E30" s="157">
        <v>38916</v>
      </c>
      <c r="F30" s="157">
        <v>38952</v>
      </c>
      <c r="G30" s="155" t="s">
        <v>241</v>
      </c>
      <c r="H30" s="155" t="s">
        <v>242</v>
      </c>
      <c r="I30" s="155" t="s">
        <v>44</v>
      </c>
      <c r="J30" s="155" t="s">
        <v>162</v>
      </c>
      <c r="K30" s="155" t="s">
        <v>45</v>
      </c>
      <c r="L30" s="224" t="s">
        <v>350</v>
      </c>
      <c r="M30" s="156"/>
    </row>
    <row r="31" spans="1:41" ht="44.25" customHeight="1" x14ac:dyDescent="0.2">
      <c r="A31" s="236">
        <f>+A30+1</f>
        <v>7</v>
      </c>
      <c r="B31" s="218" t="s">
        <v>243</v>
      </c>
      <c r="C31" s="156" t="s">
        <v>46</v>
      </c>
      <c r="D31" s="157">
        <v>38968</v>
      </c>
      <c r="E31" s="157">
        <v>38971</v>
      </c>
      <c r="F31" s="157">
        <v>38971</v>
      </c>
      <c r="G31" s="155" t="s">
        <v>244</v>
      </c>
      <c r="H31" s="155" t="s">
        <v>245</v>
      </c>
      <c r="I31" s="155" t="s">
        <v>246</v>
      </c>
      <c r="J31" s="155" t="s">
        <v>158</v>
      </c>
      <c r="K31" s="155" t="s">
        <v>45</v>
      </c>
      <c r="L31" s="224" t="s">
        <v>350</v>
      </c>
      <c r="M31" s="156"/>
    </row>
    <row r="32" spans="1:41" ht="68.25" customHeight="1" x14ac:dyDescent="0.2">
      <c r="A32" s="236">
        <f t="shared" ref="A32:A33" si="1">+A31+1</f>
        <v>8</v>
      </c>
      <c r="B32" s="218" t="s">
        <v>187</v>
      </c>
      <c r="C32" s="156" t="s">
        <v>47</v>
      </c>
      <c r="D32" s="157">
        <v>39022</v>
      </c>
      <c r="E32" s="157">
        <v>39028</v>
      </c>
      <c r="F32" s="169" t="s">
        <v>48</v>
      </c>
      <c r="G32" s="374" t="s">
        <v>49</v>
      </c>
      <c r="H32" s="375"/>
      <c r="I32" s="376"/>
      <c r="J32" s="202"/>
      <c r="K32" s="170" t="s">
        <v>137</v>
      </c>
      <c r="L32" s="224" t="s">
        <v>350</v>
      </c>
      <c r="M32" s="156"/>
    </row>
    <row r="33" spans="1:41" ht="71.25" customHeight="1" x14ac:dyDescent="0.2">
      <c r="A33" s="236">
        <f t="shared" si="1"/>
        <v>9</v>
      </c>
      <c r="B33" s="218" t="s">
        <v>180</v>
      </c>
      <c r="C33" s="156" t="s">
        <v>50</v>
      </c>
      <c r="D33" s="157">
        <v>39056</v>
      </c>
      <c r="E33" s="157">
        <v>39062</v>
      </c>
      <c r="F33" s="157">
        <v>39124</v>
      </c>
      <c r="G33" s="155" t="s">
        <v>181</v>
      </c>
      <c r="H33" s="155" t="s">
        <v>182</v>
      </c>
      <c r="I33" s="199" t="s">
        <v>327</v>
      </c>
      <c r="J33" s="199" t="s">
        <v>162</v>
      </c>
      <c r="K33" s="170" t="s">
        <v>70</v>
      </c>
      <c r="L33" s="224" t="s">
        <v>350</v>
      </c>
      <c r="M33" s="260" t="s">
        <v>339</v>
      </c>
    </row>
    <row r="34" spans="1:41" x14ac:dyDescent="0.2">
      <c r="A34" s="261" t="s">
        <v>51</v>
      </c>
      <c r="B34" s="217"/>
      <c r="C34" s="160"/>
      <c r="D34" s="160"/>
      <c r="E34" s="160"/>
      <c r="F34" s="160"/>
      <c r="G34" s="160"/>
      <c r="H34" s="160"/>
      <c r="I34" s="160"/>
      <c r="J34" s="160"/>
      <c r="K34" s="160"/>
      <c r="L34" s="217"/>
      <c r="M34" s="249"/>
    </row>
    <row r="35" spans="1:41" x14ac:dyDescent="0.2">
      <c r="A35" s="261" t="s">
        <v>52</v>
      </c>
      <c r="B35" s="217"/>
      <c r="C35" s="160"/>
      <c r="D35" s="160"/>
      <c r="E35" s="160"/>
      <c r="F35" s="160"/>
      <c r="G35" s="160"/>
      <c r="H35" s="160"/>
      <c r="I35" s="160"/>
      <c r="J35" s="160"/>
      <c r="K35" s="160"/>
      <c r="L35" s="217"/>
      <c r="M35" s="249"/>
    </row>
    <row r="36" spans="1:41" x14ac:dyDescent="0.2">
      <c r="A36" s="261" t="s">
        <v>193</v>
      </c>
      <c r="B36" s="217"/>
      <c r="C36" s="160"/>
      <c r="D36" s="160"/>
      <c r="E36" s="160"/>
      <c r="F36" s="160"/>
      <c r="G36" s="160"/>
      <c r="H36" s="160"/>
      <c r="I36" s="160"/>
      <c r="J36" s="160"/>
      <c r="K36" s="160"/>
      <c r="L36" s="217"/>
      <c r="M36" s="249"/>
    </row>
    <row r="37" spans="1:41" x14ac:dyDescent="0.2">
      <c r="A37" s="261" t="s">
        <v>53</v>
      </c>
      <c r="B37" s="217"/>
      <c r="C37" s="160"/>
      <c r="D37" s="160"/>
      <c r="E37" s="160"/>
      <c r="F37" s="160"/>
      <c r="G37" s="160"/>
      <c r="H37" s="160"/>
      <c r="I37" s="160"/>
      <c r="J37" s="160"/>
      <c r="K37" s="160"/>
      <c r="L37" s="217"/>
      <c r="M37" s="249"/>
    </row>
    <row r="38" spans="1:41" x14ac:dyDescent="0.2">
      <c r="A38" s="261" t="s">
        <v>247</v>
      </c>
      <c r="B38" s="217"/>
      <c r="C38" s="160"/>
      <c r="D38" s="160"/>
      <c r="E38" s="160"/>
      <c r="F38" s="160"/>
      <c r="G38" s="160"/>
      <c r="H38" s="160"/>
      <c r="I38" s="160"/>
      <c r="J38" s="160"/>
      <c r="K38" s="160"/>
      <c r="L38" s="217"/>
      <c r="M38" s="249"/>
    </row>
    <row r="39" spans="1:41" x14ac:dyDescent="0.2">
      <c r="A39" s="248" t="s">
        <v>159</v>
      </c>
      <c r="B39" s="217"/>
      <c r="C39" s="160"/>
      <c r="D39" s="160"/>
      <c r="E39" s="160"/>
      <c r="F39" s="160"/>
      <c r="G39" s="160"/>
      <c r="H39" s="160"/>
      <c r="I39" s="160"/>
      <c r="J39" s="160"/>
      <c r="K39" s="160"/>
      <c r="L39" s="217"/>
      <c r="M39" s="249"/>
    </row>
    <row r="40" spans="1:41" x14ac:dyDescent="0.2">
      <c r="A40" s="248" t="s">
        <v>160</v>
      </c>
      <c r="B40" s="217"/>
      <c r="C40" s="160"/>
      <c r="D40" s="160"/>
      <c r="E40" s="160"/>
      <c r="F40" s="160"/>
      <c r="G40" s="160"/>
      <c r="H40" s="160"/>
      <c r="I40" s="160"/>
      <c r="J40" s="160"/>
      <c r="K40" s="160"/>
      <c r="L40" s="217"/>
      <c r="M40" s="249"/>
    </row>
    <row r="41" spans="1:41" x14ac:dyDescent="0.2">
      <c r="A41" s="248" t="s">
        <v>161</v>
      </c>
      <c r="B41" s="217"/>
      <c r="C41" s="160"/>
      <c r="D41" s="160"/>
      <c r="E41" s="160"/>
      <c r="F41" s="160"/>
      <c r="G41" s="160"/>
      <c r="H41" s="160"/>
      <c r="I41" s="160"/>
      <c r="J41" s="160"/>
      <c r="K41" s="160"/>
      <c r="L41" s="217"/>
      <c r="M41" s="249"/>
    </row>
    <row r="42" spans="1:41" x14ac:dyDescent="0.2">
      <c r="A42" s="251" t="s">
        <v>173</v>
      </c>
      <c r="B42" s="252"/>
      <c r="C42" s="253"/>
      <c r="D42" s="253"/>
      <c r="E42" s="253"/>
      <c r="F42" s="253"/>
      <c r="G42" s="253"/>
      <c r="H42" s="253"/>
      <c r="I42" s="253"/>
      <c r="J42" s="253"/>
      <c r="K42" s="253"/>
      <c r="L42" s="371"/>
      <c r="M42" s="372"/>
    </row>
    <row r="43" spans="1:41" x14ac:dyDescent="0.2">
      <c r="A43" s="171"/>
      <c r="B43" s="217"/>
      <c r="C43" s="160"/>
      <c r="D43" s="160"/>
      <c r="E43" s="160"/>
      <c r="F43" s="160"/>
      <c r="G43" s="160"/>
      <c r="H43" s="160"/>
      <c r="I43" s="160"/>
      <c r="J43" s="160"/>
      <c r="K43" s="160"/>
      <c r="L43" s="217"/>
      <c r="M43" s="160"/>
    </row>
    <row r="44" spans="1:41" s="166" customFormat="1" ht="15" x14ac:dyDescent="0.25">
      <c r="A44" s="262"/>
      <c r="B44" s="358" t="s">
        <v>26</v>
      </c>
      <c r="C44" s="358"/>
      <c r="D44" s="358"/>
      <c r="E44" s="358"/>
      <c r="F44" s="358"/>
      <c r="G44" s="358"/>
      <c r="H44" s="358"/>
      <c r="I44" s="358"/>
      <c r="J44" s="358"/>
      <c r="K44" s="358"/>
      <c r="L44" s="358"/>
      <c r="M44" s="359"/>
      <c r="N44" s="172"/>
    </row>
    <row r="45" spans="1:41" s="166" customFormat="1" ht="15" x14ac:dyDescent="0.25">
      <c r="A45" s="263"/>
      <c r="B45" s="361">
        <v>2007</v>
      </c>
      <c r="C45" s="361"/>
      <c r="D45" s="361"/>
      <c r="E45" s="361"/>
      <c r="F45" s="361"/>
      <c r="G45" s="361"/>
      <c r="H45" s="361"/>
      <c r="I45" s="361"/>
      <c r="J45" s="361"/>
      <c r="K45" s="361"/>
      <c r="L45" s="361"/>
      <c r="M45" s="362"/>
    </row>
    <row r="46" spans="1:41" s="151" customFormat="1" ht="36" x14ac:dyDescent="0.2">
      <c r="A46" s="235" t="s">
        <v>27</v>
      </c>
      <c r="B46" s="232" t="s">
        <v>28</v>
      </c>
      <c r="C46" s="231" t="s">
        <v>29</v>
      </c>
      <c r="D46" s="230" t="s">
        <v>75</v>
      </c>
      <c r="E46" s="230" t="s">
        <v>126</v>
      </c>
      <c r="F46" s="230" t="s">
        <v>127</v>
      </c>
      <c r="G46" s="373" t="s">
        <v>89</v>
      </c>
      <c r="H46" s="373"/>
      <c r="I46" s="373"/>
      <c r="J46" s="230" t="s">
        <v>156</v>
      </c>
      <c r="K46" s="230" t="s">
        <v>30</v>
      </c>
      <c r="L46" s="230" t="s">
        <v>31</v>
      </c>
      <c r="M46" s="230" t="s">
        <v>32</v>
      </c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</row>
    <row r="47" spans="1:41" ht="51.75" customHeight="1" thickBot="1" x14ac:dyDescent="0.25">
      <c r="A47" s="236">
        <f>+A33+1</f>
        <v>10</v>
      </c>
      <c r="B47" s="219" t="s">
        <v>368</v>
      </c>
      <c r="C47" s="152" t="s">
        <v>54</v>
      </c>
      <c r="D47" s="153">
        <v>39127</v>
      </c>
      <c r="E47" s="153">
        <v>39129</v>
      </c>
      <c r="F47" s="153">
        <v>39157</v>
      </c>
      <c r="G47" s="154" t="s">
        <v>248</v>
      </c>
      <c r="H47" s="154" t="s">
        <v>249</v>
      </c>
      <c r="I47" s="154" t="s">
        <v>94</v>
      </c>
      <c r="J47" s="155" t="s">
        <v>163</v>
      </c>
      <c r="K47" s="154" t="s">
        <v>55</v>
      </c>
      <c r="L47" s="159" t="s">
        <v>350</v>
      </c>
      <c r="M47" s="264"/>
    </row>
    <row r="48" spans="1:41" ht="47.25" customHeight="1" x14ac:dyDescent="0.2">
      <c r="A48" s="236">
        <f>+A47+1</f>
        <v>11</v>
      </c>
      <c r="B48" s="218" t="s">
        <v>367</v>
      </c>
      <c r="C48" s="200" t="s">
        <v>342</v>
      </c>
      <c r="D48" s="168">
        <v>39351</v>
      </c>
      <c r="E48" s="168">
        <v>39352</v>
      </c>
      <c r="F48" s="157">
        <v>39351</v>
      </c>
      <c r="G48" s="155" t="s">
        <v>186</v>
      </c>
      <c r="H48" s="155" t="s">
        <v>250</v>
      </c>
      <c r="I48" s="155" t="s">
        <v>341</v>
      </c>
      <c r="J48" s="155" t="s">
        <v>155</v>
      </c>
      <c r="K48" s="170" t="s">
        <v>70</v>
      </c>
      <c r="L48" s="167">
        <v>40082</v>
      </c>
      <c r="M48" s="265"/>
    </row>
    <row r="49" spans="1:41" x14ac:dyDescent="0.2">
      <c r="A49" s="261" t="s">
        <v>56</v>
      </c>
      <c r="B49" s="217"/>
      <c r="C49" s="160"/>
      <c r="D49" s="160"/>
      <c r="E49" s="160"/>
      <c r="F49" s="160"/>
      <c r="G49" s="160"/>
      <c r="H49" s="160"/>
      <c r="I49" s="160"/>
      <c r="J49" s="160"/>
      <c r="K49" s="160"/>
      <c r="L49" s="217"/>
      <c r="M49" s="249"/>
    </row>
    <row r="50" spans="1:41" x14ac:dyDescent="0.2">
      <c r="A50" s="261" t="s">
        <v>142</v>
      </c>
      <c r="B50" s="217"/>
      <c r="C50" s="160"/>
      <c r="D50" s="160"/>
      <c r="E50" s="160"/>
      <c r="F50" s="160"/>
      <c r="G50" s="160"/>
      <c r="H50" s="160"/>
      <c r="I50" s="160"/>
      <c r="J50" s="160"/>
      <c r="K50" s="160"/>
      <c r="L50" s="217"/>
      <c r="M50" s="249"/>
    </row>
    <row r="51" spans="1:41" x14ac:dyDescent="0.2">
      <c r="A51" s="248" t="s">
        <v>153</v>
      </c>
      <c r="B51" s="217"/>
      <c r="C51" s="160"/>
      <c r="D51" s="160"/>
      <c r="E51" s="160"/>
      <c r="F51" s="160"/>
      <c r="G51" s="160"/>
      <c r="H51" s="160"/>
      <c r="I51" s="160"/>
      <c r="J51" s="160"/>
      <c r="K51" s="160"/>
      <c r="L51" s="217"/>
      <c r="M51" s="249"/>
    </row>
    <row r="52" spans="1:41" x14ac:dyDescent="0.2">
      <c r="A52" s="160"/>
      <c r="B52" s="217"/>
      <c r="C52" s="160"/>
      <c r="D52" s="160"/>
      <c r="E52" s="160"/>
      <c r="F52" s="160"/>
      <c r="G52" s="160"/>
      <c r="H52" s="160"/>
      <c r="I52" s="160"/>
      <c r="J52" s="160"/>
      <c r="K52" s="160"/>
      <c r="L52" s="203"/>
      <c r="M52" s="164"/>
    </row>
    <row r="53" spans="1:41" s="149" customFormat="1" ht="15" x14ac:dyDescent="0.25">
      <c r="A53" s="262"/>
      <c r="B53" s="358" t="s">
        <v>26</v>
      </c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9"/>
    </row>
    <row r="54" spans="1:41" s="149" customFormat="1" ht="15" x14ac:dyDescent="0.25">
      <c r="A54" s="263"/>
      <c r="B54" s="361">
        <v>2008</v>
      </c>
      <c r="C54" s="361"/>
      <c r="D54" s="361"/>
      <c r="E54" s="361"/>
      <c r="F54" s="361"/>
      <c r="G54" s="361"/>
      <c r="H54" s="361"/>
      <c r="I54" s="361"/>
      <c r="J54" s="361"/>
      <c r="K54" s="361"/>
      <c r="L54" s="361"/>
      <c r="M54" s="362"/>
    </row>
    <row r="55" spans="1:41" s="151" customFormat="1" ht="48" customHeight="1" x14ac:dyDescent="0.2">
      <c r="A55" s="235" t="s">
        <v>27</v>
      </c>
      <c r="B55" s="230" t="s">
        <v>28</v>
      </c>
      <c r="C55" s="231" t="s">
        <v>29</v>
      </c>
      <c r="D55" s="230" t="s">
        <v>75</v>
      </c>
      <c r="E55" s="230" t="s">
        <v>126</v>
      </c>
      <c r="F55" s="230" t="s">
        <v>127</v>
      </c>
      <c r="G55" s="373" t="s">
        <v>89</v>
      </c>
      <c r="H55" s="373"/>
      <c r="I55" s="373"/>
      <c r="J55" s="230" t="s">
        <v>156</v>
      </c>
      <c r="K55" s="230" t="s">
        <v>30</v>
      </c>
      <c r="L55" s="230" t="s">
        <v>31</v>
      </c>
      <c r="M55" s="230" t="s">
        <v>32</v>
      </c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</row>
    <row r="56" spans="1:41" ht="163.5" customHeight="1" x14ac:dyDescent="0.2">
      <c r="A56" s="266">
        <f>+A48+1</f>
        <v>12</v>
      </c>
      <c r="B56" s="216" t="s">
        <v>164</v>
      </c>
      <c r="C56" s="152" t="s">
        <v>57</v>
      </c>
      <c r="D56" s="153">
        <v>39526</v>
      </c>
      <c r="E56" s="153">
        <v>39531</v>
      </c>
      <c r="F56" s="153">
        <v>39561</v>
      </c>
      <c r="G56" s="154" t="s">
        <v>95</v>
      </c>
      <c r="H56" s="154" t="s">
        <v>96</v>
      </c>
      <c r="I56" s="173" t="s">
        <v>58</v>
      </c>
      <c r="J56" s="173" t="s">
        <v>58</v>
      </c>
      <c r="K56" s="154"/>
      <c r="L56" s="59" t="s">
        <v>230</v>
      </c>
      <c r="M56" s="267"/>
    </row>
    <row r="57" spans="1:41" ht="168" x14ac:dyDescent="0.2">
      <c r="A57" s="236">
        <f>+A56+1</f>
        <v>13</v>
      </c>
      <c r="B57" s="200" t="s">
        <v>166</v>
      </c>
      <c r="C57" s="156" t="s">
        <v>59</v>
      </c>
      <c r="D57" s="157">
        <v>39541</v>
      </c>
      <c r="E57" s="157">
        <v>39542</v>
      </c>
      <c r="F57" s="157">
        <v>5</v>
      </c>
      <c r="G57" s="155" t="s">
        <v>98</v>
      </c>
      <c r="H57" s="155" t="s">
        <v>97</v>
      </c>
      <c r="I57" s="174" t="s">
        <v>60</v>
      </c>
      <c r="J57" s="174" t="s">
        <v>60</v>
      </c>
      <c r="K57" s="155" t="s">
        <v>103</v>
      </c>
      <c r="L57" s="59" t="s">
        <v>230</v>
      </c>
      <c r="M57" s="268"/>
    </row>
    <row r="58" spans="1:41" ht="168" x14ac:dyDescent="0.2">
      <c r="A58" s="236">
        <f>+A57+1</f>
        <v>14</v>
      </c>
      <c r="B58" s="200" t="s">
        <v>183</v>
      </c>
      <c r="C58" s="156" t="s">
        <v>61</v>
      </c>
      <c r="D58" s="157">
        <v>39609</v>
      </c>
      <c r="E58" s="168">
        <v>39646</v>
      </c>
      <c r="F58" s="168">
        <v>39678</v>
      </c>
      <c r="G58" s="155" t="s">
        <v>184</v>
      </c>
      <c r="H58" s="155" t="s">
        <v>251</v>
      </c>
      <c r="I58" s="174" t="s">
        <v>62</v>
      </c>
      <c r="J58" s="174" t="s">
        <v>62</v>
      </c>
      <c r="K58" s="155" t="s">
        <v>63</v>
      </c>
      <c r="L58" s="59" t="s">
        <v>230</v>
      </c>
      <c r="M58" s="268"/>
    </row>
    <row r="59" spans="1:41" ht="168" x14ac:dyDescent="0.2">
      <c r="A59" s="236">
        <f t="shared" ref="A59:A62" si="2">+A58+1</f>
        <v>15</v>
      </c>
      <c r="B59" s="200" t="s">
        <v>286</v>
      </c>
      <c r="C59" s="156" t="s">
        <v>64</v>
      </c>
      <c r="D59" s="157">
        <v>39636</v>
      </c>
      <c r="E59" s="157">
        <v>39671</v>
      </c>
      <c r="F59" s="157">
        <v>39681</v>
      </c>
      <c r="G59" s="155" t="s">
        <v>287</v>
      </c>
      <c r="H59" s="155" t="s">
        <v>288</v>
      </c>
      <c r="I59" s="174" t="s">
        <v>65</v>
      </c>
      <c r="J59" s="174" t="s">
        <v>65</v>
      </c>
      <c r="K59" s="155" t="s">
        <v>104</v>
      </c>
      <c r="L59" s="59" t="s">
        <v>230</v>
      </c>
      <c r="M59" s="247"/>
    </row>
    <row r="60" spans="1:41" ht="168.75" customHeight="1" x14ac:dyDescent="0.2">
      <c r="A60" s="236">
        <f t="shared" si="2"/>
        <v>16</v>
      </c>
      <c r="B60" s="200" t="s">
        <v>289</v>
      </c>
      <c r="C60" s="156" t="s">
        <v>66</v>
      </c>
      <c r="D60" s="157">
        <v>39657</v>
      </c>
      <c r="E60" s="157">
        <v>39665</v>
      </c>
      <c r="F60" s="157">
        <v>39696</v>
      </c>
      <c r="G60" s="155" t="s">
        <v>290</v>
      </c>
      <c r="H60" s="155" t="s">
        <v>291</v>
      </c>
      <c r="I60" s="174" t="s">
        <v>67</v>
      </c>
      <c r="J60" s="174" t="s">
        <v>67</v>
      </c>
      <c r="K60" s="155" t="s">
        <v>105</v>
      </c>
      <c r="L60" s="59" t="s">
        <v>230</v>
      </c>
      <c r="M60" s="247"/>
    </row>
    <row r="61" spans="1:41" ht="170.25" customHeight="1" x14ac:dyDescent="0.2">
      <c r="A61" s="236">
        <f t="shared" si="2"/>
        <v>17</v>
      </c>
      <c r="B61" s="200" t="s">
        <v>292</v>
      </c>
      <c r="C61" s="156" t="s">
        <v>68</v>
      </c>
      <c r="D61" s="157">
        <v>39657</v>
      </c>
      <c r="E61" s="157">
        <v>39665</v>
      </c>
      <c r="F61" s="157">
        <v>39696</v>
      </c>
      <c r="G61" s="155" t="s">
        <v>293</v>
      </c>
      <c r="H61" s="155" t="s">
        <v>294</v>
      </c>
      <c r="I61" s="174" t="s">
        <v>69</v>
      </c>
      <c r="J61" s="174" t="s">
        <v>172</v>
      </c>
      <c r="K61" s="155" t="s">
        <v>70</v>
      </c>
      <c r="L61" s="59" t="s">
        <v>230</v>
      </c>
      <c r="M61" s="247"/>
    </row>
    <row r="62" spans="1:41" ht="159" customHeight="1" x14ac:dyDescent="0.2">
      <c r="A62" s="236">
        <f t="shared" si="2"/>
        <v>18</v>
      </c>
      <c r="B62" s="220" t="s">
        <v>295</v>
      </c>
      <c r="C62" s="175" t="s">
        <v>71</v>
      </c>
      <c r="D62" s="176">
        <v>39693</v>
      </c>
      <c r="E62" s="176">
        <v>39699</v>
      </c>
      <c r="F62" s="176">
        <v>39730</v>
      </c>
      <c r="G62" s="177" t="s">
        <v>296</v>
      </c>
      <c r="H62" s="177" t="s">
        <v>297</v>
      </c>
      <c r="I62" s="178" t="s">
        <v>72</v>
      </c>
      <c r="J62" s="178"/>
      <c r="K62" s="177" t="s">
        <v>63</v>
      </c>
      <c r="L62" s="59" t="s">
        <v>230</v>
      </c>
      <c r="M62" s="269"/>
    </row>
    <row r="63" spans="1:41" ht="15" customHeight="1" x14ac:dyDescent="0.2">
      <c r="A63" s="368" t="s">
        <v>192</v>
      </c>
      <c r="B63" s="369"/>
      <c r="C63" s="369"/>
      <c r="D63" s="369"/>
      <c r="E63" s="369"/>
      <c r="F63" s="369"/>
      <c r="G63" s="369"/>
      <c r="H63" s="369"/>
      <c r="I63" s="369"/>
      <c r="J63" s="179"/>
      <c r="K63" s="180"/>
      <c r="L63" s="179"/>
      <c r="M63" s="247"/>
    </row>
    <row r="64" spans="1:41" ht="14.25" customHeight="1" x14ac:dyDescent="0.2">
      <c r="A64" s="380" t="s">
        <v>165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2"/>
    </row>
    <row r="65" spans="1:41" ht="14.25" customHeight="1" x14ac:dyDescent="0.2">
      <c r="A65" s="270" t="s">
        <v>167</v>
      </c>
      <c r="B65" s="221"/>
      <c r="C65" s="204"/>
      <c r="D65" s="204"/>
      <c r="E65" s="204"/>
      <c r="F65" s="204"/>
      <c r="G65" s="204"/>
      <c r="H65" s="204"/>
      <c r="I65" s="204"/>
      <c r="J65" s="204"/>
      <c r="K65" s="204"/>
      <c r="L65" s="221"/>
      <c r="M65" s="271"/>
    </row>
    <row r="66" spans="1:41" ht="14.25" customHeight="1" x14ac:dyDescent="0.2">
      <c r="A66" s="270">
        <v>2</v>
      </c>
      <c r="B66" s="221"/>
      <c r="C66" s="204"/>
      <c r="D66" s="204"/>
      <c r="E66" s="204"/>
      <c r="F66" s="204"/>
      <c r="G66" s="204"/>
      <c r="H66" s="204"/>
      <c r="I66" s="204"/>
      <c r="J66" s="204"/>
      <c r="K66" s="204"/>
      <c r="L66" s="221"/>
      <c r="M66" s="271"/>
    </row>
    <row r="67" spans="1:41" ht="14.25" customHeight="1" x14ac:dyDescent="0.2">
      <c r="A67" s="270" t="s">
        <v>168</v>
      </c>
      <c r="B67" s="221"/>
      <c r="C67" s="204"/>
      <c r="D67" s="204"/>
      <c r="E67" s="204"/>
      <c r="F67" s="204"/>
      <c r="G67" s="204"/>
      <c r="H67" s="204"/>
      <c r="I67" s="204"/>
      <c r="J67" s="204"/>
      <c r="K67" s="204"/>
      <c r="L67" s="221"/>
      <c r="M67" s="271"/>
    </row>
    <row r="68" spans="1:41" ht="14.25" customHeight="1" x14ac:dyDescent="0.2">
      <c r="A68" s="270" t="s">
        <v>169</v>
      </c>
      <c r="B68" s="221"/>
      <c r="C68" s="204"/>
      <c r="D68" s="204"/>
      <c r="E68" s="204"/>
      <c r="F68" s="204"/>
      <c r="G68" s="204"/>
      <c r="H68" s="204"/>
      <c r="I68" s="204"/>
      <c r="J68" s="204"/>
      <c r="K68" s="204"/>
      <c r="L68" s="221"/>
      <c r="M68" s="271"/>
    </row>
    <row r="69" spans="1:41" ht="14.25" customHeight="1" x14ac:dyDescent="0.2">
      <c r="A69" s="270" t="s">
        <v>170</v>
      </c>
      <c r="B69" s="221"/>
      <c r="C69" s="204"/>
      <c r="D69" s="204"/>
      <c r="E69" s="204"/>
      <c r="F69" s="204"/>
      <c r="G69" s="204"/>
      <c r="H69" s="204"/>
      <c r="I69" s="204"/>
      <c r="J69" s="204"/>
      <c r="K69" s="204"/>
      <c r="L69" s="221"/>
      <c r="M69" s="271"/>
    </row>
    <row r="70" spans="1:41" x14ac:dyDescent="0.2">
      <c r="A70" s="272" t="s">
        <v>171</v>
      </c>
      <c r="B70" s="252"/>
      <c r="C70" s="253"/>
      <c r="D70" s="253"/>
      <c r="E70" s="253"/>
      <c r="F70" s="253"/>
      <c r="G70" s="253"/>
      <c r="H70" s="253"/>
      <c r="I70" s="253"/>
      <c r="J70" s="253"/>
      <c r="K70" s="253"/>
      <c r="L70" s="371"/>
      <c r="M70" s="372"/>
    </row>
    <row r="71" spans="1:41" s="182" customFormat="1" ht="24" customHeight="1" x14ac:dyDescent="0.2">
      <c r="A71" s="181"/>
      <c r="B71" s="217"/>
      <c r="C71" s="160"/>
      <c r="D71" s="160"/>
      <c r="E71" s="160"/>
      <c r="F71" s="160"/>
      <c r="G71" s="160"/>
      <c r="H71" s="160"/>
      <c r="I71" s="160"/>
      <c r="J71" s="160"/>
      <c r="K71" s="160"/>
      <c r="L71" s="203"/>
      <c r="M71" s="164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</row>
    <row r="72" spans="1:41" s="22" customFormat="1" ht="15" x14ac:dyDescent="0.25">
      <c r="A72" s="275"/>
      <c r="B72" s="364" t="s">
        <v>26</v>
      </c>
      <c r="C72" s="364"/>
      <c r="D72" s="364"/>
      <c r="E72" s="364"/>
      <c r="F72" s="364"/>
      <c r="G72" s="364"/>
      <c r="H72" s="364"/>
      <c r="I72" s="364"/>
      <c r="J72" s="364"/>
      <c r="K72" s="364"/>
      <c r="L72" s="364"/>
      <c r="M72" s="365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</row>
    <row r="73" spans="1:41" s="22" customFormat="1" ht="15" x14ac:dyDescent="0.25">
      <c r="A73" s="276"/>
      <c r="B73" s="366">
        <v>2010</v>
      </c>
      <c r="C73" s="366"/>
      <c r="D73" s="366"/>
      <c r="E73" s="366"/>
      <c r="F73" s="366"/>
      <c r="G73" s="366"/>
      <c r="H73" s="366"/>
      <c r="I73" s="366"/>
      <c r="J73" s="366"/>
      <c r="K73" s="366"/>
      <c r="L73" s="366"/>
      <c r="M73" s="367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</row>
    <row r="74" spans="1:41" s="22" customFormat="1" ht="36" x14ac:dyDescent="0.2">
      <c r="A74" s="277" t="s">
        <v>27</v>
      </c>
      <c r="B74" s="233" t="s">
        <v>28</v>
      </c>
      <c r="C74" s="234" t="s">
        <v>29</v>
      </c>
      <c r="D74" s="233" t="s">
        <v>75</v>
      </c>
      <c r="E74" s="233" t="s">
        <v>126</v>
      </c>
      <c r="F74" s="233" t="s">
        <v>127</v>
      </c>
      <c r="G74" s="370" t="s">
        <v>89</v>
      </c>
      <c r="H74" s="370"/>
      <c r="I74" s="370"/>
      <c r="J74" s="233" t="s">
        <v>156</v>
      </c>
      <c r="K74" s="233" t="s">
        <v>30</v>
      </c>
      <c r="L74" s="233" t="s">
        <v>31</v>
      </c>
      <c r="M74" s="233" t="s">
        <v>32</v>
      </c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</row>
    <row r="75" spans="1:41" s="22" customFormat="1" ht="168" x14ac:dyDescent="0.2">
      <c r="A75" s="60">
        <f>+A62+1</f>
        <v>19</v>
      </c>
      <c r="B75" s="222" t="s">
        <v>86</v>
      </c>
      <c r="C75" s="39" t="s">
        <v>148</v>
      </c>
      <c r="D75" s="61">
        <v>40255</v>
      </c>
      <c r="E75" s="61">
        <v>40256</v>
      </c>
      <c r="F75" s="61">
        <v>40256</v>
      </c>
      <c r="G75" s="33" t="s">
        <v>149</v>
      </c>
      <c r="H75" s="33" t="s">
        <v>150</v>
      </c>
      <c r="I75" s="59" t="s">
        <v>252</v>
      </c>
      <c r="J75" s="59" t="s">
        <v>155</v>
      </c>
      <c r="K75" s="33" t="s">
        <v>200</v>
      </c>
      <c r="L75" s="59" t="s">
        <v>230</v>
      </c>
      <c r="M75" s="278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</row>
    <row r="76" spans="1:41" s="22" customFormat="1" ht="12.75" x14ac:dyDescent="0.2">
      <c r="A76" s="74"/>
      <c r="B76" s="223"/>
      <c r="C76" s="30"/>
      <c r="D76" s="30"/>
      <c r="E76" s="30"/>
      <c r="F76" s="30"/>
      <c r="G76" s="30"/>
      <c r="H76" s="30"/>
      <c r="I76" s="30"/>
      <c r="J76" s="30"/>
      <c r="K76" s="30"/>
      <c r="L76" s="223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</row>
    <row r="77" spans="1:41" s="22" customFormat="1" ht="12.75" x14ac:dyDescent="0.2">
      <c r="A77" s="74"/>
      <c r="B77" s="223"/>
      <c r="C77" s="30"/>
      <c r="D77" s="30"/>
      <c r="E77" s="30"/>
      <c r="F77" s="30"/>
      <c r="G77" s="30"/>
      <c r="H77" s="30"/>
      <c r="I77" s="30"/>
      <c r="J77" s="30"/>
      <c r="K77" s="30"/>
      <c r="L77" s="223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</row>
    <row r="78" spans="1:41" s="22" customFormat="1" ht="35.25" customHeight="1" x14ac:dyDescent="0.25">
      <c r="A78" s="275"/>
      <c r="B78" s="363" t="s">
        <v>199</v>
      </c>
      <c r="C78" s="364"/>
      <c r="D78" s="364"/>
      <c r="E78" s="364"/>
      <c r="F78" s="364"/>
      <c r="G78" s="364"/>
      <c r="H78" s="364"/>
      <c r="I78" s="364"/>
      <c r="J78" s="364"/>
      <c r="K78" s="364"/>
      <c r="L78" s="364"/>
      <c r="M78" s="365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</row>
    <row r="79" spans="1:41" s="22" customFormat="1" ht="15" x14ac:dyDescent="0.25">
      <c r="A79" s="276"/>
      <c r="B79" s="366">
        <v>2011</v>
      </c>
      <c r="C79" s="366"/>
      <c r="D79" s="366"/>
      <c r="E79" s="366"/>
      <c r="F79" s="366"/>
      <c r="G79" s="366"/>
      <c r="H79" s="366"/>
      <c r="I79" s="366"/>
      <c r="J79" s="366"/>
      <c r="K79" s="366"/>
      <c r="L79" s="366"/>
      <c r="M79" s="367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</row>
    <row r="80" spans="1:41" s="22" customFormat="1" ht="36" x14ac:dyDescent="0.2">
      <c r="A80" s="277" t="s">
        <v>27</v>
      </c>
      <c r="B80" s="233" t="s">
        <v>28</v>
      </c>
      <c r="C80" s="234" t="s">
        <v>29</v>
      </c>
      <c r="D80" s="233" t="s">
        <v>75</v>
      </c>
      <c r="E80" s="233" t="s">
        <v>126</v>
      </c>
      <c r="F80" s="233" t="s">
        <v>127</v>
      </c>
      <c r="G80" s="370" t="s">
        <v>89</v>
      </c>
      <c r="H80" s="370"/>
      <c r="I80" s="370"/>
      <c r="J80" s="233" t="s">
        <v>156</v>
      </c>
      <c r="K80" s="233" t="s">
        <v>30</v>
      </c>
      <c r="L80" s="233" t="s">
        <v>31</v>
      </c>
      <c r="M80" s="233" t="s">
        <v>32</v>
      </c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</row>
    <row r="81" spans="1:41" s="22" customFormat="1" ht="168" x14ac:dyDescent="0.2">
      <c r="A81" s="60">
        <f>+A75+1</f>
        <v>20</v>
      </c>
      <c r="B81" s="222" t="s">
        <v>86</v>
      </c>
      <c r="C81" s="39" t="s">
        <v>198</v>
      </c>
      <c r="D81" s="61">
        <v>40648</v>
      </c>
      <c r="E81" s="61">
        <v>40651</v>
      </c>
      <c r="F81" s="61">
        <v>40847</v>
      </c>
      <c r="G81" s="33" t="s">
        <v>149</v>
      </c>
      <c r="H81" s="33" t="s">
        <v>150</v>
      </c>
      <c r="I81" s="59" t="s">
        <v>253</v>
      </c>
      <c r="J81" s="59"/>
      <c r="K81" s="33" t="s">
        <v>200</v>
      </c>
      <c r="L81" s="59" t="s">
        <v>230</v>
      </c>
      <c r="M81" s="278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</row>
    <row r="82" spans="1:41" ht="12.75" x14ac:dyDescent="0.2">
      <c r="A82" s="183"/>
    </row>
    <row r="83" spans="1:41" ht="12.75" x14ac:dyDescent="0.2">
      <c r="A83" s="183"/>
    </row>
    <row r="84" spans="1:41" s="22" customFormat="1" ht="35.25" customHeight="1" x14ac:dyDescent="0.25">
      <c r="A84" s="279"/>
      <c r="B84" s="363" t="s">
        <v>202</v>
      </c>
      <c r="C84" s="364"/>
      <c r="D84" s="364"/>
      <c r="E84" s="364"/>
      <c r="F84" s="364"/>
      <c r="G84" s="364"/>
      <c r="H84" s="364"/>
      <c r="I84" s="364"/>
      <c r="J84" s="364"/>
      <c r="K84" s="364"/>
      <c r="L84" s="364"/>
      <c r="M84" s="365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</row>
    <row r="85" spans="1:41" s="22" customFormat="1" ht="15" x14ac:dyDescent="0.25">
      <c r="A85" s="276"/>
      <c r="B85" s="366">
        <v>2011</v>
      </c>
      <c r="C85" s="366"/>
      <c r="D85" s="366"/>
      <c r="E85" s="366"/>
      <c r="F85" s="366"/>
      <c r="G85" s="366"/>
      <c r="H85" s="366"/>
      <c r="I85" s="366"/>
      <c r="J85" s="366"/>
      <c r="K85" s="366"/>
      <c r="L85" s="366"/>
      <c r="M85" s="367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</row>
    <row r="86" spans="1:41" s="22" customFormat="1" ht="36" x14ac:dyDescent="0.2">
      <c r="A86" s="277" t="s">
        <v>27</v>
      </c>
      <c r="B86" s="233" t="s">
        <v>28</v>
      </c>
      <c r="C86" s="234" t="s">
        <v>29</v>
      </c>
      <c r="D86" s="233" t="s">
        <v>75</v>
      </c>
      <c r="E86" s="233" t="s">
        <v>126</v>
      </c>
      <c r="F86" s="233" t="s">
        <v>127</v>
      </c>
      <c r="G86" s="370" t="s">
        <v>89</v>
      </c>
      <c r="H86" s="370"/>
      <c r="I86" s="370"/>
      <c r="J86" s="233" t="s">
        <v>156</v>
      </c>
      <c r="K86" s="233" t="s">
        <v>30</v>
      </c>
      <c r="L86" s="233" t="s">
        <v>31</v>
      </c>
      <c r="M86" s="233" t="s">
        <v>32</v>
      </c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</row>
    <row r="87" spans="1:41" s="22" customFormat="1" ht="179.25" customHeight="1" x14ac:dyDescent="0.2">
      <c r="A87" s="60">
        <f>+A81+1</f>
        <v>21</v>
      </c>
      <c r="B87" s="222" t="s">
        <v>86</v>
      </c>
      <c r="C87" s="39" t="s">
        <v>203</v>
      </c>
      <c r="D87" s="61">
        <v>40742</v>
      </c>
      <c r="E87" s="61">
        <v>40742</v>
      </c>
      <c r="F87" s="61">
        <f>+E87</f>
        <v>40742</v>
      </c>
      <c r="G87" s="33" t="s">
        <v>149</v>
      </c>
      <c r="H87" s="33" t="s">
        <v>150</v>
      </c>
      <c r="I87" s="59" t="s">
        <v>204</v>
      </c>
      <c r="J87" s="59"/>
      <c r="K87" s="33" t="s">
        <v>200</v>
      </c>
      <c r="L87" s="59" t="s">
        <v>230</v>
      </c>
      <c r="M87" s="278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</row>
    <row r="88" spans="1:41" s="22" customFormat="1" ht="166.5" customHeight="1" x14ac:dyDescent="0.2">
      <c r="A88" s="60">
        <f>+A87+1</f>
        <v>22</v>
      </c>
      <c r="B88" s="222" t="s">
        <v>205</v>
      </c>
      <c r="C88" s="39" t="s">
        <v>206</v>
      </c>
      <c r="D88" s="61">
        <v>40794</v>
      </c>
      <c r="E88" s="61">
        <v>40794</v>
      </c>
      <c r="F88" s="61">
        <f>+E88</f>
        <v>40794</v>
      </c>
      <c r="G88" s="33" t="s">
        <v>207</v>
      </c>
      <c r="H88" s="33" t="s">
        <v>208</v>
      </c>
      <c r="I88" s="59" t="s">
        <v>209</v>
      </c>
      <c r="J88" s="59"/>
      <c r="K88" s="33" t="s">
        <v>200</v>
      </c>
      <c r="L88" s="59" t="s">
        <v>230</v>
      </c>
      <c r="M88" s="278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</row>
    <row r="89" spans="1:41" ht="12.75" x14ac:dyDescent="0.2">
      <c r="A89" s="183"/>
    </row>
    <row r="90" spans="1:41" ht="12.75" x14ac:dyDescent="0.2">
      <c r="A90" s="183"/>
    </row>
    <row r="91" spans="1:41" s="22" customFormat="1" ht="35.25" customHeight="1" x14ac:dyDescent="0.25">
      <c r="A91" s="275"/>
      <c r="B91" s="363" t="s">
        <v>202</v>
      </c>
      <c r="C91" s="364"/>
      <c r="D91" s="364"/>
      <c r="E91" s="364"/>
      <c r="F91" s="364"/>
      <c r="G91" s="364"/>
      <c r="H91" s="364"/>
      <c r="I91" s="364"/>
      <c r="J91" s="364"/>
      <c r="K91" s="364"/>
      <c r="L91" s="364"/>
      <c r="M91" s="365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</row>
    <row r="92" spans="1:41" s="22" customFormat="1" ht="15" x14ac:dyDescent="0.25">
      <c r="A92" s="276"/>
      <c r="B92" s="366">
        <v>2013</v>
      </c>
      <c r="C92" s="366"/>
      <c r="D92" s="366"/>
      <c r="E92" s="366"/>
      <c r="F92" s="366"/>
      <c r="G92" s="366"/>
      <c r="H92" s="366"/>
      <c r="I92" s="366"/>
      <c r="J92" s="366"/>
      <c r="K92" s="366"/>
      <c r="L92" s="366"/>
      <c r="M92" s="367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</row>
    <row r="93" spans="1:41" s="22" customFormat="1" ht="36" x14ac:dyDescent="0.2">
      <c r="A93" s="277" t="s">
        <v>27</v>
      </c>
      <c r="B93" s="233" t="s">
        <v>28</v>
      </c>
      <c r="C93" s="234" t="s">
        <v>29</v>
      </c>
      <c r="D93" s="233" t="s">
        <v>75</v>
      </c>
      <c r="E93" s="233" t="s">
        <v>126</v>
      </c>
      <c r="F93" s="233" t="s">
        <v>127</v>
      </c>
      <c r="G93" s="370" t="s">
        <v>89</v>
      </c>
      <c r="H93" s="370"/>
      <c r="I93" s="370"/>
      <c r="J93" s="233" t="s">
        <v>156</v>
      </c>
      <c r="K93" s="233" t="s">
        <v>30</v>
      </c>
      <c r="L93" s="233" t="s">
        <v>31</v>
      </c>
      <c r="M93" s="233" t="s">
        <v>32</v>
      </c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</row>
    <row r="94" spans="1:41" s="22" customFormat="1" ht="135" x14ac:dyDescent="0.2">
      <c r="A94" s="60">
        <f>+A88+1</f>
        <v>23</v>
      </c>
      <c r="B94" s="222" t="s">
        <v>316</v>
      </c>
      <c r="C94" s="39" t="s">
        <v>317</v>
      </c>
      <c r="D94" s="61">
        <v>41298</v>
      </c>
      <c r="E94" s="193">
        <v>41299</v>
      </c>
      <c r="F94" s="193">
        <f>+E94</f>
        <v>41299</v>
      </c>
      <c r="G94" s="33" t="s">
        <v>318</v>
      </c>
      <c r="H94" s="33" t="s">
        <v>319</v>
      </c>
      <c r="I94" s="59" t="s">
        <v>320</v>
      </c>
      <c r="J94" s="59"/>
      <c r="K94" s="33" t="s">
        <v>200</v>
      </c>
      <c r="L94" s="194" t="s">
        <v>321</v>
      </c>
      <c r="M94" s="278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</row>
    <row r="95" spans="1:41" ht="24" customHeight="1" x14ac:dyDescent="0.2">
      <c r="A95" s="183"/>
    </row>
    <row r="96" spans="1:41" s="22" customFormat="1" ht="18" customHeight="1" x14ac:dyDescent="0.25">
      <c r="A96" s="275"/>
      <c r="B96" s="363" t="s">
        <v>26</v>
      </c>
      <c r="C96" s="364"/>
      <c r="D96" s="364"/>
      <c r="E96" s="364"/>
      <c r="F96" s="364"/>
      <c r="G96" s="364"/>
      <c r="H96" s="364"/>
      <c r="I96" s="364"/>
      <c r="J96" s="364"/>
      <c r="K96" s="364"/>
      <c r="L96" s="364"/>
      <c r="M96" s="365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</row>
    <row r="97" spans="1:41" s="22" customFormat="1" ht="15" x14ac:dyDescent="0.25">
      <c r="A97" s="276"/>
      <c r="B97" s="366">
        <v>2013</v>
      </c>
      <c r="C97" s="366"/>
      <c r="D97" s="366"/>
      <c r="E97" s="366"/>
      <c r="F97" s="366"/>
      <c r="G97" s="366"/>
      <c r="H97" s="366"/>
      <c r="I97" s="366"/>
      <c r="J97" s="366"/>
      <c r="K97" s="366"/>
      <c r="L97" s="366"/>
      <c r="M97" s="367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</row>
    <row r="98" spans="1:41" s="22" customFormat="1" ht="36" x14ac:dyDescent="0.2">
      <c r="A98" s="277" t="s">
        <v>27</v>
      </c>
      <c r="B98" s="233" t="s">
        <v>28</v>
      </c>
      <c r="C98" s="234" t="s">
        <v>29</v>
      </c>
      <c r="D98" s="233" t="s">
        <v>75</v>
      </c>
      <c r="E98" s="233" t="s">
        <v>126</v>
      </c>
      <c r="F98" s="233" t="s">
        <v>127</v>
      </c>
      <c r="G98" s="370" t="s">
        <v>89</v>
      </c>
      <c r="H98" s="370"/>
      <c r="I98" s="370"/>
      <c r="J98" s="233" t="s">
        <v>156</v>
      </c>
      <c r="K98" s="233" t="s">
        <v>30</v>
      </c>
      <c r="L98" s="233" t="s">
        <v>31</v>
      </c>
      <c r="M98" s="233" t="s">
        <v>32</v>
      </c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</row>
    <row r="99" spans="1:41" s="22" customFormat="1" ht="219" customHeight="1" x14ac:dyDescent="0.2">
      <c r="A99" s="280">
        <f>+A94+1</f>
        <v>24</v>
      </c>
      <c r="B99" s="281" t="s">
        <v>380</v>
      </c>
      <c r="C99" s="37" t="s">
        <v>344</v>
      </c>
      <c r="D99" s="37">
        <v>41432</v>
      </c>
      <c r="E99" s="37">
        <v>41432</v>
      </c>
      <c r="F99" s="34" t="s">
        <v>348</v>
      </c>
      <c r="G99" s="34" t="s">
        <v>345</v>
      </c>
      <c r="H99" s="34" t="s">
        <v>346</v>
      </c>
      <c r="I99" s="34" t="s">
        <v>343</v>
      </c>
      <c r="J99" s="282" t="s">
        <v>155</v>
      </c>
      <c r="K99" s="34" t="s">
        <v>200</v>
      </c>
      <c r="L99" s="283" t="s">
        <v>347</v>
      </c>
      <c r="M99" s="284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</row>
    <row r="100" spans="1:41" ht="24" customHeight="1" x14ac:dyDescent="0.2">
      <c r="A100" s="183"/>
    </row>
    <row r="101" spans="1:41" s="22" customFormat="1" ht="18" customHeight="1" x14ac:dyDescent="0.25">
      <c r="A101" s="275"/>
      <c r="B101" s="363" t="s">
        <v>26</v>
      </c>
      <c r="C101" s="364"/>
      <c r="D101" s="364"/>
      <c r="E101" s="364"/>
      <c r="F101" s="364"/>
      <c r="G101" s="364"/>
      <c r="H101" s="364"/>
      <c r="I101" s="364"/>
      <c r="J101" s="364"/>
      <c r="K101" s="364"/>
      <c r="L101" s="364"/>
      <c r="M101" s="365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</row>
    <row r="102" spans="1:41" s="22" customFormat="1" ht="15" x14ac:dyDescent="0.25">
      <c r="A102" s="276"/>
      <c r="B102" s="366">
        <v>2014</v>
      </c>
      <c r="C102" s="366"/>
      <c r="D102" s="366"/>
      <c r="E102" s="366"/>
      <c r="F102" s="366"/>
      <c r="G102" s="366"/>
      <c r="H102" s="366"/>
      <c r="I102" s="366"/>
      <c r="J102" s="366"/>
      <c r="K102" s="366"/>
      <c r="L102" s="366"/>
      <c r="M102" s="367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</row>
    <row r="103" spans="1:41" s="22" customFormat="1" ht="36" x14ac:dyDescent="0.2">
      <c r="A103" s="277" t="s">
        <v>27</v>
      </c>
      <c r="B103" s="344" t="s">
        <v>28</v>
      </c>
      <c r="C103" s="234" t="s">
        <v>29</v>
      </c>
      <c r="D103" s="344" t="s">
        <v>75</v>
      </c>
      <c r="E103" s="344" t="s">
        <v>126</v>
      </c>
      <c r="F103" s="344" t="s">
        <v>127</v>
      </c>
      <c r="G103" s="370" t="s">
        <v>89</v>
      </c>
      <c r="H103" s="370"/>
      <c r="I103" s="370"/>
      <c r="J103" s="344" t="s">
        <v>156</v>
      </c>
      <c r="K103" s="344" t="s">
        <v>30</v>
      </c>
      <c r="L103" s="344" t="s">
        <v>31</v>
      </c>
      <c r="M103" s="344" t="s">
        <v>32</v>
      </c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</row>
    <row r="104" spans="1:41" s="22" customFormat="1" ht="219" customHeight="1" x14ac:dyDescent="0.2">
      <c r="A104" s="280">
        <f>+A99+1</f>
        <v>25</v>
      </c>
      <c r="B104" s="281" t="s">
        <v>369</v>
      </c>
      <c r="C104" s="37" t="s">
        <v>370</v>
      </c>
      <c r="D104" s="37">
        <v>41744</v>
      </c>
      <c r="E104" s="37">
        <v>41751</v>
      </c>
      <c r="F104" s="34" t="s">
        <v>348</v>
      </c>
      <c r="G104" s="34" t="s">
        <v>373</v>
      </c>
      <c r="H104" s="34" t="s">
        <v>372</v>
      </c>
      <c r="I104" s="34" t="s">
        <v>371</v>
      </c>
      <c r="J104" s="282" t="s">
        <v>374</v>
      </c>
      <c r="K104" s="34" t="s">
        <v>200</v>
      </c>
      <c r="L104" s="283" t="s">
        <v>347</v>
      </c>
      <c r="M104" s="284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</row>
  </sheetData>
  <mergeCells count="37">
    <mergeCell ref="B101:M101"/>
    <mergeCell ref="B102:M102"/>
    <mergeCell ref="G103:I103"/>
    <mergeCell ref="B53:M53"/>
    <mergeCell ref="B54:M54"/>
    <mergeCell ref="G55:I55"/>
    <mergeCell ref="A64:M64"/>
    <mergeCell ref="B78:M78"/>
    <mergeCell ref="B72:M72"/>
    <mergeCell ref="G98:I98"/>
    <mergeCell ref="B91:M91"/>
    <mergeCell ref="B92:M92"/>
    <mergeCell ref="G93:I93"/>
    <mergeCell ref="B84:M84"/>
    <mergeCell ref="B85:M85"/>
    <mergeCell ref="G86:I86"/>
    <mergeCell ref="G46:I46"/>
    <mergeCell ref="B26:M26"/>
    <mergeCell ref="B27:M27"/>
    <mergeCell ref="G14:I14"/>
    <mergeCell ref="L21:M21"/>
    <mergeCell ref="B8:C8"/>
    <mergeCell ref="A12:M12"/>
    <mergeCell ref="A13:M13"/>
    <mergeCell ref="B96:M96"/>
    <mergeCell ref="B97:M97"/>
    <mergeCell ref="B73:M73"/>
    <mergeCell ref="A63:I63"/>
    <mergeCell ref="B79:M79"/>
    <mergeCell ref="G80:I80"/>
    <mergeCell ref="G74:I74"/>
    <mergeCell ref="L70:M70"/>
    <mergeCell ref="G28:I28"/>
    <mergeCell ref="G32:I32"/>
    <mergeCell ref="B44:M44"/>
    <mergeCell ref="L42:M42"/>
    <mergeCell ref="B45:M45"/>
  </mergeCells>
  <phoneticPr fontId="10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0"/>
  <sheetViews>
    <sheetView zoomScaleNormal="100" workbookViewId="0">
      <selection activeCell="B11" sqref="B11"/>
    </sheetView>
  </sheetViews>
  <sheetFormatPr baseColWidth="10" defaultRowHeight="12" x14ac:dyDescent="0.2"/>
  <cols>
    <col min="1" max="1" width="4" style="30" customWidth="1"/>
    <col min="2" max="2" width="39.85546875" style="30" customWidth="1"/>
    <col min="3" max="3" width="11.42578125" style="30"/>
    <col min="4" max="4" width="14.42578125" style="30" customWidth="1"/>
    <col min="5" max="5" width="15.85546875" style="30" customWidth="1"/>
    <col min="6" max="7" width="20.7109375" style="30" customWidth="1"/>
    <col min="8" max="9" width="16.140625" style="30" customWidth="1"/>
    <col min="10" max="10" width="15.42578125" style="38" customWidth="1"/>
    <col min="11" max="62" width="11.42578125" style="209"/>
    <col min="63" max="16384" width="11.42578125" style="22"/>
  </cols>
  <sheetData>
    <row r="1" spans="1:10" x14ac:dyDescent="0.2">
      <c r="A1" s="286"/>
      <c r="B1" s="286"/>
      <c r="C1" s="286"/>
      <c r="D1" s="286"/>
      <c r="E1" s="286"/>
      <c r="F1" s="286"/>
      <c r="G1" s="286"/>
      <c r="H1" s="286"/>
      <c r="I1" s="286"/>
      <c r="J1" s="299"/>
    </row>
    <row r="2" spans="1:10" ht="18" x14ac:dyDescent="0.25">
      <c r="A2" s="286"/>
      <c r="B2" s="212" t="s">
        <v>351</v>
      </c>
      <c r="C2" s="210"/>
      <c r="D2" s="286"/>
      <c r="E2" s="286"/>
      <c r="F2" s="286"/>
      <c r="G2" s="286"/>
      <c r="H2" s="286"/>
      <c r="I2" s="286"/>
      <c r="J2" s="287"/>
    </row>
    <row r="3" spans="1:10" ht="14.25" x14ac:dyDescent="0.2">
      <c r="A3" s="286"/>
      <c r="B3" s="211" t="s">
        <v>354</v>
      </c>
      <c r="C3" s="210"/>
      <c r="D3" s="286"/>
      <c r="E3" s="286"/>
      <c r="F3" s="286"/>
      <c r="G3" s="286"/>
      <c r="H3" s="286"/>
      <c r="I3" s="286"/>
      <c r="J3" s="287"/>
    </row>
    <row r="4" spans="1:10" ht="14.25" x14ac:dyDescent="0.2">
      <c r="A4" s="286"/>
      <c r="B4" s="210"/>
      <c r="C4" s="210"/>
      <c r="D4" s="286"/>
      <c r="E4" s="286"/>
      <c r="F4" s="286"/>
      <c r="G4" s="286"/>
      <c r="H4" s="286"/>
      <c r="I4" s="286"/>
      <c r="J4" s="287"/>
    </row>
    <row r="5" spans="1:10" ht="14.25" x14ac:dyDescent="0.2">
      <c r="A5" s="286"/>
      <c r="B5" s="210"/>
      <c r="C5" s="210"/>
      <c r="D5" s="286"/>
      <c r="E5" s="286"/>
      <c r="F5" s="286"/>
      <c r="G5" s="286"/>
      <c r="H5" s="286"/>
      <c r="I5" s="286"/>
      <c r="J5" s="287"/>
    </row>
    <row r="6" spans="1:10" ht="14.25" x14ac:dyDescent="0.2">
      <c r="A6" s="286"/>
      <c r="B6" s="210"/>
      <c r="C6" s="210"/>
      <c r="D6" s="286"/>
      <c r="E6" s="286"/>
      <c r="F6" s="286"/>
      <c r="G6" s="286"/>
      <c r="H6" s="286"/>
      <c r="I6" s="286"/>
      <c r="J6" s="287"/>
    </row>
    <row r="7" spans="1:10" ht="14.25" x14ac:dyDescent="0.2">
      <c r="A7" s="286"/>
      <c r="B7" s="210"/>
      <c r="C7" s="210"/>
      <c r="D7" s="286"/>
      <c r="E7" s="286"/>
      <c r="F7" s="286"/>
      <c r="G7" s="286"/>
      <c r="H7" s="286"/>
      <c r="I7" s="286"/>
      <c r="J7" s="287"/>
    </row>
    <row r="8" spans="1:10" ht="12.75" x14ac:dyDescent="0.2">
      <c r="A8" s="286"/>
      <c r="B8" s="356" t="str">
        <f>+Inicio!C8</f>
        <v xml:space="preserve">      Fecha de publicación: Julio de 2015</v>
      </c>
      <c r="C8" s="356"/>
      <c r="D8" s="286"/>
      <c r="E8" s="286"/>
      <c r="F8" s="286"/>
      <c r="G8" s="286"/>
      <c r="H8" s="286"/>
      <c r="I8" s="286"/>
      <c r="J8" s="287"/>
    </row>
    <row r="9" spans="1:10" x14ac:dyDescent="0.2">
      <c r="A9" s="286"/>
      <c r="B9" s="286"/>
      <c r="C9" s="286"/>
      <c r="D9" s="286"/>
      <c r="E9" s="286"/>
      <c r="F9" s="286"/>
      <c r="G9" s="286"/>
      <c r="H9" s="286"/>
      <c r="I9" s="286"/>
      <c r="J9" s="287"/>
    </row>
    <row r="10" spans="1:10" x14ac:dyDescent="0.2">
      <c r="A10" s="286"/>
      <c r="B10" s="286"/>
      <c r="C10" s="286"/>
      <c r="D10" s="286"/>
      <c r="E10" s="286"/>
      <c r="F10" s="286"/>
      <c r="G10" s="286"/>
      <c r="H10" s="286"/>
      <c r="I10" s="286"/>
      <c r="J10" s="287"/>
    </row>
    <row r="11" spans="1:10" x14ac:dyDescent="0.2">
      <c r="A11" s="288"/>
      <c r="B11" s="288"/>
      <c r="C11" s="288"/>
      <c r="D11" s="288"/>
      <c r="E11" s="289"/>
      <c r="F11" s="288"/>
      <c r="G11" s="288"/>
      <c r="H11" s="288"/>
      <c r="I11" s="288"/>
      <c r="J11" s="290"/>
    </row>
    <row r="12" spans="1:10" ht="16.5" customHeight="1" x14ac:dyDescent="0.25">
      <c r="A12" s="397" t="s">
        <v>73</v>
      </c>
      <c r="B12" s="364"/>
      <c r="C12" s="364"/>
      <c r="D12" s="364"/>
      <c r="E12" s="364"/>
      <c r="F12" s="364"/>
      <c r="G12" s="364"/>
      <c r="H12" s="364"/>
      <c r="I12" s="364"/>
      <c r="J12" s="365"/>
    </row>
    <row r="13" spans="1:10" ht="15" x14ac:dyDescent="0.25">
      <c r="A13" s="398">
        <v>2003</v>
      </c>
      <c r="B13" s="366"/>
      <c r="C13" s="366"/>
      <c r="D13" s="366"/>
      <c r="E13" s="366"/>
      <c r="F13" s="366"/>
      <c r="G13" s="366"/>
      <c r="H13" s="366"/>
      <c r="I13" s="366"/>
      <c r="J13" s="367"/>
    </row>
    <row r="14" spans="1:10" ht="24" x14ac:dyDescent="0.2">
      <c r="A14" s="277" t="s">
        <v>27</v>
      </c>
      <c r="B14" s="293" t="s">
        <v>74</v>
      </c>
      <c r="C14" s="233" t="s">
        <v>75</v>
      </c>
      <c r="D14" s="233" t="s">
        <v>82</v>
      </c>
      <c r="E14" s="233" t="s">
        <v>76</v>
      </c>
      <c r="F14" s="370" t="s">
        <v>89</v>
      </c>
      <c r="G14" s="370"/>
      <c r="H14" s="370"/>
      <c r="I14" s="233" t="s">
        <v>174</v>
      </c>
      <c r="J14" s="294" t="s">
        <v>78</v>
      </c>
    </row>
    <row r="15" spans="1:10" ht="81" customHeight="1" x14ac:dyDescent="0.2">
      <c r="A15" s="35">
        <v>1</v>
      </c>
      <c r="B15" s="76" t="s">
        <v>381</v>
      </c>
      <c r="C15" s="37">
        <v>37953</v>
      </c>
      <c r="D15" s="28" t="s">
        <v>334</v>
      </c>
      <c r="E15" s="37" t="s">
        <v>79</v>
      </c>
      <c r="F15" s="34" t="s">
        <v>254</v>
      </c>
      <c r="G15" s="34" t="s">
        <v>255</v>
      </c>
      <c r="H15" s="34" t="s">
        <v>256</v>
      </c>
      <c r="I15" s="34" t="s">
        <v>155</v>
      </c>
      <c r="J15" s="291" t="s">
        <v>70</v>
      </c>
    </row>
    <row r="16" spans="1:10" ht="13.5" customHeight="1" x14ac:dyDescent="0.2">
      <c r="A16" s="40"/>
      <c r="B16" s="40"/>
      <c r="C16" s="40"/>
      <c r="D16" s="40"/>
      <c r="E16" s="40"/>
      <c r="F16" s="40"/>
      <c r="G16" s="40"/>
      <c r="H16" s="109"/>
      <c r="I16" s="109"/>
      <c r="J16" s="109"/>
    </row>
    <row r="17" spans="1:10" ht="13.5" customHeight="1" x14ac:dyDescent="0.2">
      <c r="A17" s="386" t="s">
        <v>73</v>
      </c>
      <c r="B17" s="387"/>
      <c r="C17" s="387"/>
      <c r="D17" s="387"/>
      <c r="E17" s="387"/>
      <c r="F17" s="387"/>
      <c r="G17" s="387"/>
      <c r="H17" s="387"/>
      <c r="I17" s="387"/>
      <c r="J17" s="388"/>
    </row>
    <row r="18" spans="1:10" ht="15" x14ac:dyDescent="0.2">
      <c r="A18" s="383">
        <v>2004</v>
      </c>
      <c r="B18" s="384"/>
      <c r="C18" s="384"/>
      <c r="D18" s="384"/>
      <c r="E18" s="384"/>
      <c r="F18" s="384"/>
      <c r="G18" s="384"/>
      <c r="H18" s="384"/>
      <c r="I18" s="384"/>
      <c r="J18" s="385"/>
    </row>
    <row r="19" spans="1:10" ht="24" x14ac:dyDescent="0.2">
      <c r="A19" s="295" t="s">
        <v>27</v>
      </c>
      <c r="B19" s="274" t="s">
        <v>74</v>
      </c>
      <c r="C19" s="273" t="s">
        <v>75</v>
      </c>
      <c r="D19" s="273" t="s">
        <v>82</v>
      </c>
      <c r="E19" s="273" t="s">
        <v>76</v>
      </c>
      <c r="F19" s="389" t="s">
        <v>89</v>
      </c>
      <c r="G19" s="389"/>
      <c r="H19" s="389"/>
      <c r="I19" s="273" t="s">
        <v>174</v>
      </c>
      <c r="J19" s="273" t="s">
        <v>78</v>
      </c>
    </row>
    <row r="20" spans="1:10" ht="51" customHeight="1" x14ac:dyDescent="0.2">
      <c r="A20" s="35">
        <f>+A15+1</f>
        <v>2</v>
      </c>
      <c r="B20" s="35" t="s">
        <v>83</v>
      </c>
      <c r="C20" s="37">
        <v>38152</v>
      </c>
      <c r="D20" s="196" t="s">
        <v>322</v>
      </c>
      <c r="E20" s="37" t="s">
        <v>79</v>
      </c>
      <c r="F20" s="34" t="s">
        <v>106</v>
      </c>
      <c r="G20" s="34" t="s">
        <v>107</v>
      </c>
      <c r="H20" s="195" t="s">
        <v>329</v>
      </c>
      <c r="I20" s="34"/>
      <c r="J20" s="28" t="s">
        <v>70</v>
      </c>
    </row>
    <row r="21" spans="1:10" ht="52.5" customHeight="1" x14ac:dyDescent="0.2">
      <c r="A21" s="35">
        <f>+A20+1</f>
        <v>3</v>
      </c>
      <c r="B21" s="35" t="s">
        <v>81</v>
      </c>
      <c r="C21" s="28">
        <v>41341</v>
      </c>
      <c r="D21" s="196"/>
      <c r="E21" s="197" t="s">
        <v>79</v>
      </c>
      <c r="F21" s="195" t="s">
        <v>108</v>
      </c>
      <c r="G21" s="195" t="s">
        <v>111</v>
      </c>
      <c r="H21" s="195" t="s">
        <v>328</v>
      </c>
      <c r="I21" s="34" t="s">
        <v>338</v>
      </c>
      <c r="J21" s="28" t="s">
        <v>70</v>
      </c>
    </row>
    <row r="22" spans="1:10" ht="50.25" customHeight="1" x14ac:dyDescent="0.2">
      <c r="A22" s="35">
        <f>+A21+1</f>
        <v>4</v>
      </c>
      <c r="B22" s="35" t="s">
        <v>84</v>
      </c>
      <c r="C22" s="37">
        <v>38271</v>
      </c>
      <c r="D22" s="28" t="s">
        <v>330</v>
      </c>
      <c r="E22" s="37" t="s">
        <v>79</v>
      </c>
      <c r="F22" s="34" t="s">
        <v>109</v>
      </c>
      <c r="G22" s="34" t="s">
        <v>110</v>
      </c>
      <c r="H22" s="34" t="s">
        <v>257</v>
      </c>
      <c r="I22" s="34" t="s">
        <v>191</v>
      </c>
      <c r="J22" s="28" t="s">
        <v>70</v>
      </c>
    </row>
    <row r="23" spans="1:10" x14ac:dyDescent="0.2">
      <c r="A23" s="42"/>
      <c r="B23" s="40"/>
      <c r="C23" s="40"/>
      <c r="D23" s="40"/>
      <c r="E23" s="40"/>
      <c r="F23" s="40"/>
      <c r="G23" s="40"/>
      <c r="H23" s="40"/>
      <c r="I23" s="40"/>
      <c r="J23" s="43"/>
    </row>
    <row r="24" spans="1:10" ht="23.25" customHeight="1" x14ac:dyDescent="0.2">
      <c r="A24" s="386" t="s">
        <v>73</v>
      </c>
      <c r="B24" s="387"/>
      <c r="C24" s="387"/>
      <c r="D24" s="387"/>
      <c r="E24" s="387"/>
      <c r="F24" s="387"/>
      <c r="G24" s="387"/>
      <c r="H24" s="387"/>
      <c r="I24" s="387"/>
      <c r="J24" s="388"/>
    </row>
    <row r="25" spans="1:10" ht="15" x14ac:dyDescent="0.2">
      <c r="A25" s="383">
        <v>2005</v>
      </c>
      <c r="B25" s="384"/>
      <c r="C25" s="384"/>
      <c r="D25" s="384"/>
      <c r="E25" s="384"/>
      <c r="F25" s="384"/>
      <c r="G25" s="384"/>
      <c r="H25" s="384"/>
      <c r="I25" s="384"/>
      <c r="J25" s="385"/>
    </row>
    <row r="26" spans="1:10" ht="24" x14ac:dyDescent="0.2">
      <c r="A26" s="277" t="s">
        <v>27</v>
      </c>
      <c r="B26" s="234" t="s">
        <v>74</v>
      </c>
      <c r="C26" s="233" t="s">
        <v>75</v>
      </c>
      <c r="D26" s="233" t="s">
        <v>82</v>
      </c>
      <c r="E26" s="233" t="s">
        <v>76</v>
      </c>
      <c r="F26" s="370" t="s">
        <v>89</v>
      </c>
      <c r="G26" s="370"/>
      <c r="H26" s="370"/>
      <c r="I26" s="233" t="s">
        <v>174</v>
      </c>
      <c r="J26" s="294" t="s">
        <v>78</v>
      </c>
    </row>
    <row r="27" spans="1:10" ht="71.25" customHeight="1" x14ac:dyDescent="0.2">
      <c r="A27" s="35">
        <f>+A22+1</f>
        <v>5</v>
      </c>
      <c r="B27" s="35" t="s">
        <v>85</v>
      </c>
      <c r="C27" s="37">
        <v>38371</v>
      </c>
      <c r="D27" s="28" t="s">
        <v>332</v>
      </c>
      <c r="E27" s="37" t="s">
        <v>79</v>
      </c>
      <c r="F27" s="34" t="s">
        <v>115</v>
      </c>
      <c r="G27" s="34" t="s">
        <v>114</v>
      </c>
      <c r="H27" s="34" t="s">
        <v>272</v>
      </c>
      <c r="I27" s="34"/>
      <c r="J27" s="291" t="s">
        <v>70</v>
      </c>
    </row>
    <row r="28" spans="1:10" ht="51.75" customHeight="1" x14ac:dyDescent="0.2">
      <c r="A28" s="35">
        <f>+A27+1</f>
        <v>6</v>
      </c>
      <c r="B28" s="35" t="s">
        <v>90</v>
      </c>
      <c r="C28" s="37">
        <v>38495</v>
      </c>
      <c r="D28" s="196" t="s">
        <v>333</v>
      </c>
      <c r="E28" s="197" t="s">
        <v>79</v>
      </c>
      <c r="F28" s="195" t="s">
        <v>112</v>
      </c>
      <c r="G28" s="195" t="s">
        <v>113</v>
      </c>
      <c r="H28" s="195" t="s">
        <v>285</v>
      </c>
      <c r="I28" s="195" t="s">
        <v>331</v>
      </c>
      <c r="J28" s="296" t="s">
        <v>70</v>
      </c>
    </row>
    <row r="29" spans="1:10" x14ac:dyDescent="0.2">
      <c r="A29" s="40"/>
      <c r="B29" s="40"/>
      <c r="C29" s="40"/>
      <c r="D29" s="40"/>
      <c r="E29" s="40"/>
      <c r="F29" s="40"/>
      <c r="G29" s="40"/>
      <c r="H29" s="109"/>
      <c r="I29" s="109"/>
      <c r="J29" s="109"/>
    </row>
    <row r="30" spans="1:10" ht="18" customHeight="1" x14ac:dyDescent="0.2">
      <c r="A30" s="386" t="s">
        <v>73</v>
      </c>
      <c r="B30" s="387"/>
      <c r="C30" s="387"/>
      <c r="D30" s="387"/>
      <c r="E30" s="387"/>
      <c r="F30" s="387"/>
      <c r="G30" s="387"/>
      <c r="H30" s="387"/>
      <c r="I30" s="387"/>
      <c r="J30" s="388"/>
    </row>
    <row r="31" spans="1:10" ht="15" x14ac:dyDescent="0.2">
      <c r="A31" s="394">
        <v>2006</v>
      </c>
      <c r="B31" s="395"/>
      <c r="C31" s="395"/>
      <c r="D31" s="395"/>
      <c r="E31" s="395"/>
      <c r="F31" s="395"/>
      <c r="G31" s="395"/>
      <c r="H31" s="395"/>
      <c r="I31" s="395"/>
      <c r="J31" s="396"/>
    </row>
    <row r="32" spans="1:10" ht="24" x14ac:dyDescent="0.2">
      <c r="A32" s="277" t="s">
        <v>27</v>
      </c>
      <c r="B32" s="234" t="s">
        <v>74</v>
      </c>
      <c r="C32" s="233" t="s">
        <v>75</v>
      </c>
      <c r="D32" s="233" t="s">
        <v>82</v>
      </c>
      <c r="E32" s="233" t="s">
        <v>76</v>
      </c>
      <c r="F32" s="370" t="s">
        <v>89</v>
      </c>
      <c r="G32" s="370"/>
      <c r="H32" s="370"/>
      <c r="I32" s="233" t="s">
        <v>174</v>
      </c>
      <c r="J32" s="297" t="s">
        <v>78</v>
      </c>
    </row>
    <row r="33" spans="1:10" ht="40.5" customHeight="1" x14ac:dyDescent="0.2">
      <c r="A33" s="35">
        <f>+A28+1</f>
        <v>7</v>
      </c>
      <c r="B33" s="35" t="s">
        <v>91</v>
      </c>
      <c r="C33" s="37">
        <v>38791</v>
      </c>
      <c r="D33" s="28" t="s">
        <v>100</v>
      </c>
      <c r="E33" s="92" t="s">
        <v>79</v>
      </c>
      <c r="F33" s="34" t="s">
        <v>101</v>
      </c>
      <c r="G33" s="34" t="s">
        <v>102</v>
      </c>
      <c r="H33" s="34" t="s">
        <v>129</v>
      </c>
      <c r="I33" s="34"/>
      <c r="J33" s="291" t="s">
        <v>70</v>
      </c>
    </row>
    <row r="34" spans="1:10" ht="52.5" customHeight="1" x14ac:dyDescent="0.2">
      <c r="A34" s="35">
        <f t="shared" ref="A34:A35" si="0">+A33+1</f>
        <v>8</v>
      </c>
      <c r="B34" s="39" t="s">
        <v>258</v>
      </c>
      <c r="C34" s="61">
        <v>38801</v>
      </c>
      <c r="D34" s="110" t="s">
        <v>360</v>
      </c>
      <c r="E34" s="61" t="s">
        <v>79</v>
      </c>
      <c r="F34" s="34" t="s">
        <v>259</v>
      </c>
      <c r="G34" s="34" t="s">
        <v>260</v>
      </c>
      <c r="H34" s="34" t="s">
        <v>261</v>
      </c>
      <c r="I34" s="184" t="s">
        <v>273</v>
      </c>
      <c r="J34" s="110" t="s">
        <v>70</v>
      </c>
    </row>
    <row r="35" spans="1:10" ht="37.5" customHeight="1" x14ac:dyDescent="0.2">
      <c r="A35" s="35">
        <f t="shared" si="0"/>
        <v>9</v>
      </c>
      <c r="B35" s="35" t="s">
        <v>262</v>
      </c>
      <c r="C35" s="37">
        <v>39043</v>
      </c>
      <c r="D35" s="28" t="s">
        <v>335</v>
      </c>
      <c r="E35" s="37" t="s">
        <v>77</v>
      </c>
      <c r="F35" s="34" t="s">
        <v>263</v>
      </c>
      <c r="G35" s="34" t="s">
        <v>264</v>
      </c>
      <c r="H35" s="34" t="s">
        <v>265</v>
      </c>
      <c r="I35" s="206"/>
      <c r="J35" s="28" t="s">
        <v>70</v>
      </c>
    </row>
    <row r="36" spans="1:10" ht="40.5" customHeight="1" x14ac:dyDescent="0.2">
      <c r="A36" s="35">
        <f>+A35+1</f>
        <v>10</v>
      </c>
      <c r="B36" s="39" t="s">
        <v>266</v>
      </c>
      <c r="C36" s="61">
        <v>39079</v>
      </c>
      <c r="D36" s="110" t="s">
        <v>336</v>
      </c>
      <c r="E36" s="61" t="s">
        <v>79</v>
      </c>
      <c r="F36" s="34" t="s">
        <v>267</v>
      </c>
      <c r="G36" s="34" t="s">
        <v>268</v>
      </c>
      <c r="H36" s="34" t="s">
        <v>269</v>
      </c>
      <c r="I36" s="185">
        <v>4.9970000000000001E-2</v>
      </c>
      <c r="J36" s="110" t="s">
        <v>70</v>
      </c>
    </row>
    <row r="37" spans="1:10" ht="12" customHeight="1" x14ac:dyDescent="0.2">
      <c r="A37" s="40"/>
      <c r="B37" s="40"/>
      <c r="C37" s="41"/>
      <c r="D37" s="41"/>
      <c r="E37" s="41"/>
      <c r="F37" s="41"/>
      <c r="G37" s="41"/>
      <c r="H37" s="109"/>
      <c r="I37" s="109"/>
      <c r="J37" s="109"/>
    </row>
    <row r="38" spans="1:10" ht="13.5" customHeight="1" x14ac:dyDescent="0.2">
      <c r="A38" s="386" t="s">
        <v>73</v>
      </c>
      <c r="B38" s="387"/>
      <c r="C38" s="387"/>
      <c r="D38" s="387"/>
      <c r="E38" s="387"/>
      <c r="F38" s="387"/>
      <c r="G38" s="387"/>
      <c r="H38" s="387"/>
      <c r="I38" s="387"/>
      <c r="J38" s="388"/>
    </row>
    <row r="39" spans="1:10" ht="15" x14ac:dyDescent="0.2">
      <c r="A39" s="394">
        <v>2007</v>
      </c>
      <c r="B39" s="395"/>
      <c r="C39" s="395"/>
      <c r="D39" s="395"/>
      <c r="E39" s="395"/>
      <c r="F39" s="395"/>
      <c r="G39" s="395"/>
      <c r="H39" s="395"/>
      <c r="I39" s="395"/>
      <c r="J39" s="396"/>
    </row>
    <row r="40" spans="1:10" ht="24" x14ac:dyDescent="0.2">
      <c r="A40" s="292" t="s">
        <v>27</v>
      </c>
      <c r="B40" s="75" t="s">
        <v>74</v>
      </c>
      <c r="C40" s="205" t="s">
        <v>75</v>
      </c>
      <c r="D40" s="205" t="s">
        <v>82</v>
      </c>
      <c r="E40" s="205" t="s">
        <v>76</v>
      </c>
      <c r="F40" s="393" t="s">
        <v>89</v>
      </c>
      <c r="G40" s="393"/>
      <c r="H40" s="393"/>
      <c r="I40" s="205" t="s">
        <v>174</v>
      </c>
      <c r="J40" s="298" t="s">
        <v>78</v>
      </c>
    </row>
    <row r="41" spans="1:10" ht="33" customHeight="1" x14ac:dyDescent="0.2">
      <c r="A41" s="35">
        <f>+A36+1</f>
        <v>11</v>
      </c>
      <c r="B41" s="76" t="s">
        <v>92</v>
      </c>
      <c r="C41" s="37">
        <v>39307</v>
      </c>
      <c r="D41" s="36"/>
      <c r="E41" s="37" t="s">
        <v>79</v>
      </c>
      <c r="F41" s="390" t="s">
        <v>80</v>
      </c>
      <c r="G41" s="391"/>
      <c r="H41" s="392"/>
      <c r="I41" s="207"/>
      <c r="J41" s="28" t="s">
        <v>70</v>
      </c>
    </row>
    <row r="42" spans="1:10" x14ac:dyDescent="0.2">
      <c r="A42" s="40"/>
      <c r="B42" s="40"/>
      <c r="C42" s="40"/>
      <c r="D42" s="40"/>
      <c r="E42" s="40"/>
      <c r="F42" s="40"/>
      <c r="G42" s="40"/>
      <c r="H42" s="109"/>
      <c r="I42" s="109"/>
      <c r="J42" s="109"/>
    </row>
    <row r="43" spans="1:10" ht="13.5" customHeight="1" x14ac:dyDescent="0.2">
      <c r="A43" s="386" t="s">
        <v>73</v>
      </c>
      <c r="B43" s="387"/>
      <c r="C43" s="387"/>
      <c r="D43" s="387"/>
      <c r="E43" s="387"/>
      <c r="F43" s="387"/>
      <c r="G43" s="387"/>
      <c r="H43" s="387"/>
      <c r="I43" s="387"/>
      <c r="J43" s="388"/>
    </row>
    <row r="44" spans="1:10" ht="15" x14ac:dyDescent="0.2">
      <c r="A44" s="394">
        <v>2008</v>
      </c>
      <c r="B44" s="395"/>
      <c r="C44" s="395"/>
      <c r="D44" s="395"/>
      <c r="E44" s="395"/>
      <c r="F44" s="395"/>
      <c r="G44" s="395"/>
      <c r="H44" s="395"/>
      <c r="I44" s="395"/>
      <c r="J44" s="396"/>
    </row>
    <row r="45" spans="1:10" ht="24" x14ac:dyDescent="0.2">
      <c r="A45" s="292" t="s">
        <v>27</v>
      </c>
      <c r="B45" s="75" t="s">
        <v>74</v>
      </c>
      <c r="C45" s="205" t="s">
        <v>75</v>
      </c>
      <c r="D45" s="205" t="s">
        <v>82</v>
      </c>
      <c r="E45" s="205" t="s">
        <v>76</v>
      </c>
      <c r="F45" s="393" t="s">
        <v>89</v>
      </c>
      <c r="G45" s="393"/>
      <c r="H45" s="393"/>
      <c r="I45" s="205" t="s">
        <v>174</v>
      </c>
      <c r="J45" s="298" t="s">
        <v>78</v>
      </c>
    </row>
    <row r="46" spans="1:10" ht="35.25" customHeight="1" x14ac:dyDescent="0.2">
      <c r="A46" s="35">
        <f>+A41+1</f>
        <v>12</v>
      </c>
      <c r="B46" s="35" t="s">
        <v>298</v>
      </c>
      <c r="C46" s="37">
        <v>39496</v>
      </c>
      <c r="D46" s="28">
        <v>39552</v>
      </c>
      <c r="E46" s="37" t="s">
        <v>79</v>
      </c>
      <c r="F46" s="34" t="s">
        <v>299</v>
      </c>
      <c r="G46" s="34" t="s">
        <v>300</v>
      </c>
      <c r="H46" s="34" t="s">
        <v>130</v>
      </c>
      <c r="I46" s="34"/>
      <c r="J46" s="291" t="s">
        <v>70</v>
      </c>
    </row>
    <row r="47" spans="1:10" ht="35.25" customHeight="1" x14ac:dyDescent="0.2">
      <c r="A47" s="35">
        <f>+A46+1</f>
        <v>13</v>
      </c>
      <c r="B47" s="39" t="s">
        <v>185</v>
      </c>
      <c r="C47" s="61">
        <v>39505</v>
      </c>
      <c r="D47" s="110"/>
      <c r="E47" s="61" t="s">
        <v>77</v>
      </c>
      <c r="F47" s="34" t="s">
        <v>270</v>
      </c>
      <c r="G47" s="34" t="s">
        <v>271</v>
      </c>
      <c r="H47" s="34" t="s">
        <v>133</v>
      </c>
      <c r="I47" s="111"/>
      <c r="J47" s="110" t="s">
        <v>70</v>
      </c>
    </row>
    <row r="48" spans="1:10" ht="54" customHeight="1" x14ac:dyDescent="0.2">
      <c r="A48" s="35">
        <f>+A47+1</f>
        <v>14</v>
      </c>
      <c r="B48" s="39" t="s">
        <v>305</v>
      </c>
      <c r="C48" s="37">
        <v>39577</v>
      </c>
      <c r="D48" s="28" t="s">
        <v>337</v>
      </c>
      <c r="E48" s="37" t="s">
        <v>77</v>
      </c>
      <c r="F48" s="34" t="s">
        <v>301</v>
      </c>
      <c r="G48" s="34" t="s">
        <v>302</v>
      </c>
      <c r="H48" s="34" t="s">
        <v>176</v>
      </c>
      <c r="I48" s="112"/>
      <c r="J48" s="28" t="s">
        <v>70</v>
      </c>
    </row>
    <row r="49" spans="1:10" ht="35.25" customHeight="1" x14ac:dyDescent="0.2">
      <c r="A49" s="35">
        <f t="shared" ref="A49" si="1">+A48+1</f>
        <v>15</v>
      </c>
      <c r="B49" s="39" t="s">
        <v>382</v>
      </c>
      <c r="C49" s="37">
        <v>39624</v>
      </c>
      <c r="D49" s="37">
        <v>39681</v>
      </c>
      <c r="E49" s="37" t="s">
        <v>79</v>
      </c>
      <c r="F49" s="34" t="s">
        <v>303</v>
      </c>
      <c r="G49" s="34" t="s">
        <v>304</v>
      </c>
      <c r="H49" s="34" t="s">
        <v>131</v>
      </c>
      <c r="I49" s="112"/>
      <c r="J49" s="28" t="s">
        <v>70</v>
      </c>
    </row>
    <row r="50" spans="1:10" ht="35.25" customHeight="1" x14ac:dyDescent="0.2">
      <c r="A50" s="35">
        <f>+A49+1</f>
        <v>16</v>
      </c>
      <c r="B50" s="39" t="s">
        <v>306</v>
      </c>
      <c r="C50" s="37">
        <v>39647</v>
      </c>
      <c r="D50" s="37">
        <v>39703</v>
      </c>
      <c r="E50" s="37" t="s">
        <v>77</v>
      </c>
      <c r="F50" s="34" t="s">
        <v>308</v>
      </c>
      <c r="G50" s="34" t="s">
        <v>307</v>
      </c>
      <c r="H50" s="34" t="s">
        <v>132</v>
      </c>
      <c r="I50" s="112"/>
      <c r="J50" s="28" t="s">
        <v>70</v>
      </c>
    </row>
    <row r="51" spans="1:10" x14ac:dyDescent="0.2">
      <c r="A51" s="32"/>
      <c r="B51" s="32"/>
      <c r="C51" s="32"/>
      <c r="D51" s="32"/>
      <c r="E51" s="32"/>
      <c r="F51" s="32"/>
      <c r="G51" s="32"/>
      <c r="H51" s="113"/>
      <c r="I51" s="113"/>
      <c r="J51" s="113"/>
    </row>
    <row r="52" spans="1:10" ht="13.5" customHeight="1" x14ac:dyDescent="0.2">
      <c r="A52" s="386" t="s">
        <v>73</v>
      </c>
      <c r="B52" s="387"/>
      <c r="C52" s="387"/>
      <c r="D52" s="387"/>
      <c r="E52" s="387"/>
      <c r="F52" s="387"/>
      <c r="G52" s="387"/>
      <c r="H52" s="387"/>
      <c r="I52" s="387"/>
      <c r="J52" s="388"/>
    </row>
    <row r="53" spans="1:10" ht="15" x14ac:dyDescent="0.2">
      <c r="A53" s="394">
        <v>2009</v>
      </c>
      <c r="B53" s="395"/>
      <c r="C53" s="395"/>
      <c r="D53" s="395"/>
      <c r="E53" s="395"/>
      <c r="F53" s="395"/>
      <c r="G53" s="395"/>
      <c r="H53" s="395"/>
      <c r="I53" s="395"/>
      <c r="J53" s="396"/>
    </row>
    <row r="54" spans="1:10" ht="24" x14ac:dyDescent="0.2">
      <c r="A54" s="292" t="s">
        <v>27</v>
      </c>
      <c r="B54" s="75" t="s">
        <v>74</v>
      </c>
      <c r="C54" s="205" t="s">
        <v>75</v>
      </c>
      <c r="D54" s="205" t="s">
        <v>82</v>
      </c>
      <c r="E54" s="205" t="s">
        <v>76</v>
      </c>
      <c r="F54" s="393" t="s">
        <v>89</v>
      </c>
      <c r="G54" s="393"/>
      <c r="H54" s="393"/>
      <c r="I54" s="205" t="s">
        <v>174</v>
      </c>
      <c r="J54" s="298" t="s">
        <v>78</v>
      </c>
    </row>
    <row r="55" spans="1:10" ht="35.25" customHeight="1" x14ac:dyDescent="0.2">
      <c r="A55" s="35">
        <f>+A50+1</f>
        <v>17</v>
      </c>
      <c r="B55" s="35" t="s">
        <v>278</v>
      </c>
      <c r="C55" s="37">
        <v>39945</v>
      </c>
      <c r="D55" s="28">
        <v>40330</v>
      </c>
      <c r="E55" s="37" t="s">
        <v>145</v>
      </c>
      <c r="F55" s="34" t="s">
        <v>279</v>
      </c>
      <c r="G55" s="34" t="s">
        <v>280</v>
      </c>
      <c r="H55" s="91" t="s">
        <v>281</v>
      </c>
      <c r="I55" s="91" t="s">
        <v>155</v>
      </c>
      <c r="J55" s="291" t="s">
        <v>70</v>
      </c>
    </row>
    <row r="56" spans="1:10" ht="35.25" customHeight="1" x14ac:dyDescent="0.2">
      <c r="A56" s="35">
        <f>+A55+1</f>
        <v>18</v>
      </c>
      <c r="B56" s="35" t="s">
        <v>383</v>
      </c>
      <c r="C56" s="92">
        <v>39932</v>
      </c>
      <c r="D56" s="28"/>
      <c r="E56" s="37" t="s">
        <v>145</v>
      </c>
      <c r="F56" s="34" t="s">
        <v>310</v>
      </c>
      <c r="G56" s="34" t="s">
        <v>311</v>
      </c>
      <c r="H56" s="91" t="s">
        <v>146</v>
      </c>
      <c r="I56" s="91" t="s">
        <v>155</v>
      </c>
      <c r="J56" s="291" t="s">
        <v>70</v>
      </c>
    </row>
    <row r="57" spans="1:10" ht="51" customHeight="1" x14ac:dyDescent="0.2">
      <c r="A57" s="35">
        <f t="shared" ref="A57:A58" si="2">+A56+1</f>
        <v>19</v>
      </c>
      <c r="B57" s="35" t="s">
        <v>384</v>
      </c>
      <c r="C57" s="92">
        <v>39212</v>
      </c>
      <c r="D57" s="196" t="s">
        <v>324</v>
      </c>
      <c r="E57" s="197" t="s">
        <v>79</v>
      </c>
      <c r="F57" s="195" t="s">
        <v>312</v>
      </c>
      <c r="G57" s="195" t="s">
        <v>313</v>
      </c>
      <c r="H57" s="195" t="s">
        <v>147</v>
      </c>
      <c r="I57" s="198" t="s">
        <v>323</v>
      </c>
      <c r="J57" s="28" t="s">
        <v>70</v>
      </c>
    </row>
    <row r="58" spans="1:10" ht="36" x14ac:dyDescent="0.2">
      <c r="A58" s="35">
        <f t="shared" si="2"/>
        <v>20</v>
      </c>
      <c r="B58" s="35" t="s">
        <v>385</v>
      </c>
      <c r="C58" s="92">
        <v>40079</v>
      </c>
      <c r="D58" s="28"/>
      <c r="E58" s="37" t="s">
        <v>177</v>
      </c>
      <c r="F58" s="34" t="s">
        <v>314</v>
      </c>
      <c r="G58" s="34" t="s">
        <v>315</v>
      </c>
      <c r="H58" s="91" t="s">
        <v>151</v>
      </c>
      <c r="I58" s="91" t="s">
        <v>175</v>
      </c>
      <c r="J58" s="28" t="s">
        <v>70</v>
      </c>
    </row>
    <row r="59" spans="1:10" x14ac:dyDescent="0.2">
      <c r="A59" s="40"/>
      <c r="B59" s="40"/>
      <c r="C59" s="133"/>
      <c r="D59" s="133"/>
      <c r="E59" s="134"/>
      <c r="F59" s="135"/>
      <c r="G59" s="31"/>
      <c r="H59" s="136"/>
      <c r="I59" s="136"/>
      <c r="J59" s="133"/>
    </row>
    <row r="60" spans="1:10" x14ac:dyDescent="0.2">
      <c r="A60" s="40"/>
      <c r="B60" s="40"/>
      <c r="C60" s="132"/>
      <c r="D60" s="133"/>
      <c r="E60" s="134"/>
      <c r="F60" s="135"/>
      <c r="G60" s="31"/>
      <c r="H60" s="136"/>
      <c r="I60" s="136"/>
      <c r="J60" s="133"/>
    </row>
    <row r="61" spans="1:10" ht="13.5" customHeight="1" x14ac:dyDescent="0.2">
      <c r="A61" s="386" t="s">
        <v>73</v>
      </c>
      <c r="B61" s="387"/>
      <c r="C61" s="387"/>
      <c r="D61" s="387"/>
      <c r="E61" s="387"/>
      <c r="F61" s="387"/>
      <c r="G61" s="387"/>
      <c r="H61" s="387"/>
      <c r="I61" s="387"/>
      <c r="J61" s="388"/>
    </row>
    <row r="62" spans="1:10" ht="15" x14ac:dyDescent="0.2">
      <c r="A62" s="394">
        <v>2010</v>
      </c>
      <c r="B62" s="395"/>
      <c r="C62" s="395"/>
      <c r="D62" s="395"/>
      <c r="E62" s="395"/>
      <c r="F62" s="395"/>
      <c r="G62" s="395"/>
      <c r="H62" s="395"/>
      <c r="I62" s="395"/>
      <c r="J62" s="396"/>
    </row>
    <row r="63" spans="1:10" ht="24" x14ac:dyDescent="0.2">
      <c r="A63" s="292" t="s">
        <v>27</v>
      </c>
      <c r="B63" s="75" t="s">
        <v>74</v>
      </c>
      <c r="C63" s="205" t="s">
        <v>75</v>
      </c>
      <c r="D63" s="205" t="s">
        <v>82</v>
      </c>
      <c r="E63" s="205" t="s">
        <v>76</v>
      </c>
      <c r="F63" s="393" t="s">
        <v>89</v>
      </c>
      <c r="G63" s="393"/>
      <c r="H63" s="393"/>
      <c r="I63" s="205" t="s">
        <v>174</v>
      </c>
      <c r="J63" s="298" t="s">
        <v>78</v>
      </c>
    </row>
    <row r="64" spans="1:10" ht="35.25" customHeight="1" x14ac:dyDescent="0.2">
      <c r="A64" s="35">
        <f>+A58+1</f>
        <v>21</v>
      </c>
      <c r="B64" s="35" t="s">
        <v>362</v>
      </c>
      <c r="C64" s="37">
        <v>41499</v>
      </c>
      <c r="D64" s="196">
        <v>40324</v>
      </c>
      <c r="E64" s="197" t="s">
        <v>77</v>
      </c>
      <c r="F64" s="195" t="s">
        <v>349</v>
      </c>
      <c r="G64" s="195" t="s">
        <v>325</v>
      </c>
      <c r="H64" s="195" t="s">
        <v>361</v>
      </c>
      <c r="I64" s="195" t="s">
        <v>326</v>
      </c>
      <c r="J64" s="296" t="s">
        <v>70</v>
      </c>
    </row>
    <row r="65" spans="1:10" x14ac:dyDescent="0.2">
      <c r="A65" s="40" t="s">
        <v>363</v>
      </c>
      <c r="B65" s="40"/>
      <c r="C65" s="132"/>
      <c r="D65" s="133"/>
      <c r="E65" s="134"/>
      <c r="F65" s="135"/>
      <c r="G65" s="31"/>
      <c r="H65" s="136"/>
      <c r="I65" s="136"/>
      <c r="J65" s="133"/>
    </row>
    <row r="66" spans="1:10" ht="12.75" x14ac:dyDescent="0.2">
      <c r="A66" s="40"/>
      <c r="B66" s="40"/>
      <c r="C66" s="74"/>
      <c r="D66" s="133"/>
      <c r="E66" s="134"/>
      <c r="F66" s="135"/>
      <c r="G66" s="31"/>
      <c r="H66" s="133"/>
      <c r="I66" s="133"/>
      <c r="J66" s="133"/>
    </row>
    <row r="67" spans="1:10" x14ac:dyDescent="0.2">
      <c r="A67" s="32" t="s">
        <v>134</v>
      </c>
      <c r="B67" s="32"/>
      <c r="C67" s="32"/>
      <c r="D67" s="32"/>
      <c r="E67" s="32"/>
      <c r="F67" s="32"/>
      <c r="G67" s="32"/>
      <c r="H67" s="113"/>
      <c r="I67" s="113"/>
      <c r="J67" s="113"/>
    </row>
    <row r="68" spans="1:10" ht="12.75" customHeight="1" x14ac:dyDescent="0.2">
      <c r="A68" s="399" t="s">
        <v>340</v>
      </c>
      <c r="B68" s="400"/>
      <c r="C68" s="400"/>
      <c r="D68" s="400"/>
      <c r="E68" s="400"/>
      <c r="F68" s="400"/>
      <c r="G68" s="400"/>
      <c r="H68" s="400"/>
      <c r="I68" s="400"/>
      <c r="J68" s="400"/>
    </row>
    <row r="69" spans="1:10" x14ac:dyDescent="0.2">
      <c r="A69" s="32"/>
      <c r="B69" s="32"/>
      <c r="C69" s="32"/>
      <c r="D69" s="32"/>
      <c r="E69" s="32"/>
      <c r="F69" s="32"/>
      <c r="G69" s="32"/>
      <c r="H69" s="113"/>
      <c r="I69" s="113"/>
      <c r="J69" s="113"/>
    </row>
    <row r="70" spans="1:10" ht="29.25" customHeight="1" x14ac:dyDescent="0.2"/>
  </sheetData>
  <mergeCells count="27">
    <mergeCell ref="A44:J44"/>
    <mergeCell ref="A43:J43"/>
    <mergeCell ref="A39:J39"/>
    <mergeCell ref="A38:J38"/>
    <mergeCell ref="A68:J68"/>
    <mergeCell ref="F45:H45"/>
    <mergeCell ref="F63:H63"/>
    <mergeCell ref="F54:H54"/>
    <mergeCell ref="A62:J62"/>
    <mergeCell ref="A61:J61"/>
    <mergeCell ref="A53:J53"/>
    <mergeCell ref="A52:J52"/>
    <mergeCell ref="B8:C8"/>
    <mergeCell ref="A12:J12"/>
    <mergeCell ref="A13:J13"/>
    <mergeCell ref="A17:J17"/>
    <mergeCell ref="A18:J18"/>
    <mergeCell ref="A25:J25"/>
    <mergeCell ref="A24:J24"/>
    <mergeCell ref="F14:H14"/>
    <mergeCell ref="F19:H19"/>
    <mergeCell ref="F41:H41"/>
    <mergeCell ref="F40:H40"/>
    <mergeCell ref="F26:H26"/>
    <mergeCell ref="F32:H32"/>
    <mergeCell ref="A31:J31"/>
    <mergeCell ref="A30:J30"/>
  </mergeCells>
  <phoneticPr fontId="10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32"/>
  <sheetViews>
    <sheetView zoomScaleNormal="100" workbookViewId="0">
      <selection activeCell="E20" sqref="E20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46"/>
  </cols>
  <sheetData>
    <row r="1" spans="1:10" s="146" customFormat="1" x14ac:dyDescent="0.2">
      <c r="A1" s="300"/>
      <c r="B1" s="300"/>
      <c r="C1" s="300"/>
      <c r="D1" s="300"/>
      <c r="E1" s="300"/>
      <c r="F1" s="300"/>
      <c r="G1" s="300"/>
      <c r="H1" s="300"/>
      <c r="I1" s="300"/>
      <c r="J1" s="328"/>
    </row>
    <row r="2" spans="1:10" s="146" customFormat="1" ht="18" x14ac:dyDescent="0.25">
      <c r="A2" s="212" t="s">
        <v>351</v>
      </c>
      <c r="B2" s="210"/>
      <c r="C2" s="300"/>
      <c r="D2" s="300"/>
      <c r="E2" s="300"/>
      <c r="F2" s="300"/>
      <c r="G2" s="300"/>
      <c r="H2" s="300"/>
      <c r="I2" s="300"/>
      <c r="J2" s="300"/>
    </row>
    <row r="3" spans="1:10" s="146" customFormat="1" ht="14.25" x14ac:dyDescent="0.2">
      <c r="A3" s="211" t="s">
        <v>355</v>
      </c>
      <c r="B3" s="210"/>
      <c r="C3" s="300"/>
      <c r="D3" s="300"/>
      <c r="E3" s="300"/>
      <c r="F3" s="300"/>
      <c r="G3" s="300"/>
      <c r="H3" s="300"/>
      <c r="I3" s="300"/>
      <c r="J3" s="300"/>
    </row>
    <row r="4" spans="1:10" s="146" customFormat="1" ht="14.25" x14ac:dyDescent="0.2">
      <c r="A4" s="210"/>
      <c r="B4" s="210"/>
      <c r="C4" s="300"/>
      <c r="D4" s="300"/>
      <c r="E4" s="300"/>
      <c r="F4" s="300"/>
      <c r="G4" s="300"/>
      <c r="H4" s="300"/>
      <c r="I4" s="300"/>
      <c r="J4" s="300"/>
    </row>
    <row r="5" spans="1:10" s="146" customFormat="1" ht="14.25" x14ac:dyDescent="0.2">
      <c r="A5" s="210"/>
      <c r="B5" s="210"/>
      <c r="C5" s="300"/>
      <c r="D5" s="300"/>
      <c r="E5" s="300"/>
      <c r="F5" s="300"/>
      <c r="G5" s="300"/>
      <c r="H5" s="300"/>
      <c r="I5" s="300"/>
      <c r="J5" s="300"/>
    </row>
    <row r="6" spans="1:10" s="146" customFormat="1" ht="14.25" x14ac:dyDescent="0.2">
      <c r="A6" s="210"/>
      <c r="B6" s="210"/>
      <c r="C6" s="300"/>
      <c r="D6" s="300"/>
      <c r="E6" s="300"/>
      <c r="F6" s="300"/>
      <c r="G6" s="300"/>
      <c r="H6" s="300"/>
      <c r="I6" s="300"/>
      <c r="J6" s="300"/>
    </row>
    <row r="7" spans="1:10" s="146" customFormat="1" ht="14.25" x14ac:dyDescent="0.2">
      <c r="A7" s="210"/>
      <c r="B7" s="210"/>
      <c r="C7" s="300"/>
      <c r="D7" s="300"/>
      <c r="E7" s="300"/>
      <c r="F7" s="300"/>
      <c r="G7" s="300"/>
      <c r="H7" s="300"/>
      <c r="I7" s="300"/>
      <c r="J7" s="300"/>
    </row>
    <row r="8" spans="1:10" s="146" customFormat="1" x14ac:dyDescent="0.2">
      <c r="A8" s="356" t="str">
        <f>+Inicio!C8</f>
        <v xml:space="preserve">      Fecha de publicación: Julio de 2015</v>
      </c>
      <c r="B8" s="356"/>
      <c r="C8" s="300"/>
      <c r="D8" s="300"/>
      <c r="E8" s="300"/>
      <c r="F8" s="300"/>
      <c r="G8" s="300"/>
      <c r="H8" s="300"/>
      <c r="I8" s="300"/>
      <c r="J8" s="300"/>
    </row>
    <row r="9" spans="1:10" s="146" customFormat="1" x14ac:dyDescent="0.2">
      <c r="A9" s="300"/>
      <c r="B9" s="300"/>
      <c r="C9" s="300"/>
      <c r="D9" s="300"/>
      <c r="E9" s="300"/>
      <c r="F9" s="300"/>
      <c r="G9" s="300"/>
      <c r="H9" s="300"/>
      <c r="I9" s="300"/>
      <c r="J9" s="300"/>
    </row>
    <row r="10" spans="1:10" s="146" customFormat="1" x14ac:dyDescent="0.2">
      <c r="A10" s="300"/>
      <c r="B10" s="300"/>
      <c r="C10" s="300"/>
      <c r="D10" s="300"/>
      <c r="E10" s="300"/>
      <c r="F10" s="300"/>
      <c r="G10" s="300"/>
      <c r="H10" s="300"/>
      <c r="I10" s="300"/>
      <c r="J10" s="300"/>
    </row>
    <row r="11" spans="1:10" s="146" customFormat="1" x14ac:dyDescent="0.2">
      <c r="A11" s="301"/>
      <c r="B11" s="301"/>
      <c r="C11" s="301"/>
      <c r="D11" s="301"/>
      <c r="E11" s="301"/>
      <c r="F11" s="301"/>
      <c r="G11" s="301"/>
      <c r="H11" s="301"/>
      <c r="I11" s="301"/>
      <c r="J11" s="301"/>
    </row>
    <row r="12" spans="1:10" s="146" customFormat="1" ht="13.5" thickBot="1" x14ac:dyDescent="0.25"/>
    <row r="13" spans="1:10" x14ac:dyDescent="0.2">
      <c r="A13" s="146"/>
      <c r="B13" s="146"/>
      <c r="C13" s="416" t="s">
        <v>223</v>
      </c>
      <c r="D13" s="417"/>
      <c r="E13" s="417"/>
      <c r="F13" s="417"/>
      <c r="G13" s="417"/>
      <c r="H13" s="417"/>
      <c r="I13" s="417"/>
      <c r="J13" s="418"/>
    </row>
    <row r="14" spans="1:10" ht="13.5" thickBot="1" x14ac:dyDescent="0.25">
      <c r="A14" s="146"/>
      <c r="B14" s="146"/>
      <c r="C14" s="413" t="s">
        <v>225</v>
      </c>
      <c r="D14" s="414"/>
      <c r="E14" s="414"/>
      <c r="F14" s="414"/>
      <c r="G14" s="414"/>
      <c r="H14" s="414"/>
      <c r="I14" s="414"/>
      <c r="J14" s="415"/>
    </row>
    <row r="15" spans="1:10" ht="13.5" thickBot="1" x14ac:dyDescent="0.25">
      <c r="A15" s="401" t="s">
        <v>212</v>
      </c>
      <c r="B15" s="404" t="s">
        <v>213</v>
      </c>
      <c r="C15" s="407" t="s">
        <v>224</v>
      </c>
      <c r="D15" s="408"/>
      <c r="E15" s="408"/>
      <c r="F15" s="408"/>
      <c r="G15" s="408"/>
      <c r="H15" s="408"/>
      <c r="I15" s="408"/>
      <c r="J15" s="409"/>
    </row>
    <row r="16" spans="1:10" ht="13.5" thickBot="1" x14ac:dyDescent="0.25">
      <c r="A16" s="402"/>
      <c r="B16" s="405"/>
      <c r="C16" s="320" t="s">
        <v>212</v>
      </c>
      <c r="D16" s="321" t="s">
        <v>213</v>
      </c>
      <c r="E16" s="321" t="s">
        <v>214</v>
      </c>
      <c r="F16" s="321" t="s">
        <v>215</v>
      </c>
      <c r="G16" s="321" t="s">
        <v>212</v>
      </c>
      <c r="H16" s="321" t="s">
        <v>213</v>
      </c>
      <c r="I16" s="321" t="s">
        <v>214</v>
      </c>
      <c r="J16" s="322" t="s">
        <v>215</v>
      </c>
    </row>
    <row r="17" spans="1:10" ht="13.5" thickBot="1" x14ac:dyDescent="0.25">
      <c r="A17" s="403"/>
      <c r="B17" s="406"/>
      <c r="C17" s="420" t="s">
        <v>216</v>
      </c>
      <c r="D17" s="421"/>
      <c r="E17" s="421"/>
      <c r="F17" s="421"/>
      <c r="G17" s="421" t="s">
        <v>227</v>
      </c>
      <c r="H17" s="421"/>
      <c r="I17" s="421"/>
      <c r="J17" s="406"/>
    </row>
    <row r="18" spans="1:10" x14ac:dyDescent="0.2">
      <c r="A18" s="309" t="s">
        <v>217</v>
      </c>
      <c r="B18" s="310" t="s">
        <v>218</v>
      </c>
      <c r="C18" s="311">
        <v>1.66E-2</v>
      </c>
      <c r="D18" s="311">
        <v>1.66E-2</v>
      </c>
      <c r="E18" s="317" t="s">
        <v>219</v>
      </c>
      <c r="F18" s="311" t="s">
        <v>70</v>
      </c>
      <c r="G18" s="307" t="s">
        <v>220</v>
      </c>
      <c r="H18" s="307" t="s">
        <v>220</v>
      </c>
      <c r="I18" s="308" t="s">
        <v>220</v>
      </c>
      <c r="J18" s="307"/>
    </row>
    <row r="19" spans="1:10" x14ac:dyDescent="0.2">
      <c r="A19" s="137" t="s">
        <v>217</v>
      </c>
      <c r="B19" s="138" t="s">
        <v>118</v>
      </c>
      <c r="C19" s="312" t="s">
        <v>152</v>
      </c>
      <c r="D19" s="312" t="s">
        <v>20</v>
      </c>
      <c r="E19" s="313" t="s">
        <v>222</v>
      </c>
      <c r="F19" s="312" t="s">
        <v>70</v>
      </c>
      <c r="G19" s="302" t="s">
        <v>16</v>
      </c>
      <c r="H19" s="302" t="s">
        <v>20</v>
      </c>
      <c r="I19" s="303" t="s">
        <v>221</v>
      </c>
      <c r="J19" s="302" t="s">
        <v>70</v>
      </c>
    </row>
    <row r="20" spans="1:10" x14ac:dyDescent="0.2">
      <c r="A20" s="137" t="s">
        <v>217</v>
      </c>
      <c r="B20" s="138" t="s">
        <v>116</v>
      </c>
      <c r="C20" s="316" t="s">
        <v>152</v>
      </c>
      <c r="D20" s="312" t="s">
        <v>18</v>
      </c>
      <c r="E20" s="313" t="s">
        <v>219</v>
      </c>
      <c r="F20" s="312" t="s">
        <v>70</v>
      </c>
      <c r="G20" s="302">
        <v>1.6199999999999999E-2</v>
      </c>
      <c r="H20" s="302" t="s">
        <v>18</v>
      </c>
      <c r="I20" s="303" t="s">
        <v>219</v>
      </c>
      <c r="J20" s="302" t="s">
        <v>70</v>
      </c>
    </row>
    <row r="21" spans="1:10" x14ac:dyDescent="0.2">
      <c r="A21" s="137" t="s">
        <v>217</v>
      </c>
      <c r="B21" s="138" t="s">
        <v>117</v>
      </c>
      <c r="C21" s="312" t="s">
        <v>152</v>
      </c>
      <c r="D21" s="312" t="s">
        <v>19</v>
      </c>
      <c r="E21" s="313" t="s">
        <v>222</v>
      </c>
      <c r="F21" s="312" t="s">
        <v>70</v>
      </c>
      <c r="G21" s="302" t="s">
        <v>16</v>
      </c>
      <c r="H21" s="302" t="s">
        <v>19</v>
      </c>
      <c r="I21" s="303" t="s">
        <v>222</v>
      </c>
      <c r="J21" s="302" t="s">
        <v>70</v>
      </c>
    </row>
    <row r="22" spans="1:10" x14ac:dyDescent="0.2">
      <c r="A22" s="137" t="s">
        <v>217</v>
      </c>
      <c r="B22" s="191" t="s">
        <v>284</v>
      </c>
      <c r="C22" s="312" t="s">
        <v>152</v>
      </c>
      <c r="D22" s="312" t="s">
        <v>17</v>
      </c>
      <c r="E22" s="313" t="s">
        <v>219</v>
      </c>
      <c r="F22" s="312" t="s">
        <v>70</v>
      </c>
      <c r="G22" s="302" t="s">
        <v>220</v>
      </c>
      <c r="H22" s="302" t="s">
        <v>220</v>
      </c>
      <c r="I22" s="303" t="s">
        <v>220</v>
      </c>
      <c r="J22" s="302"/>
    </row>
    <row r="23" spans="1:10" x14ac:dyDescent="0.2">
      <c r="A23" s="137" t="s">
        <v>217</v>
      </c>
      <c r="B23" s="138" t="s">
        <v>120</v>
      </c>
      <c r="C23" s="313" t="s">
        <v>282</v>
      </c>
      <c r="D23" s="312">
        <v>4.9970000000000001E-2</v>
      </c>
      <c r="E23" s="313" t="s">
        <v>222</v>
      </c>
      <c r="F23" s="312" t="s">
        <v>70</v>
      </c>
      <c r="G23" s="302">
        <v>1.66E-2</v>
      </c>
      <c r="H23" s="302">
        <v>1.66E-2</v>
      </c>
      <c r="I23" s="303" t="s">
        <v>222</v>
      </c>
      <c r="J23" s="302" t="s">
        <v>70</v>
      </c>
    </row>
    <row r="24" spans="1:10" x14ac:dyDescent="0.2">
      <c r="A24" s="137" t="s">
        <v>217</v>
      </c>
      <c r="B24" s="138" t="s">
        <v>119</v>
      </c>
      <c r="C24" s="312">
        <v>1.66E-2</v>
      </c>
      <c r="D24" s="312">
        <v>6.3899999999999998E-2</v>
      </c>
      <c r="E24" s="313" t="s">
        <v>219</v>
      </c>
      <c r="F24" s="312" t="s">
        <v>70</v>
      </c>
      <c r="G24" s="302">
        <v>1.66E-2</v>
      </c>
      <c r="H24" s="302">
        <v>1.66E-2</v>
      </c>
      <c r="I24" s="303" t="s">
        <v>219</v>
      </c>
      <c r="J24" s="302" t="s">
        <v>70</v>
      </c>
    </row>
    <row r="25" spans="1:10" ht="13.5" thickBot="1" x14ac:dyDescent="0.25">
      <c r="A25" s="139" t="s">
        <v>217</v>
      </c>
      <c r="B25" s="354" t="s">
        <v>378</v>
      </c>
      <c r="C25" s="314">
        <v>1.66E-2</v>
      </c>
      <c r="D25" s="314">
        <v>9.1499999999999998E-2</v>
      </c>
      <c r="E25" s="315" t="s">
        <v>219</v>
      </c>
      <c r="F25" s="314" t="s">
        <v>70</v>
      </c>
      <c r="G25" s="304">
        <v>1.66E-2</v>
      </c>
      <c r="H25" s="305">
        <v>1.66E-2</v>
      </c>
      <c r="I25" s="306" t="s">
        <v>219</v>
      </c>
      <c r="J25" s="304" t="s">
        <v>70</v>
      </c>
    </row>
    <row r="26" spans="1:10" s="146" customFormat="1" x14ac:dyDescent="0.2">
      <c r="A26" s="140"/>
      <c r="B26" s="141"/>
      <c r="C26" s="140"/>
      <c r="D26" s="140"/>
      <c r="E26" s="144"/>
      <c r="F26" s="140"/>
      <c r="G26" s="145"/>
      <c r="H26" s="140"/>
      <c r="I26" s="144"/>
      <c r="J26" s="140"/>
    </row>
    <row r="27" spans="1:10" s="146" customFormat="1" ht="13.5" thickBot="1" x14ac:dyDescent="0.25">
      <c r="A27" s="140"/>
      <c r="B27" s="141"/>
      <c r="C27" s="140"/>
      <c r="D27" s="140"/>
      <c r="E27" s="144"/>
      <c r="F27" s="140"/>
      <c r="G27" s="145"/>
      <c r="H27" s="140"/>
      <c r="I27" s="144"/>
      <c r="J27" s="140"/>
    </row>
    <row r="28" spans="1:10" s="146" customFormat="1" x14ac:dyDescent="0.2">
      <c r="A28" s="140"/>
      <c r="B28" s="141"/>
      <c r="C28" s="416" t="s">
        <v>223</v>
      </c>
      <c r="D28" s="417"/>
      <c r="E28" s="417"/>
      <c r="F28" s="417"/>
      <c r="G28" s="417"/>
      <c r="H28" s="417"/>
      <c r="I28" s="417"/>
      <c r="J28" s="418"/>
    </row>
    <row r="29" spans="1:10" ht="13.5" thickBot="1" x14ac:dyDescent="0.25">
      <c r="A29" s="140"/>
      <c r="B29" s="141"/>
      <c r="C29" s="413" t="s">
        <v>225</v>
      </c>
      <c r="D29" s="414"/>
      <c r="E29" s="414"/>
      <c r="F29" s="414"/>
      <c r="G29" s="414"/>
      <c r="H29" s="414"/>
      <c r="I29" s="414"/>
      <c r="J29" s="415"/>
    </row>
    <row r="30" spans="1:10" ht="13.5" thickBot="1" x14ac:dyDescent="0.25">
      <c r="A30" s="401" t="s">
        <v>212</v>
      </c>
      <c r="B30" s="419" t="s">
        <v>213</v>
      </c>
      <c r="C30" s="407" t="s">
        <v>224</v>
      </c>
      <c r="D30" s="408"/>
      <c r="E30" s="408"/>
      <c r="F30" s="408"/>
      <c r="G30" s="408"/>
      <c r="H30" s="408"/>
      <c r="I30" s="408"/>
      <c r="J30" s="409"/>
    </row>
    <row r="31" spans="1:10" ht="13.5" thickBot="1" x14ac:dyDescent="0.25">
      <c r="A31" s="402"/>
      <c r="B31" s="405"/>
      <c r="C31" s="323" t="s">
        <v>212</v>
      </c>
      <c r="D31" s="324" t="s">
        <v>213</v>
      </c>
      <c r="E31" s="324" t="s">
        <v>214</v>
      </c>
      <c r="F31" s="324" t="s">
        <v>215</v>
      </c>
      <c r="G31" s="324" t="s">
        <v>212</v>
      </c>
      <c r="H31" s="324" t="s">
        <v>213</v>
      </c>
      <c r="I31" s="324" t="s">
        <v>214</v>
      </c>
      <c r="J31" s="325" t="s">
        <v>215</v>
      </c>
    </row>
    <row r="32" spans="1:10" ht="13.5" thickBot="1" x14ac:dyDescent="0.25">
      <c r="A32" s="403"/>
      <c r="B32" s="406"/>
      <c r="C32" s="410" t="s">
        <v>216</v>
      </c>
      <c r="D32" s="411"/>
      <c r="E32" s="411"/>
      <c r="F32" s="411"/>
      <c r="G32" s="411" t="s">
        <v>227</v>
      </c>
      <c r="H32" s="411"/>
      <c r="I32" s="411"/>
      <c r="J32" s="412"/>
    </row>
    <row r="33" spans="1:10" x14ac:dyDescent="0.2">
      <c r="A33" s="309" t="s">
        <v>218</v>
      </c>
      <c r="B33" s="310" t="s">
        <v>217</v>
      </c>
      <c r="C33" s="311">
        <v>1.66E-2</v>
      </c>
      <c r="D33" s="311" t="s">
        <v>152</v>
      </c>
      <c r="E33" s="311" t="s">
        <v>219</v>
      </c>
      <c r="F33" s="311" t="s">
        <v>70</v>
      </c>
      <c r="G33" s="307" t="s">
        <v>220</v>
      </c>
      <c r="H33" s="307" t="s">
        <v>220</v>
      </c>
      <c r="I33" s="308" t="s">
        <v>220</v>
      </c>
      <c r="J33" s="307"/>
    </row>
    <row r="34" spans="1:10" x14ac:dyDescent="0.2">
      <c r="A34" s="137" t="s">
        <v>218</v>
      </c>
      <c r="B34" s="138" t="s">
        <v>118</v>
      </c>
      <c r="C34" s="312" t="s">
        <v>16</v>
      </c>
      <c r="D34" s="312" t="s">
        <v>20</v>
      </c>
      <c r="E34" s="313" t="s">
        <v>222</v>
      </c>
      <c r="F34" s="312" t="s">
        <v>138</v>
      </c>
      <c r="G34" s="302" t="s">
        <v>16</v>
      </c>
      <c r="H34" s="302" t="s">
        <v>20</v>
      </c>
      <c r="I34" s="303" t="s">
        <v>222</v>
      </c>
      <c r="J34" s="302" t="s">
        <v>138</v>
      </c>
    </row>
    <row r="35" spans="1:10" x14ac:dyDescent="0.2">
      <c r="A35" s="137" t="s">
        <v>218</v>
      </c>
      <c r="B35" s="138" t="s">
        <v>116</v>
      </c>
      <c r="C35" s="312">
        <v>1.6199999999999999E-2</v>
      </c>
      <c r="D35" s="312" t="s">
        <v>18</v>
      </c>
      <c r="E35" s="313" t="s">
        <v>219</v>
      </c>
      <c r="F35" s="312" t="s">
        <v>70</v>
      </c>
      <c r="G35" s="302" t="s">
        <v>220</v>
      </c>
      <c r="H35" s="302" t="s">
        <v>220</v>
      </c>
      <c r="I35" s="303" t="s">
        <v>220</v>
      </c>
      <c r="J35" s="302"/>
    </row>
    <row r="36" spans="1:10" x14ac:dyDescent="0.2">
      <c r="A36" s="137" t="s">
        <v>218</v>
      </c>
      <c r="B36" s="138" t="s">
        <v>117</v>
      </c>
      <c r="C36" s="312">
        <v>1.66E-2</v>
      </c>
      <c r="D36" s="312">
        <v>1.5699999999999999E-2</v>
      </c>
      <c r="E36" s="313" t="s">
        <v>222</v>
      </c>
      <c r="F36" s="312" t="s">
        <v>70</v>
      </c>
      <c r="G36" s="302">
        <v>1.66E-2</v>
      </c>
      <c r="H36" s="302">
        <v>1.5699999999999999E-2</v>
      </c>
      <c r="I36" s="303" t="s">
        <v>222</v>
      </c>
      <c r="J36" s="302" t="s">
        <v>70</v>
      </c>
    </row>
    <row r="37" spans="1:10" x14ac:dyDescent="0.2">
      <c r="A37" s="137" t="s">
        <v>218</v>
      </c>
      <c r="B37" s="191" t="s">
        <v>284</v>
      </c>
      <c r="C37" s="312" t="s">
        <v>16</v>
      </c>
      <c r="D37" s="312" t="s">
        <v>17</v>
      </c>
      <c r="E37" s="313" t="s">
        <v>219</v>
      </c>
      <c r="F37" s="312" t="s">
        <v>70</v>
      </c>
      <c r="G37" s="302" t="s">
        <v>220</v>
      </c>
      <c r="H37" s="302" t="s">
        <v>220</v>
      </c>
      <c r="I37" s="303" t="s">
        <v>220</v>
      </c>
      <c r="J37" s="302"/>
    </row>
    <row r="38" spans="1:10" x14ac:dyDescent="0.2">
      <c r="A38" s="137" t="s">
        <v>218</v>
      </c>
      <c r="B38" s="138" t="s">
        <v>120</v>
      </c>
      <c r="C38" s="313" t="s">
        <v>88</v>
      </c>
      <c r="D38" s="312" t="s">
        <v>201</v>
      </c>
      <c r="E38" s="313" t="s">
        <v>219</v>
      </c>
      <c r="F38" s="312" t="s">
        <v>70</v>
      </c>
      <c r="G38" s="302" t="s">
        <v>220</v>
      </c>
      <c r="H38" s="302" t="s">
        <v>220</v>
      </c>
      <c r="I38" s="303" t="s">
        <v>220</v>
      </c>
      <c r="J38" s="302"/>
    </row>
    <row r="39" spans="1:10" x14ac:dyDescent="0.2">
      <c r="A39" s="137" t="s">
        <v>218</v>
      </c>
      <c r="B39" s="138" t="s">
        <v>119</v>
      </c>
      <c r="C39" s="312">
        <v>1.6199999999999999E-2</v>
      </c>
      <c r="D39" s="312" t="s">
        <v>197</v>
      </c>
      <c r="E39" s="313" t="s">
        <v>219</v>
      </c>
      <c r="F39" s="312" t="s">
        <v>70</v>
      </c>
      <c r="G39" s="302">
        <v>1.6199999999999999E-2</v>
      </c>
      <c r="H39" s="302">
        <v>1.66E-2</v>
      </c>
      <c r="I39" s="303" t="s">
        <v>219</v>
      </c>
      <c r="J39" s="302" t="s">
        <v>70</v>
      </c>
    </row>
    <row r="40" spans="1:10" ht="13.5" thickBot="1" x14ac:dyDescent="0.25">
      <c r="A40" s="139" t="s">
        <v>218</v>
      </c>
      <c r="B40" s="354" t="s">
        <v>379</v>
      </c>
      <c r="C40" s="314">
        <v>1.6199999999999999E-2</v>
      </c>
      <c r="D40" s="314">
        <v>9.1499999999999998E-2</v>
      </c>
      <c r="E40" s="315" t="s">
        <v>219</v>
      </c>
      <c r="F40" s="314" t="s">
        <v>70</v>
      </c>
      <c r="G40" s="318" t="s">
        <v>17</v>
      </c>
      <c r="H40" s="318" t="s">
        <v>152</v>
      </c>
      <c r="I40" s="306" t="s">
        <v>219</v>
      </c>
      <c r="J40" s="304" t="s">
        <v>70</v>
      </c>
    </row>
    <row r="41" spans="1:10" s="146" customFormat="1" x14ac:dyDescent="0.2">
      <c r="A41" s="140"/>
      <c r="B41" s="141"/>
      <c r="C41" s="140"/>
      <c r="D41" s="140"/>
      <c r="E41" s="144"/>
      <c r="F41" s="140"/>
      <c r="G41" s="140"/>
      <c r="H41" s="140"/>
      <c r="I41" s="144"/>
      <c r="J41" s="140"/>
    </row>
    <row r="42" spans="1:10" s="146" customFormat="1" ht="13.5" thickBot="1" x14ac:dyDescent="0.25">
      <c r="A42" s="140"/>
      <c r="B42" s="141"/>
      <c r="C42" s="140"/>
      <c r="D42" s="140"/>
      <c r="E42" s="144"/>
      <c r="F42" s="140"/>
      <c r="G42" s="140"/>
      <c r="H42" s="140"/>
      <c r="I42" s="144"/>
      <c r="J42" s="140"/>
    </row>
    <row r="43" spans="1:10" s="146" customFormat="1" x14ac:dyDescent="0.2">
      <c r="A43" s="140"/>
      <c r="B43" s="141"/>
      <c r="C43" s="416" t="s">
        <v>223</v>
      </c>
      <c r="D43" s="417"/>
      <c r="E43" s="417"/>
      <c r="F43" s="417"/>
      <c r="G43" s="417"/>
      <c r="H43" s="417"/>
      <c r="I43" s="417"/>
      <c r="J43" s="418"/>
    </row>
    <row r="44" spans="1:10" ht="13.5" thickBot="1" x14ac:dyDescent="0.25">
      <c r="A44" s="142"/>
      <c r="B44" s="143"/>
      <c r="C44" s="413" t="s">
        <v>225</v>
      </c>
      <c r="D44" s="414"/>
      <c r="E44" s="414"/>
      <c r="F44" s="414"/>
      <c r="G44" s="414"/>
      <c r="H44" s="414"/>
      <c r="I44" s="414"/>
      <c r="J44" s="415"/>
    </row>
    <row r="45" spans="1:10" ht="13.5" thickBot="1" x14ac:dyDescent="0.25">
      <c r="A45" s="401" t="s">
        <v>212</v>
      </c>
      <c r="B45" s="404" t="s">
        <v>213</v>
      </c>
      <c r="C45" s="407" t="s">
        <v>224</v>
      </c>
      <c r="D45" s="408"/>
      <c r="E45" s="408"/>
      <c r="F45" s="408"/>
      <c r="G45" s="408"/>
      <c r="H45" s="408"/>
      <c r="I45" s="408"/>
      <c r="J45" s="409"/>
    </row>
    <row r="46" spans="1:10" ht="13.5" thickBot="1" x14ac:dyDescent="0.25">
      <c r="A46" s="402"/>
      <c r="B46" s="405"/>
      <c r="C46" s="320" t="s">
        <v>212</v>
      </c>
      <c r="D46" s="321" t="s">
        <v>213</v>
      </c>
      <c r="E46" s="321" t="s">
        <v>214</v>
      </c>
      <c r="F46" s="321" t="s">
        <v>215</v>
      </c>
      <c r="G46" s="321" t="s">
        <v>212</v>
      </c>
      <c r="H46" s="321" t="s">
        <v>213</v>
      </c>
      <c r="I46" s="321" t="s">
        <v>214</v>
      </c>
      <c r="J46" s="322" t="s">
        <v>215</v>
      </c>
    </row>
    <row r="47" spans="1:10" ht="13.5" thickBot="1" x14ac:dyDescent="0.25">
      <c r="A47" s="403"/>
      <c r="B47" s="406"/>
      <c r="C47" s="410" t="s">
        <v>216</v>
      </c>
      <c r="D47" s="411"/>
      <c r="E47" s="411"/>
      <c r="F47" s="411"/>
      <c r="G47" s="411" t="s">
        <v>227</v>
      </c>
      <c r="H47" s="411"/>
      <c r="I47" s="411"/>
      <c r="J47" s="412"/>
    </row>
    <row r="48" spans="1:10" x14ac:dyDescent="0.2">
      <c r="A48" s="309" t="s">
        <v>118</v>
      </c>
      <c r="B48" s="310" t="s">
        <v>226</v>
      </c>
      <c r="C48" s="311" t="s">
        <v>20</v>
      </c>
      <c r="D48" s="311" t="s">
        <v>152</v>
      </c>
      <c r="E48" s="317" t="s">
        <v>222</v>
      </c>
      <c r="F48" s="311" t="s">
        <v>70</v>
      </c>
      <c r="G48" s="307" t="s">
        <v>20</v>
      </c>
      <c r="H48" s="307" t="s">
        <v>16</v>
      </c>
      <c r="I48" s="308" t="s">
        <v>222</v>
      </c>
      <c r="J48" s="307" t="s">
        <v>70</v>
      </c>
    </row>
    <row r="49" spans="1:10" x14ac:dyDescent="0.2">
      <c r="A49" s="137" t="s">
        <v>118</v>
      </c>
      <c r="B49" s="138" t="s">
        <v>218</v>
      </c>
      <c r="C49" s="312" t="s">
        <v>20</v>
      </c>
      <c r="D49" s="312" t="s">
        <v>16</v>
      </c>
      <c r="E49" s="313" t="s">
        <v>222</v>
      </c>
      <c r="F49" s="312" t="s">
        <v>228</v>
      </c>
      <c r="G49" s="302" t="s">
        <v>20</v>
      </c>
      <c r="H49" s="302" t="s">
        <v>16</v>
      </c>
      <c r="I49" s="303" t="s">
        <v>222</v>
      </c>
      <c r="J49" s="302" t="s">
        <v>228</v>
      </c>
    </row>
    <row r="50" spans="1:10" x14ac:dyDescent="0.2">
      <c r="A50" s="137" t="s">
        <v>118</v>
      </c>
      <c r="B50" s="138" t="s">
        <v>116</v>
      </c>
      <c r="C50" s="312" t="s">
        <v>20</v>
      </c>
      <c r="D50" s="312" t="s">
        <v>18</v>
      </c>
      <c r="E50" s="313" t="s">
        <v>222</v>
      </c>
      <c r="F50" s="312" t="s">
        <v>70</v>
      </c>
      <c r="G50" s="302" t="s">
        <v>20</v>
      </c>
      <c r="H50" s="302" t="s">
        <v>18</v>
      </c>
      <c r="I50" s="303" t="s">
        <v>222</v>
      </c>
      <c r="J50" s="302" t="s">
        <v>70</v>
      </c>
    </row>
    <row r="51" spans="1:10" x14ac:dyDescent="0.2">
      <c r="A51" s="137" t="s">
        <v>118</v>
      </c>
      <c r="B51" s="138" t="s">
        <v>117</v>
      </c>
      <c r="C51" s="312" t="s">
        <v>20</v>
      </c>
      <c r="D51" s="312" t="s">
        <v>19</v>
      </c>
      <c r="E51" s="313" t="s">
        <v>222</v>
      </c>
      <c r="F51" s="312" t="s">
        <v>70</v>
      </c>
      <c r="G51" s="302" t="s">
        <v>20</v>
      </c>
      <c r="H51" s="302" t="s">
        <v>19</v>
      </c>
      <c r="I51" s="303" t="s">
        <v>222</v>
      </c>
      <c r="J51" s="302" t="s">
        <v>70</v>
      </c>
    </row>
    <row r="52" spans="1:10" x14ac:dyDescent="0.2">
      <c r="A52" s="137" t="s">
        <v>118</v>
      </c>
      <c r="B52" s="191" t="s">
        <v>284</v>
      </c>
      <c r="C52" s="312" t="s">
        <v>20</v>
      </c>
      <c r="D52" s="312" t="s">
        <v>17</v>
      </c>
      <c r="E52" s="313" t="s">
        <v>222</v>
      </c>
      <c r="F52" s="312" t="s">
        <v>70</v>
      </c>
      <c r="G52" s="302" t="s">
        <v>20</v>
      </c>
      <c r="H52" s="302" t="s">
        <v>17</v>
      </c>
      <c r="I52" s="303" t="s">
        <v>222</v>
      </c>
      <c r="J52" s="302" t="s">
        <v>70</v>
      </c>
    </row>
    <row r="53" spans="1:10" x14ac:dyDescent="0.2">
      <c r="A53" s="137" t="s">
        <v>118</v>
      </c>
      <c r="B53" s="138" t="s">
        <v>120</v>
      </c>
      <c r="C53" s="316" t="s">
        <v>20</v>
      </c>
      <c r="D53" s="316" t="s">
        <v>201</v>
      </c>
      <c r="E53" s="313" t="s">
        <v>219</v>
      </c>
      <c r="F53" s="312" t="s">
        <v>70</v>
      </c>
      <c r="G53" s="302">
        <v>1.2800000000000001E-2</v>
      </c>
      <c r="H53" s="302">
        <v>4.9970000000000001E-2</v>
      </c>
      <c r="I53" s="303" t="s">
        <v>219</v>
      </c>
      <c r="J53" s="302" t="s">
        <v>70</v>
      </c>
    </row>
    <row r="54" spans="1:10" x14ac:dyDescent="0.2">
      <c r="A54" s="137" t="s">
        <v>118</v>
      </c>
      <c r="B54" s="138" t="s">
        <v>119</v>
      </c>
      <c r="C54" s="312" t="s">
        <v>17</v>
      </c>
      <c r="D54" s="312">
        <v>6.3899999999999998E-2</v>
      </c>
      <c r="E54" s="313" t="s">
        <v>219</v>
      </c>
      <c r="F54" s="312" t="s">
        <v>70</v>
      </c>
      <c r="G54" s="302" t="s">
        <v>220</v>
      </c>
      <c r="H54" s="302" t="s">
        <v>220</v>
      </c>
      <c r="I54" s="303" t="s">
        <v>220</v>
      </c>
      <c r="J54" s="302"/>
    </row>
    <row r="55" spans="1:10" ht="13.5" thickBot="1" x14ac:dyDescent="0.25">
      <c r="A55" s="139" t="s">
        <v>118</v>
      </c>
      <c r="B55" s="354" t="s">
        <v>379</v>
      </c>
      <c r="C55" s="314" t="s">
        <v>20</v>
      </c>
      <c r="D55" s="314" t="s">
        <v>23</v>
      </c>
      <c r="E55" s="315" t="s">
        <v>222</v>
      </c>
      <c r="F55" s="314" t="s">
        <v>70</v>
      </c>
      <c r="G55" s="304" t="s">
        <v>20</v>
      </c>
      <c r="H55" s="304">
        <v>1.66E-2</v>
      </c>
      <c r="I55" s="306" t="s">
        <v>222</v>
      </c>
      <c r="J55" s="304" t="s">
        <v>70</v>
      </c>
    </row>
    <row r="56" spans="1:10" s="146" customFormat="1" ht="13.5" thickBot="1" x14ac:dyDescent="0.25">
      <c r="A56" s="140"/>
      <c r="B56" s="141"/>
      <c r="C56" s="140"/>
      <c r="D56" s="140"/>
      <c r="E56" s="144"/>
      <c r="F56" s="140"/>
      <c r="G56" s="140"/>
      <c r="H56" s="140"/>
      <c r="I56" s="144"/>
      <c r="J56" s="140"/>
    </row>
    <row r="57" spans="1:10" s="146" customFormat="1" x14ac:dyDescent="0.2">
      <c r="A57" s="140"/>
      <c r="B57" s="141"/>
      <c r="C57" s="416" t="s">
        <v>223</v>
      </c>
      <c r="D57" s="417"/>
      <c r="E57" s="417"/>
      <c r="F57" s="417"/>
      <c r="G57" s="417"/>
      <c r="H57" s="417"/>
      <c r="I57" s="417"/>
      <c r="J57" s="418"/>
    </row>
    <row r="58" spans="1:10" s="146" customFormat="1" ht="13.5" thickBot="1" x14ac:dyDescent="0.25">
      <c r="A58" s="142"/>
      <c r="B58" s="143"/>
      <c r="C58" s="413" t="s">
        <v>225</v>
      </c>
      <c r="D58" s="414"/>
      <c r="E58" s="414"/>
      <c r="F58" s="414"/>
      <c r="G58" s="414"/>
      <c r="H58" s="414"/>
      <c r="I58" s="414"/>
      <c r="J58" s="415"/>
    </row>
    <row r="59" spans="1:10" ht="13.5" thickBot="1" x14ac:dyDescent="0.25">
      <c r="A59" s="401" t="s">
        <v>212</v>
      </c>
      <c r="B59" s="404" t="s">
        <v>213</v>
      </c>
      <c r="C59" s="407" t="s">
        <v>224</v>
      </c>
      <c r="D59" s="408"/>
      <c r="E59" s="408"/>
      <c r="F59" s="408"/>
      <c r="G59" s="408"/>
      <c r="H59" s="408"/>
      <c r="I59" s="408"/>
      <c r="J59" s="409"/>
    </row>
    <row r="60" spans="1:10" ht="13.5" thickBot="1" x14ac:dyDescent="0.25">
      <c r="A60" s="402"/>
      <c r="B60" s="405"/>
      <c r="C60" s="320" t="s">
        <v>212</v>
      </c>
      <c r="D60" s="321" t="s">
        <v>213</v>
      </c>
      <c r="E60" s="321" t="s">
        <v>214</v>
      </c>
      <c r="F60" s="321" t="s">
        <v>215</v>
      </c>
      <c r="G60" s="321" t="s">
        <v>212</v>
      </c>
      <c r="H60" s="321" t="s">
        <v>213</v>
      </c>
      <c r="I60" s="321" t="s">
        <v>214</v>
      </c>
      <c r="J60" s="322" t="s">
        <v>215</v>
      </c>
    </row>
    <row r="61" spans="1:10" ht="13.5" thickBot="1" x14ac:dyDescent="0.25">
      <c r="A61" s="403"/>
      <c r="B61" s="406"/>
      <c r="C61" s="410" t="s">
        <v>216</v>
      </c>
      <c r="D61" s="411"/>
      <c r="E61" s="411"/>
      <c r="F61" s="411"/>
      <c r="G61" s="411" t="s">
        <v>227</v>
      </c>
      <c r="H61" s="411"/>
      <c r="I61" s="411"/>
      <c r="J61" s="412"/>
    </row>
    <row r="62" spans="1:10" x14ac:dyDescent="0.2">
      <c r="A62" s="309" t="s">
        <v>116</v>
      </c>
      <c r="B62" s="310" t="s">
        <v>226</v>
      </c>
      <c r="C62" s="311" t="s">
        <v>18</v>
      </c>
      <c r="D62" s="311" t="s">
        <v>152</v>
      </c>
      <c r="E62" s="317" t="s">
        <v>219</v>
      </c>
      <c r="F62" s="311" t="s">
        <v>70</v>
      </c>
      <c r="G62" s="307" t="s">
        <v>18</v>
      </c>
      <c r="H62" s="307">
        <v>1.6199999999999999E-2</v>
      </c>
      <c r="I62" s="308" t="s">
        <v>219</v>
      </c>
      <c r="J62" s="307" t="s">
        <v>70</v>
      </c>
    </row>
    <row r="63" spans="1:10" x14ac:dyDescent="0.2">
      <c r="A63" s="137" t="s">
        <v>116</v>
      </c>
      <c r="B63" s="138" t="s">
        <v>218</v>
      </c>
      <c r="C63" s="312" t="s">
        <v>18</v>
      </c>
      <c r="D63" s="312">
        <v>1.6199999999999999E-2</v>
      </c>
      <c r="E63" s="313" t="s">
        <v>219</v>
      </c>
      <c r="F63" s="312" t="s">
        <v>70</v>
      </c>
      <c r="G63" s="302" t="s">
        <v>220</v>
      </c>
      <c r="H63" s="302" t="s">
        <v>220</v>
      </c>
      <c r="I63" s="303" t="s">
        <v>220</v>
      </c>
      <c r="J63" s="302"/>
    </row>
    <row r="64" spans="1:10" x14ac:dyDescent="0.2">
      <c r="A64" s="137" t="s">
        <v>116</v>
      </c>
      <c r="B64" s="138" t="s">
        <v>118</v>
      </c>
      <c r="C64" s="312" t="s">
        <v>18</v>
      </c>
      <c r="D64" s="312">
        <v>1.2800000000000001E-2</v>
      </c>
      <c r="E64" s="313" t="s">
        <v>222</v>
      </c>
      <c r="F64" s="312" t="s">
        <v>70</v>
      </c>
      <c r="G64" s="302">
        <v>1.41E-2</v>
      </c>
      <c r="H64" s="302">
        <v>1.2800000000000001E-2</v>
      </c>
      <c r="I64" s="303" t="s">
        <v>222</v>
      </c>
      <c r="J64" s="302" t="s">
        <v>70</v>
      </c>
    </row>
    <row r="65" spans="1:10" x14ac:dyDescent="0.2">
      <c r="A65" s="137" t="s">
        <v>116</v>
      </c>
      <c r="B65" s="138" t="s">
        <v>117</v>
      </c>
      <c r="C65" s="313" t="s">
        <v>6</v>
      </c>
      <c r="D65" s="313" t="s">
        <v>6</v>
      </c>
      <c r="E65" s="313" t="s">
        <v>219</v>
      </c>
      <c r="F65" s="312" t="s">
        <v>70</v>
      </c>
      <c r="G65" s="302" t="s">
        <v>220</v>
      </c>
      <c r="H65" s="302" t="s">
        <v>220</v>
      </c>
      <c r="I65" s="303" t="s">
        <v>220</v>
      </c>
      <c r="J65" s="302"/>
    </row>
    <row r="66" spans="1:10" x14ac:dyDescent="0.2">
      <c r="A66" s="137" t="s">
        <v>116</v>
      </c>
      <c r="B66" s="191" t="s">
        <v>284</v>
      </c>
      <c r="C66" s="312" t="s">
        <v>18</v>
      </c>
      <c r="D66" s="312" t="s">
        <v>17</v>
      </c>
      <c r="E66" s="313" t="s">
        <v>222</v>
      </c>
      <c r="F66" s="312" t="s">
        <v>70</v>
      </c>
      <c r="G66" s="302" t="s">
        <v>18</v>
      </c>
      <c r="H66" s="302" t="s">
        <v>17</v>
      </c>
      <c r="I66" s="303" t="s">
        <v>222</v>
      </c>
      <c r="J66" s="302" t="s">
        <v>70</v>
      </c>
    </row>
    <row r="67" spans="1:10" x14ac:dyDescent="0.2">
      <c r="A67" s="137" t="s">
        <v>116</v>
      </c>
      <c r="B67" s="138" t="s">
        <v>120</v>
      </c>
      <c r="C67" s="312" t="s">
        <v>18</v>
      </c>
      <c r="D67" s="316" t="s">
        <v>201</v>
      </c>
      <c r="E67" s="313" t="s">
        <v>219</v>
      </c>
      <c r="F67" s="312" t="s">
        <v>70</v>
      </c>
      <c r="G67" s="302" t="s">
        <v>220</v>
      </c>
      <c r="H67" s="302" t="s">
        <v>220</v>
      </c>
      <c r="I67" s="303" t="s">
        <v>220</v>
      </c>
      <c r="J67" s="302"/>
    </row>
    <row r="68" spans="1:10" x14ac:dyDescent="0.2">
      <c r="A68" s="137" t="s">
        <v>116</v>
      </c>
      <c r="B68" s="138" t="s">
        <v>119</v>
      </c>
      <c r="C68" s="312">
        <v>1.41E-2</v>
      </c>
      <c r="D68" s="312">
        <v>6.3899999999999998E-2</v>
      </c>
      <c r="E68" s="313" t="s">
        <v>219</v>
      </c>
      <c r="F68" s="312" t="s">
        <v>70</v>
      </c>
      <c r="G68" s="302">
        <v>1.41E-2</v>
      </c>
      <c r="H68" s="302">
        <v>1.66E-2</v>
      </c>
      <c r="I68" s="303" t="s">
        <v>219</v>
      </c>
      <c r="J68" s="302" t="s">
        <v>70</v>
      </c>
    </row>
    <row r="69" spans="1:10" ht="13.5" thickBot="1" x14ac:dyDescent="0.25">
      <c r="A69" s="139" t="s">
        <v>116</v>
      </c>
      <c r="B69" s="354" t="s">
        <v>379</v>
      </c>
      <c r="C69" s="314">
        <v>1.41E-2</v>
      </c>
      <c r="D69" s="314">
        <v>9.1499999999999998E-2</v>
      </c>
      <c r="E69" s="315" t="s">
        <v>219</v>
      </c>
      <c r="F69" s="314" t="s">
        <v>70</v>
      </c>
      <c r="G69" s="304">
        <v>1.41E-2</v>
      </c>
      <c r="H69" s="305">
        <v>1.6E-2</v>
      </c>
      <c r="I69" s="306" t="s">
        <v>219</v>
      </c>
      <c r="J69" s="304" t="s">
        <v>70</v>
      </c>
    </row>
    <row r="70" spans="1:10" s="146" customFormat="1" ht="13.5" thickBot="1" x14ac:dyDescent="0.25">
      <c r="A70" s="140"/>
      <c r="B70" s="141"/>
      <c r="C70" s="140"/>
      <c r="D70" s="140"/>
      <c r="E70" s="144"/>
      <c r="F70" s="140"/>
      <c r="G70" s="145"/>
      <c r="H70" s="140"/>
      <c r="I70" s="144"/>
      <c r="J70" s="140"/>
    </row>
    <row r="71" spans="1:10" s="146" customFormat="1" x14ac:dyDescent="0.2">
      <c r="A71" s="140"/>
      <c r="B71" s="141"/>
      <c r="C71" s="416" t="s">
        <v>223</v>
      </c>
      <c r="D71" s="417"/>
      <c r="E71" s="417"/>
      <c r="F71" s="417"/>
      <c r="G71" s="417"/>
      <c r="H71" s="417"/>
      <c r="I71" s="417"/>
      <c r="J71" s="418"/>
    </row>
    <row r="72" spans="1:10" ht="13.5" thickBot="1" x14ac:dyDescent="0.25">
      <c r="A72" s="142"/>
      <c r="B72" s="143"/>
      <c r="C72" s="413" t="s">
        <v>225</v>
      </c>
      <c r="D72" s="414"/>
      <c r="E72" s="414"/>
      <c r="F72" s="414"/>
      <c r="G72" s="414"/>
      <c r="H72" s="414"/>
      <c r="I72" s="414"/>
      <c r="J72" s="415"/>
    </row>
    <row r="73" spans="1:10" ht="13.5" thickBot="1" x14ac:dyDescent="0.25">
      <c r="A73" s="401" t="s">
        <v>212</v>
      </c>
      <c r="B73" s="404" t="s">
        <v>213</v>
      </c>
      <c r="C73" s="407" t="s">
        <v>224</v>
      </c>
      <c r="D73" s="408"/>
      <c r="E73" s="408"/>
      <c r="F73" s="408"/>
      <c r="G73" s="408"/>
      <c r="H73" s="408"/>
      <c r="I73" s="408"/>
      <c r="J73" s="409"/>
    </row>
    <row r="74" spans="1:10" ht="13.5" thickBot="1" x14ac:dyDescent="0.25">
      <c r="A74" s="402"/>
      <c r="B74" s="405"/>
      <c r="C74" s="320" t="s">
        <v>212</v>
      </c>
      <c r="D74" s="321" t="s">
        <v>213</v>
      </c>
      <c r="E74" s="321" t="s">
        <v>214</v>
      </c>
      <c r="F74" s="321" t="s">
        <v>215</v>
      </c>
      <c r="G74" s="321" t="s">
        <v>212</v>
      </c>
      <c r="H74" s="321" t="s">
        <v>213</v>
      </c>
      <c r="I74" s="321" t="s">
        <v>214</v>
      </c>
      <c r="J74" s="322" t="s">
        <v>215</v>
      </c>
    </row>
    <row r="75" spans="1:10" ht="13.5" thickBot="1" x14ac:dyDescent="0.25">
      <c r="A75" s="403"/>
      <c r="B75" s="406"/>
      <c r="C75" s="410" t="s">
        <v>216</v>
      </c>
      <c r="D75" s="411"/>
      <c r="E75" s="411"/>
      <c r="F75" s="411"/>
      <c r="G75" s="411" t="s">
        <v>227</v>
      </c>
      <c r="H75" s="411"/>
      <c r="I75" s="411"/>
      <c r="J75" s="412"/>
    </row>
    <row r="76" spans="1:10" x14ac:dyDescent="0.2">
      <c r="A76" s="309" t="s">
        <v>117</v>
      </c>
      <c r="B76" s="310" t="s">
        <v>226</v>
      </c>
      <c r="C76" s="311" t="s">
        <v>19</v>
      </c>
      <c r="D76" s="311" t="s">
        <v>152</v>
      </c>
      <c r="E76" s="317" t="s">
        <v>222</v>
      </c>
      <c r="F76" s="311" t="s">
        <v>70</v>
      </c>
      <c r="G76" s="307" t="s">
        <v>19</v>
      </c>
      <c r="H76" s="307" t="s">
        <v>16</v>
      </c>
      <c r="I76" s="308" t="s">
        <v>222</v>
      </c>
      <c r="J76" s="307" t="s">
        <v>70</v>
      </c>
    </row>
    <row r="77" spans="1:10" x14ac:dyDescent="0.2">
      <c r="A77" s="137" t="s">
        <v>117</v>
      </c>
      <c r="B77" s="138" t="s">
        <v>218</v>
      </c>
      <c r="C77" s="312">
        <v>1.5699999999999999E-2</v>
      </c>
      <c r="D77" s="312">
        <v>1.66E-2</v>
      </c>
      <c r="E77" s="313" t="s">
        <v>222</v>
      </c>
      <c r="F77" s="312" t="s">
        <v>70</v>
      </c>
      <c r="G77" s="302" t="s">
        <v>19</v>
      </c>
      <c r="H77" s="302" t="s">
        <v>16</v>
      </c>
      <c r="I77" s="303" t="s">
        <v>222</v>
      </c>
      <c r="J77" s="302" t="s">
        <v>70</v>
      </c>
    </row>
    <row r="78" spans="1:10" x14ac:dyDescent="0.2">
      <c r="A78" s="137" t="s">
        <v>117</v>
      </c>
      <c r="B78" s="138" t="s">
        <v>118</v>
      </c>
      <c r="C78" s="312">
        <v>1.5699999999999999E-2</v>
      </c>
      <c r="D78" s="312">
        <v>1.2800000000000001E-2</v>
      </c>
      <c r="E78" s="313" t="s">
        <v>222</v>
      </c>
      <c r="F78" s="312" t="s">
        <v>70</v>
      </c>
      <c r="G78" s="302">
        <v>1.5699999999999999E-2</v>
      </c>
      <c r="H78" s="302">
        <v>1.2800000000000001E-2</v>
      </c>
      <c r="I78" s="303" t="s">
        <v>222</v>
      </c>
      <c r="J78" s="302" t="s">
        <v>70</v>
      </c>
    </row>
    <row r="79" spans="1:10" x14ac:dyDescent="0.2">
      <c r="A79" s="137" t="s">
        <v>117</v>
      </c>
      <c r="B79" s="138" t="s">
        <v>116</v>
      </c>
      <c r="C79" s="312" t="s">
        <v>6</v>
      </c>
      <c r="D79" s="312" t="s">
        <v>6</v>
      </c>
      <c r="E79" s="313" t="s">
        <v>219</v>
      </c>
      <c r="F79" s="312" t="s">
        <v>70</v>
      </c>
      <c r="G79" s="302" t="s">
        <v>220</v>
      </c>
      <c r="H79" s="302" t="s">
        <v>220</v>
      </c>
      <c r="I79" s="303" t="s">
        <v>220</v>
      </c>
      <c r="J79" s="302"/>
    </row>
    <row r="80" spans="1:10" x14ac:dyDescent="0.2">
      <c r="A80" s="137" t="s">
        <v>117</v>
      </c>
      <c r="B80" s="191" t="s">
        <v>284</v>
      </c>
      <c r="C80" s="312" t="s">
        <v>19</v>
      </c>
      <c r="D80" s="312" t="s">
        <v>17</v>
      </c>
      <c r="E80" s="313" t="s">
        <v>222</v>
      </c>
      <c r="F80" s="312" t="s">
        <v>229</v>
      </c>
      <c r="G80" s="302" t="s">
        <v>19</v>
      </c>
      <c r="H80" s="302" t="s">
        <v>17</v>
      </c>
      <c r="I80" s="303" t="s">
        <v>222</v>
      </c>
      <c r="J80" s="302" t="s">
        <v>138</v>
      </c>
    </row>
    <row r="81" spans="1:10" x14ac:dyDescent="0.2">
      <c r="A81" s="137" t="s">
        <v>117</v>
      </c>
      <c r="B81" s="138" t="s">
        <v>120</v>
      </c>
      <c r="C81" s="312" t="s">
        <v>19</v>
      </c>
      <c r="D81" s="312" t="s">
        <v>22</v>
      </c>
      <c r="E81" s="313" t="s">
        <v>219</v>
      </c>
      <c r="F81" s="312" t="s">
        <v>70</v>
      </c>
      <c r="G81" s="302" t="s">
        <v>220</v>
      </c>
      <c r="H81" s="302" t="s">
        <v>220</v>
      </c>
      <c r="I81" s="303" t="s">
        <v>220</v>
      </c>
      <c r="J81" s="302"/>
    </row>
    <row r="82" spans="1:10" x14ac:dyDescent="0.2">
      <c r="A82" s="137" t="s">
        <v>117</v>
      </c>
      <c r="B82" s="138" t="s">
        <v>119</v>
      </c>
      <c r="C82" s="316" t="s">
        <v>19</v>
      </c>
      <c r="D82" s="316" t="s">
        <v>197</v>
      </c>
      <c r="E82" s="313" t="s">
        <v>219</v>
      </c>
      <c r="F82" s="312" t="s">
        <v>70</v>
      </c>
      <c r="G82" s="319" t="s">
        <v>19</v>
      </c>
      <c r="H82" s="319" t="s">
        <v>152</v>
      </c>
      <c r="I82" s="303" t="s">
        <v>219</v>
      </c>
      <c r="J82" s="302" t="s">
        <v>70</v>
      </c>
    </row>
    <row r="83" spans="1:10" ht="13.5" thickBot="1" x14ac:dyDescent="0.25">
      <c r="A83" s="139" t="s">
        <v>117</v>
      </c>
      <c r="B83" s="354" t="s">
        <v>379</v>
      </c>
      <c r="C83" s="314" t="s">
        <v>19</v>
      </c>
      <c r="D83" s="314" t="s">
        <v>23</v>
      </c>
      <c r="E83" s="315" t="s">
        <v>222</v>
      </c>
      <c r="F83" s="314" t="s">
        <v>70</v>
      </c>
      <c r="G83" s="304" t="s">
        <v>19</v>
      </c>
      <c r="H83" s="304">
        <v>1.66E-2</v>
      </c>
      <c r="I83" s="306" t="s">
        <v>222</v>
      </c>
      <c r="J83" s="304" t="s">
        <v>70</v>
      </c>
    </row>
    <row r="84" spans="1:10" s="146" customFormat="1" ht="13.5" thickBot="1" x14ac:dyDescent="0.25">
      <c r="A84" s="140"/>
      <c r="B84" s="141"/>
      <c r="C84" s="140"/>
      <c r="D84" s="140"/>
      <c r="E84" s="144"/>
      <c r="F84" s="140"/>
      <c r="G84" s="140"/>
      <c r="H84" s="140"/>
      <c r="I84" s="144"/>
      <c r="J84" s="140"/>
    </row>
    <row r="85" spans="1:10" s="146" customFormat="1" x14ac:dyDescent="0.2">
      <c r="A85" s="140"/>
      <c r="B85" s="141"/>
      <c r="C85" s="416" t="s">
        <v>223</v>
      </c>
      <c r="D85" s="417"/>
      <c r="E85" s="417"/>
      <c r="F85" s="417"/>
      <c r="G85" s="417"/>
      <c r="H85" s="417"/>
      <c r="I85" s="417"/>
      <c r="J85" s="418"/>
    </row>
    <row r="86" spans="1:10" ht="13.5" thickBot="1" x14ac:dyDescent="0.25">
      <c r="A86" s="142"/>
      <c r="B86" s="143"/>
      <c r="C86" s="413" t="s">
        <v>225</v>
      </c>
      <c r="D86" s="414"/>
      <c r="E86" s="414"/>
      <c r="F86" s="414"/>
      <c r="G86" s="414"/>
      <c r="H86" s="414"/>
      <c r="I86" s="414"/>
      <c r="J86" s="415"/>
    </row>
    <row r="87" spans="1:10" ht="13.5" thickBot="1" x14ac:dyDescent="0.25">
      <c r="A87" s="401" t="s">
        <v>212</v>
      </c>
      <c r="B87" s="404" t="s">
        <v>213</v>
      </c>
      <c r="C87" s="407" t="s">
        <v>224</v>
      </c>
      <c r="D87" s="408"/>
      <c r="E87" s="408"/>
      <c r="F87" s="408"/>
      <c r="G87" s="408"/>
      <c r="H87" s="408"/>
      <c r="I87" s="408"/>
      <c r="J87" s="409"/>
    </row>
    <row r="88" spans="1:10" ht="13.5" thickBot="1" x14ac:dyDescent="0.25">
      <c r="A88" s="402"/>
      <c r="B88" s="405"/>
      <c r="C88" s="320" t="s">
        <v>212</v>
      </c>
      <c r="D88" s="321" t="s">
        <v>213</v>
      </c>
      <c r="E88" s="321" t="s">
        <v>214</v>
      </c>
      <c r="F88" s="321" t="s">
        <v>215</v>
      </c>
      <c r="G88" s="321" t="s">
        <v>212</v>
      </c>
      <c r="H88" s="321" t="s">
        <v>213</v>
      </c>
      <c r="I88" s="321" t="s">
        <v>214</v>
      </c>
      <c r="J88" s="322" t="s">
        <v>215</v>
      </c>
    </row>
    <row r="89" spans="1:10" ht="13.5" thickBot="1" x14ac:dyDescent="0.25">
      <c r="A89" s="403"/>
      <c r="B89" s="406"/>
      <c r="C89" s="410" t="s">
        <v>216</v>
      </c>
      <c r="D89" s="411"/>
      <c r="E89" s="411"/>
      <c r="F89" s="411"/>
      <c r="G89" s="411" t="s">
        <v>227</v>
      </c>
      <c r="H89" s="411"/>
      <c r="I89" s="411"/>
      <c r="J89" s="412"/>
    </row>
    <row r="90" spans="1:10" x14ac:dyDescent="0.2">
      <c r="A90" s="326" t="s">
        <v>284</v>
      </c>
      <c r="B90" s="310" t="s">
        <v>226</v>
      </c>
      <c r="C90" s="311" t="s">
        <v>17</v>
      </c>
      <c r="D90" s="311" t="s">
        <v>152</v>
      </c>
      <c r="E90" s="317" t="s">
        <v>219</v>
      </c>
      <c r="F90" s="311" t="s">
        <v>70</v>
      </c>
      <c r="G90" s="307" t="s">
        <v>220</v>
      </c>
      <c r="H90" s="307" t="s">
        <v>220</v>
      </c>
      <c r="I90" s="308" t="s">
        <v>220</v>
      </c>
      <c r="J90" s="307"/>
    </row>
    <row r="91" spans="1:10" x14ac:dyDescent="0.2">
      <c r="A91" s="191" t="s">
        <v>284</v>
      </c>
      <c r="B91" s="138" t="s">
        <v>218</v>
      </c>
      <c r="C91" s="312" t="s">
        <v>17</v>
      </c>
      <c r="D91" s="312" t="s">
        <v>16</v>
      </c>
      <c r="E91" s="313" t="s">
        <v>219</v>
      </c>
      <c r="F91" s="312" t="s">
        <v>70</v>
      </c>
      <c r="G91" s="302" t="s">
        <v>220</v>
      </c>
      <c r="H91" s="302" t="s">
        <v>220</v>
      </c>
      <c r="I91" s="303" t="s">
        <v>220</v>
      </c>
      <c r="J91" s="302"/>
    </row>
    <row r="92" spans="1:10" x14ac:dyDescent="0.2">
      <c r="A92" s="191" t="s">
        <v>284</v>
      </c>
      <c r="B92" s="138" t="s">
        <v>118</v>
      </c>
      <c r="C92" s="312" t="s">
        <v>17</v>
      </c>
      <c r="D92" s="312" t="s">
        <v>20</v>
      </c>
      <c r="E92" s="313" t="s">
        <v>222</v>
      </c>
      <c r="F92" s="312" t="s">
        <v>70</v>
      </c>
      <c r="G92" s="302" t="s">
        <v>17</v>
      </c>
      <c r="H92" s="302" t="s">
        <v>20</v>
      </c>
      <c r="I92" s="303" t="s">
        <v>222</v>
      </c>
      <c r="J92" s="302" t="s">
        <v>70</v>
      </c>
    </row>
    <row r="93" spans="1:10" x14ac:dyDescent="0.2">
      <c r="A93" s="191" t="s">
        <v>284</v>
      </c>
      <c r="B93" s="138" t="s">
        <v>116</v>
      </c>
      <c r="C93" s="312" t="s">
        <v>17</v>
      </c>
      <c r="D93" s="312" t="s">
        <v>18</v>
      </c>
      <c r="E93" s="313" t="s">
        <v>222</v>
      </c>
      <c r="F93" s="312" t="s">
        <v>70</v>
      </c>
      <c r="G93" s="302" t="s">
        <v>17</v>
      </c>
      <c r="H93" s="302" t="s">
        <v>18</v>
      </c>
      <c r="I93" s="303" t="s">
        <v>222</v>
      </c>
      <c r="J93" s="302" t="s">
        <v>70</v>
      </c>
    </row>
    <row r="94" spans="1:10" x14ac:dyDescent="0.2">
      <c r="A94" s="191" t="s">
        <v>284</v>
      </c>
      <c r="B94" s="138" t="s">
        <v>117</v>
      </c>
      <c r="C94" s="312" t="s">
        <v>17</v>
      </c>
      <c r="D94" s="312" t="s">
        <v>19</v>
      </c>
      <c r="E94" s="313" t="s">
        <v>222</v>
      </c>
      <c r="F94" s="312" t="s">
        <v>138</v>
      </c>
      <c r="G94" s="302" t="s">
        <v>17</v>
      </c>
      <c r="H94" s="302" t="s">
        <v>19</v>
      </c>
      <c r="I94" s="303" t="s">
        <v>222</v>
      </c>
      <c r="J94" s="302" t="s">
        <v>228</v>
      </c>
    </row>
    <row r="95" spans="1:10" x14ac:dyDescent="0.2">
      <c r="A95" s="191" t="s">
        <v>284</v>
      </c>
      <c r="B95" s="138" t="s">
        <v>120</v>
      </c>
      <c r="C95" s="312" t="s">
        <v>17</v>
      </c>
      <c r="D95" s="316" t="s">
        <v>201</v>
      </c>
      <c r="E95" s="313" t="s">
        <v>222</v>
      </c>
      <c r="F95" s="312" t="s">
        <v>70</v>
      </c>
      <c r="G95" s="302">
        <v>1.32E-2</v>
      </c>
      <c r="H95" s="302">
        <v>1.66E-2</v>
      </c>
      <c r="I95" s="303" t="s">
        <v>222</v>
      </c>
      <c r="J95" s="302" t="s">
        <v>70</v>
      </c>
    </row>
    <row r="96" spans="1:10" x14ac:dyDescent="0.2">
      <c r="A96" s="191" t="s">
        <v>284</v>
      </c>
      <c r="B96" s="138" t="s">
        <v>119</v>
      </c>
      <c r="C96" s="312" t="s">
        <v>17</v>
      </c>
      <c r="D96" s="312" t="s">
        <v>21</v>
      </c>
      <c r="E96" s="313" t="s">
        <v>219</v>
      </c>
      <c r="F96" s="312" t="s">
        <v>70</v>
      </c>
      <c r="G96" s="302" t="s">
        <v>220</v>
      </c>
      <c r="H96" s="302" t="s">
        <v>220</v>
      </c>
      <c r="I96" s="303" t="s">
        <v>220</v>
      </c>
      <c r="J96" s="302"/>
    </row>
    <row r="97" spans="1:10" ht="13.5" thickBot="1" x14ac:dyDescent="0.25">
      <c r="A97" s="191" t="s">
        <v>284</v>
      </c>
      <c r="B97" s="354" t="s">
        <v>379</v>
      </c>
      <c r="C97" s="314" t="s">
        <v>17</v>
      </c>
      <c r="D97" s="314" t="s">
        <v>23</v>
      </c>
      <c r="E97" s="315" t="s">
        <v>219</v>
      </c>
      <c r="F97" s="314" t="s">
        <v>70</v>
      </c>
      <c r="G97" s="304" t="s">
        <v>220</v>
      </c>
      <c r="H97" s="304" t="s">
        <v>220</v>
      </c>
      <c r="I97" s="306" t="s">
        <v>220</v>
      </c>
      <c r="J97" s="304"/>
    </row>
    <row r="98" spans="1:10" s="146" customFormat="1" x14ac:dyDescent="0.2">
      <c r="A98" s="140"/>
      <c r="B98" s="141"/>
      <c r="C98" s="140"/>
      <c r="D98" s="140"/>
      <c r="E98" s="144"/>
      <c r="F98" s="140"/>
      <c r="G98" s="140"/>
      <c r="H98" s="140"/>
      <c r="I98" s="144"/>
      <c r="J98" s="140"/>
    </row>
    <row r="99" spans="1:10" x14ac:dyDescent="0.2">
      <c r="A99" s="186"/>
      <c r="B99" s="186"/>
      <c r="C99" s="186"/>
      <c r="D99" s="186"/>
      <c r="E99" s="186"/>
      <c r="F99" s="186"/>
      <c r="G99" s="186"/>
      <c r="H99" s="186"/>
      <c r="I99" s="186"/>
      <c r="J99" s="186"/>
    </row>
    <row r="100" spans="1:10" x14ac:dyDescent="0.2">
      <c r="A100" s="327"/>
      <c r="B100" s="146"/>
      <c r="C100" s="146"/>
      <c r="D100" s="146"/>
      <c r="E100" s="146"/>
      <c r="F100" s="146"/>
      <c r="G100" s="146"/>
      <c r="H100" s="146"/>
      <c r="I100" s="146"/>
      <c r="J100" s="146"/>
    </row>
    <row r="101" spans="1:10" x14ac:dyDescent="0.2">
      <c r="A101" s="25"/>
      <c r="B101" s="146"/>
      <c r="C101" s="146"/>
      <c r="D101" s="146"/>
      <c r="E101" s="146"/>
      <c r="F101" s="146"/>
      <c r="G101" s="146"/>
      <c r="H101" s="146"/>
      <c r="I101" s="146"/>
      <c r="J101" s="146"/>
    </row>
    <row r="102" spans="1:10" x14ac:dyDescent="0.2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</row>
    <row r="103" spans="1:10" s="146" customFormat="1" x14ac:dyDescent="0.2"/>
    <row r="104" spans="1:10" s="146" customFormat="1" x14ac:dyDescent="0.2"/>
    <row r="105" spans="1:10" s="146" customFormat="1" x14ac:dyDescent="0.2"/>
    <row r="106" spans="1:10" s="146" customFormat="1" x14ac:dyDescent="0.2"/>
    <row r="107" spans="1:10" s="146" customFormat="1" x14ac:dyDescent="0.2"/>
    <row r="108" spans="1:10" s="146" customFormat="1" x14ac:dyDescent="0.2"/>
    <row r="109" spans="1:10" s="146" customFormat="1" x14ac:dyDescent="0.2"/>
    <row r="110" spans="1:10" s="146" customFormat="1" x14ac:dyDescent="0.2"/>
    <row r="111" spans="1:10" s="146" customFormat="1" x14ac:dyDescent="0.2"/>
    <row r="112" spans="1:10" s="146" customFormat="1" x14ac:dyDescent="0.2"/>
    <row r="113" s="146" customFormat="1" x14ac:dyDescent="0.2"/>
    <row r="114" s="146" customFormat="1" x14ac:dyDescent="0.2"/>
    <row r="115" s="146" customFormat="1" x14ac:dyDescent="0.2"/>
    <row r="116" s="146" customFormat="1" x14ac:dyDescent="0.2"/>
    <row r="117" s="146" customFormat="1" x14ac:dyDescent="0.2"/>
    <row r="118" s="146" customFormat="1" x14ac:dyDescent="0.2"/>
    <row r="119" s="146" customFormat="1" x14ac:dyDescent="0.2"/>
    <row r="120" s="146" customFormat="1" x14ac:dyDescent="0.2"/>
    <row r="121" s="146" customFormat="1" x14ac:dyDescent="0.2"/>
    <row r="122" s="146" customFormat="1" x14ac:dyDescent="0.2"/>
    <row r="123" s="146" customFormat="1" x14ac:dyDescent="0.2"/>
    <row r="124" s="146" customFormat="1" x14ac:dyDescent="0.2"/>
    <row r="125" s="146" customFormat="1" x14ac:dyDescent="0.2"/>
    <row r="126" s="146" customFormat="1" x14ac:dyDescent="0.2"/>
    <row r="127" s="146" customFormat="1" x14ac:dyDescent="0.2"/>
    <row r="128" s="146" customFormat="1" x14ac:dyDescent="0.2"/>
    <row r="129" s="146" customFormat="1" x14ac:dyDescent="0.2"/>
    <row r="130" s="146" customFormat="1" x14ac:dyDescent="0.2"/>
    <row r="131" s="146" customFormat="1" x14ac:dyDescent="0.2"/>
    <row r="132" s="146" customFormat="1" x14ac:dyDescent="0.2"/>
    <row r="133" s="146" customFormat="1" x14ac:dyDescent="0.2"/>
    <row r="134" s="146" customFormat="1" x14ac:dyDescent="0.2"/>
    <row r="135" s="146" customFormat="1" x14ac:dyDescent="0.2"/>
    <row r="136" s="146" customFormat="1" x14ac:dyDescent="0.2"/>
    <row r="137" s="146" customFormat="1" x14ac:dyDescent="0.2"/>
    <row r="138" s="146" customFormat="1" x14ac:dyDescent="0.2"/>
    <row r="139" s="146" customFormat="1" x14ac:dyDescent="0.2"/>
    <row r="140" s="146" customFormat="1" x14ac:dyDescent="0.2"/>
    <row r="141" s="146" customFormat="1" x14ac:dyDescent="0.2"/>
    <row r="142" s="146" customFormat="1" x14ac:dyDescent="0.2"/>
    <row r="143" s="146" customFormat="1" x14ac:dyDescent="0.2"/>
    <row r="144" s="146" customFormat="1" x14ac:dyDescent="0.2"/>
    <row r="145" s="146" customFormat="1" x14ac:dyDescent="0.2"/>
    <row r="146" s="146" customFormat="1" x14ac:dyDescent="0.2"/>
    <row r="147" s="146" customFormat="1" x14ac:dyDescent="0.2"/>
    <row r="148" s="146" customFormat="1" x14ac:dyDescent="0.2"/>
    <row r="149" s="146" customFormat="1" x14ac:dyDescent="0.2"/>
    <row r="150" s="146" customFormat="1" x14ac:dyDescent="0.2"/>
    <row r="151" s="146" customFormat="1" x14ac:dyDescent="0.2"/>
    <row r="152" s="146" customFormat="1" x14ac:dyDescent="0.2"/>
    <row r="153" s="146" customFormat="1" x14ac:dyDescent="0.2"/>
    <row r="154" s="146" customFormat="1" x14ac:dyDescent="0.2"/>
    <row r="155" s="146" customFormat="1" x14ac:dyDescent="0.2"/>
    <row r="156" s="146" customFormat="1" x14ac:dyDescent="0.2"/>
    <row r="157" s="146" customFormat="1" x14ac:dyDescent="0.2"/>
    <row r="158" s="146" customFormat="1" x14ac:dyDescent="0.2"/>
    <row r="159" s="146" customFormat="1" x14ac:dyDescent="0.2"/>
    <row r="160" s="146" customFormat="1" x14ac:dyDescent="0.2"/>
    <row r="161" s="146" customFormat="1" x14ac:dyDescent="0.2"/>
    <row r="162" s="146" customFormat="1" x14ac:dyDescent="0.2"/>
    <row r="163" s="146" customFormat="1" x14ac:dyDescent="0.2"/>
    <row r="164" s="146" customFormat="1" x14ac:dyDescent="0.2"/>
    <row r="165" s="146" customFormat="1" x14ac:dyDescent="0.2"/>
    <row r="166" s="146" customFormat="1" x14ac:dyDescent="0.2"/>
    <row r="167" s="146" customFormat="1" x14ac:dyDescent="0.2"/>
    <row r="168" s="146" customFormat="1" x14ac:dyDescent="0.2"/>
    <row r="169" s="146" customFormat="1" x14ac:dyDescent="0.2"/>
    <row r="170" s="146" customFormat="1" x14ac:dyDescent="0.2"/>
    <row r="171" s="146" customFormat="1" x14ac:dyDescent="0.2"/>
    <row r="172" s="146" customFormat="1" x14ac:dyDescent="0.2"/>
    <row r="173" s="146" customFormat="1" x14ac:dyDescent="0.2"/>
    <row r="174" s="146" customFormat="1" x14ac:dyDescent="0.2"/>
    <row r="175" s="146" customFormat="1" x14ac:dyDescent="0.2"/>
    <row r="176" s="146" customFormat="1" x14ac:dyDescent="0.2"/>
    <row r="177" s="146" customFormat="1" x14ac:dyDescent="0.2"/>
    <row r="178" s="146" customFormat="1" x14ac:dyDescent="0.2"/>
    <row r="179" s="146" customFormat="1" x14ac:dyDescent="0.2"/>
    <row r="180" s="146" customFormat="1" x14ac:dyDescent="0.2"/>
    <row r="181" s="146" customFormat="1" x14ac:dyDescent="0.2"/>
    <row r="182" s="146" customFormat="1" x14ac:dyDescent="0.2"/>
    <row r="183" s="146" customFormat="1" x14ac:dyDescent="0.2"/>
    <row r="184" s="146" customFormat="1" x14ac:dyDescent="0.2"/>
    <row r="185" s="146" customFormat="1" x14ac:dyDescent="0.2"/>
    <row r="186" s="146" customFormat="1" x14ac:dyDescent="0.2"/>
    <row r="187" s="146" customFormat="1" x14ac:dyDescent="0.2"/>
    <row r="188" s="146" customFormat="1" x14ac:dyDescent="0.2"/>
    <row r="189" s="146" customFormat="1" x14ac:dyDescent="0.2"/>
    <row r="190" s="146" customFormat="1" x14ac:dyDescent="0.2"/>
    <row r="191" s="146" customFormat="1" x14ac:dyDescent="0.2"/>
    <row r="192" s="146" customFormat="1" x14ac:dyDescent="0.2"/>
    <row r="193" s="146" customFormat="1" x14ac:dyDescent="0.2"/>
    <row r="194" s="146" customFormat="1" x14ac:dyDescent="0.2"/>
    <row r="195" s="146" customFormat="1" x14ac:dyDescent="0.2"/>
    <row r="196" s="146" customFormat="1" x14ac:dyDescent="0.2"/>
    <row r="197" s="146" customFormat="1" x14ac:dyDescent="0.2"/>
    <row r="198" s="146" customFormat="1" x14ac:dyDescent="0.2"/>
    <row r="199" s="146" customFormat="1" x14ac:dyDescent="0.2"/>
    <row r="200" s="146" customFormat="1" x14ac:dyDescent="0.2"/>
    <row r="201" s="146" customFormat="1" x14ac:dyDescent="0.2"/>
    <row r="202" s="146" customFormat="1" x14ac:dyDescent="0.2"/>
    <row r="203" s="146" customFormat="1" x14ac:dyDescent="0.2"/>
    <row r="204" s="146" customFormat="1" x14ac:dyDescent="0.2"/>
    <row r="205" s="146" customFormat="1" x14ac:dyDescent="0.2"/>
    <row r="206" s="146" customFormat="1" x14ac:dyDescent="0.2"/>
    <row r="207" s="146" customFormat="1" x14ac:dyDescent="0.2"/>
    <row r="208" s="146" customFormat="1" x14ac:dyDescent="0.2"/>
    <row r="209" s="146" customFormat="1" x14ac:dyDescent="0.2"/>
    <row r="210" s="146" customFormat="1" x14ac:dyDescent="0.2"/>
    <row r="211" s="146" customFormat="1" x14ac:dyDescent="0.2"/>
    <row r="212" s="146" customFormat="1" x14ac:dyDescent="0.2"/>
    <row r="213" s="146" customFormat="1" x14ac:dyDescent="0.2"/>
    <row r="214" s="146" customFormat="1" x14ac:dyDescent="0.2"/>
    <row r="215" s="146" customFormat="1" x14ac:dyDescent="0.2"/>
    <row r="216" s="146" customFormat="1" x14ac:dyDescent="0.2"/>
    <row r="217" s="146" customFormat="1" x14ac:dyDescent="0.2"/>
    <row r="218" s="146" customFormat="1" x14ac:dyDescent="0.2"/>
    <row r="219" s="146" customFormat="1" x14ac:dyDescent="0.2"/>
    <row r="220" s="146" customFormat="1" x14ac:dyDescent="0.2"/>
    <row r="221" s="146" customFormat="1" x14ac:dyDescent="0.2"/>
    <row r="222" s="146" customFormat="1" x14ac:dyDescent="0.2"/>
    <row r="223" s="146" customFormat="1" x14ac:dyDescent="0.2"/>
    <row r="224" s="146" customFormat="1" x14ac:dyDescent="0.2"/>
    <row r="225" s="146" customFormat="1" x14ac:dyDescent="0.2"/>
    <row r="226" s="146" customFormat="1" x14ac:dyDescent="0.2"/>
    <row r="227" s="146" customFormat="1" x14ac:dyDescent="0.2"/>
    <row r="228" s="146" customFormat="1" x14ac:dyDescent="0.2"/>
    <row r="229" s="146" customFormat="1" x14ac:dyDescent="0.2"/>
    <row r="230" s="146" customFormat="1" x14ac:dyDescent="0.2"/>
    <row r="231" s="146" customFormat="1" x14ac:dyDescent="0.2"/>
    <row r="232" s="146" customFormat="1" x14ac:dyDescent="0.2"/>
    <row r="233" s="146" customFormat="1" x14ac:dyDescent="0.2"/>
    <row r="234" s="146" customFormat="1" x14ac:dyDescent="0.2"/>
    <row r="235" s="146" customFormat="1" x14ac:dyDescent="0.2"/>
    <row r="236" s="146" customFormat="1" x14ac:dyDescent="0.2"/>
    <row r="237" s="146" customFormat="1" x14ac:dyDescent="0.2"/>
    <row r="238" s="146" customFormat="1" x14ac:dyDescent="0.2"/>
    <row r="239" s="146" customFormat="1" x14ac:dyDescent="0.2"/>
    <row r="240" s="146" customFormat="1" x14ac:dyDescent="0.2"/>
    <row r="241" s="146" customFormat="1" x14ac:dyDescent="0.2"/>
    <row r="242" s="146" customFormat="1" x14ac:dyDescent="0.2"/>
    <row r="243" s="146" customFormat="1" x14ac:dyDescent="0.2"/>
    <row r="244" s="146" customFormat="1" x14ac:dyDescent="0.2"/>
    <row r="245" s="146" customFormat="1" x14ac:dyDescent="0.2"/>
    <row r="246" s="146" customFormat="1" x14ac:dyDescent="0.2"/>
    <row r="247" s="146" customFormat="1" x14ac:dyDescent="0.2"/>
    <row r="248" s="146" customFormat="1" x14ac:dyDescent="0.2"/>
    <row r="249" s="146" customFormat="1" x14ac:dyDescent="0.2"/>
    <row r="250" s="146" customFormat="1" x14ac:dyDescent="0.2"/>
    <row r="251" s="146" customFormat="1" x14ac:dyDescent="0.2"/>
    <row r="252" s="146" customFormat="1" x14ac:dyDescent="0.2"/>
    <row r="253" s="146" customFormat="1" x14ac:dyDescent="0.2"/>
    <row r="254" s="146" customFormat="1" x14ac:dyDescent="0.2"/>
    <row r="255" s="146" customFormat="1" x14ac:dyDescent="0.2"/>
    <row r="256" s="146" customFormat="1" x14ac:dyDescent="0.2"/>
    <row r="257" s="146" customFormat="1" x14ac:dyDescent="0.2"/>
    <row r="258" s="146" customFormat="1" x14ac:dyDescent="0.2"/>
    <row r="259" s="146" customFormat="1" x14ac:dyDescent="0.2"/>
    <row r="260" s="146" customFormat="1" x14ac:dyDescent="0.2"/>
    <row r="261" s="146" customFormat="1" x14ac:dyDescent="0.2"/>
    <row r="262" s="146" customFormat="1" x14ac:dyDescent="0.2"/>
    <row r="263" s="146" customFormat="1" x14ac:dyDescent="0.2"/>
    <row r="264" s="146" customFormat="1" x14ac:dyDescent="0.2"/>
    <row r="265" s="146" customFormat="1" x14ac:dyDescent="0.2"/>
    <row r="266" s="146" customFormat="1" x14ac:dyDescent="0.2"/>
    <row r="267" s="146" customFormat="1" x14ac:dyDescent="0.2"/>
    <row r="268" s="146" customFormat="1" x14ac:dyDescent="0.2"/>
    <row r="269" s="146" customFormat="1" x14ac:dyDescent="0.2"/>
    <row r="270" s="146" customFormat="1" x14ac:dyDescent="0.2"/>
    <row r="271" s="146" customFormat="1" x14ac:dyDescent="0.2"/>
    <row r="272" s="146" customFormat="1" x14ac:dyDescent="0.2"/>
    <row r="273" s="146" customFormat="1" x14ac:dyDescent="0.2"/>
    <row r="274" s="146" customFormat="1" x14ac:dyDescent="0.2"/>
    <row r="275" s="146" customFormat="1" x14ac:dyDescent="0.2"/>
    <row r="276" s="146" customFormat="1" x14ac:dyDescent="0.2"/>
    <row r="277" s="146" customFormat="1" x14ac:dyDescent="0.2"/>
    <row r="278" s="146" customFormat="1" x14ac:dyDescent="0.2"/>
    <row r="279" s="146" customFormat="1" x14ac:dyDescent="0.2"/>
    <row r="280" s="146" customFormat="1" x14ac:dyDescent="0.2"/>
    <row r="281" s="146" customFormat="1" x14ac:dyDescent="0.2"/>
    <row r="282" s="146" customFormat="1" x14ac:dyDescent="0.2"/>
    <row r="283" s="146" customFormat="1" x14ac:dyDescent="0.2"/>
    <row r="284" s="146" customFormat="1" x14ac:dyDescent="0.2"/>
    <row r="285" s="146" customFormat="1" x14ac:dyDescent="0.2"/>
    <row r="286" s="146" customFormat="1" x14ac:dyDescent="0.2"/>
    <row r="287" s="146" customFormat="1" x14ac:dyDescent="0.2"/>
    <row r="288" s="146" customFormat="1" x14ac:dyDescent="0.2"/>
    <row r="289" s="146" customFormat="1" x14ac:dyDescent="0.2"/>
    <row r="290" s="146" customFormat="1" x14ac:dyDescent="0.2"/>
    <row r="291" s="146" customFormat="1" x14ac:dyDescent="0.2"/>
    <row r="292" s="146" customFormat="1" x14ac:dyDescent="0.2"/>
    <row r="293" s="146" customFormat="1" x14ac:dyDescent="0.2"/>
    <row r="294" s="146" customFormat="1" x14ac:dyDescent="0.2"/>
    <row r="295" s="146" customFormat="1" x14ac:dyDescent="0.2"/>
    <row r="296" s="146" customFormat="1" x14ac:dyDescent="0.2"/>
    <row r="297" s="146" customFormat="1" x14ac:dyDescent="0.2"/>
    <row r="298" s="146" customFormat="1" x14ac:dyDescent="0.2"/>
    <row r="299" s="146" customFormat="1" x14ac:dyDescent="0.2"/>
    <row r="300" s="146" customFormat="1" x14ac:dyDescent="0.2"/>
    <row r="301" s="146" customFormat="1" x14ac:dyDescent="0.2"/>
    <row r="302" s="146" customFormat="1" x14ac:dyDescent="0.2"/>
    <row r="303" s="146" customFormat="1" x14ac:dyDescent="0.2"/>
    <row r="304" s="146" customFormat="1" x14ac:dyDescent="0.2"/>
    <row r="305" s="146" customFormat="1" x14ac:dyDescent="0.2"/>
    <row r="306" s="146" customFormat="1" x14ac:dyDescent="0.2"/>
    <row r="307" s="146" customFormat="1" x14ac:dyDescent="0.2"/>
    <row r="308" s="146" customFormat="1" x14ac:dyDescent="0.2"/>
    <row r="309" s="146" customFormat="1" x14ac:dyDescent="0.2"/>
    <row r="310" s="146" customFormat="1" x14ac:dyDescent="0.2"/>
    <row r="311" s="146" customFormat="1" x14ac:dyDescent="0.2"/>
    <row r="312" s="146" customFormat="1" x14ac:dyDescent="0.2"/>
    <row r="313" s="146" customFormat="1" x14ac:dyDescent="0.2"/>
    <row r="314" s="146" customFormat="1" x14ac:dyDescent="0.2"/>
    <row r="315" s="146" customFormat="1" x14ac:dyDescent="0.2"/>
    <row r="316" s="146" customFormat="1" x14ac:dyDescent="0.2"/>
    <row r="317" s="146" customFormat="1" x14ac:dyDescent="0.2"/>
    <row r="318" s="146" customFormat="1" x14ac:dyDescent="0.2"/>
    <row r="319" s="146" customFormat="1" x14ac:dyDescent="0.2"/>
    <row r="320" s="146" customFormat="1" x14ac:dyDescent="0.2"/>
    <row r="321" s="146" customFormat="1" x14ac:dyDescent="0.2"/>
    <row r="322" s="146" customFormat="1" x14ac:dyDescent="0.2"/>
    <row r="323" s="146" customFormat="1" x14ac:dyDescent="0.2"/>
    <row r="324" s="146" customFormat="1" x14ac:dyDescent="0.2"/>
    <row r="325" s="146" customFormat="1" x14ac:dyDescent="0.2"/>
    <row r="326" s="146" customFormat="1" x14ac:dyDescent="0.2"/>
    <row r="327" s="146" customFormat="1" x14ac:dyDescent="0.2"/>
    <row r="328" s="146" customFormat="1" x14ac:dyDescent="0.2"/>
    <row r="329" s="146" customFormat="1" x14ac:dyDescent="0.2"/>
    <row r="330" s="146" customFormat="1" x14ac:dyDescent="0.2"/>
    <row r="331" s="146" customFormat="1" x14ac:dyDescent="0.2"/>
    <row r="332" s="146" customFormat="1" x14ac:dyDescent="0.2"/>
    <row r="333" s="146" customFormat="1" x14ac:dyDescent="0.2"/>
    <row r="334" s="146" customFormat="1" x14ac:dyDescent="0.2"/>
    <row r="335" s="146" customFormat="1" x14ac:dyDescent="0.2"/>
    <row r="336" s="146" customFormat="1" x14ac:dyDescent="0.2"/>
    <row r="337" s="146" customFormat="1" x14ac:dyDescent="0.2"/>
    <row r="338" s="146" customFormat="1" x14ac:dyDescent="0.2"/>
    <row r="339" s="146" customFormat="1" x14ac:dyDescent="0.2"/>
    <row r="340" s="146" customFormat="1" x14ac:dyDescent="0.2"/>
    <row r="341" s="146" customFormat="1" x14ac:dyDescent="0.2"/>
    <row r="342" s="146" customFormat="1" x14ac:dyDescent="0.2"/>
    <row r="343" s="146" customFormat="1" x14ac:dyDescent="0.2"/>
    <row r="344" s="146" customFormat="1" x14ac:dyDescent="0.2"/>
    <row r="345" s="146" customFormat="1" x14ac:dyDescent="0.2"/>
    <row r="346" s="146" customFormat="1" x14ac:dyDescent="0.2"/>
    <row r="347" s="146" customFormat="1" x14ac:dyDescent="0.2"/>
    <row r="348" s="146" customFormat="1" x14ac:dyDescent="0.2"/>
    <row r="349" s="146" customFormat="1" x14ac:dyDescent="0.2"/>
    <row r="350" s="146" customFormat="1" x14ac:dyDescent="0.2"/>
    <row r="351" s="146" customFormat="1" x14ac:dyDescent="0.2"/>
    <row r="352" s="146" customFormat="1" x14ac:dyDescent="0.2"/>
    <row r="353" s="146" customFormat="1" x14ac:dyDescent="0.2"/>
    <row r="354" s="146" customFormat="1" x14ac:dyDescent="0.2"/>
    <row r="355" s="146" customFormat="1" x14ac:dyDescent="0.2"/>
    <row r="356" s="146" customFormat="1" x14ac:dyDescent="0.2"/>
    <row r="357" s="146" customFormat="1" x14ac:dyDescent="0.2"/>
    <row r="358" s="146" customFormat="1" x14ac:dyDescent="0.2"/>
    <row r="359" s="146" customFormat="1" x14ac:dyDescent="0.2"/>
    <row r="360" s="146" customFormat="1" x14ac:dyDescent="0.2"/>
    <row r="361" s="146" customFormat="1" x14ac:dyDescent="0.2"/>
    <row r="362" s="146" customFormat="1" x14ac:dyDescent="0.2"/>
    <row r="363" s="146" customFormat="1" x14ac:dyDescent="0.2"/>
    <row r="364" s="146" customFormat="1" x14ac:dyDescent="0.2"/>
    <row r="365" s="146" customFormat="1" x14ac:dyDescent="0.2"/>
    <row r="366" s="146" customFormat="1" x14ac:dyDescent="0.2"/>
    <row r="367" s="146" customFormat="1" x14ac:dyDescent="0.2"/>
    <row r="368" s="146" customFormat="1" x14ac:dyDescent="0.2"/>
    <row r="369" s="146" customFormat="1" x14ac:dyDescent="0.2"/>
    <row r="370" s="146" customFormat="1" x14ac:dyDescent="0.2"/>
    <row r="371" s="146" customFormat="1" x14ac:dyDescent="0.2"/>
    <row r="372" s="146" customFormat="1" x14ac:dyDescent="0.2"/>
    <row r="373" s="146" customFormat="1" x14ac:dyDescent="0.2"/>
    <row r="374" s="146" customFormat="1" x14ac:dyDescent="0.2"/>
    <row r="375" s="146" customFormat="1" x14ac:dyDescent="0.2"/>
    <row r="376" s="146" customFormat="1" x14ac:dyDescent="0.2"/>
    <row r="377" s="146" customFormat="1" x14ac:dyDescent="0.2"/>
    <row r="378" s="146" customFormat="1" x14ac:dyDescent="0.2"/>
    <row r="379" s="146" customFormat="1" x14ac:dyDescent="0.2"/>
    <row r="380" s="146" customFormat="1" x14ac:dyDescent="0.2"/>
    <row r="381" s="146" customFormat="1" x14ac:dyDescent="0.2"/>
    <row r="382" s="146" customFormat="1" x14ac:dyDescent="0.2"/>
    <row r="383" s="146" customFormat="1" x14ac:dyDescent="0.2"/>
    <row r="384" s="146" customFormat="1" x14ac:dyDescent="0.2"/>
    <row r="385" s="146" customFormat="1" x14ac:dyDescent="0.2"/>
    <row r="386" s="146" customFormat="1" x14ac:dyDescent="0.2"/>
    <row r="387" s="146" customFormat="1" x14ac:dyDescent="0.2"/>
    <row r="388" s="146" customFormat="1" x14ac:dyDescent="0.2"/>
    <row r="389" s="146" customFormat="1" x14ac:dyDescent="0.2"/>
    <row r="390" s="146" customFormat="1" x14ac:dyDescent="0.2"/>
    <row r="391" s="146" customFormat="1" x14ac:dyDescent="0.2"/>
    <row r="392" s="146" customFormat="1" x14ac:dyDescent="0.2"/>
    <row r="393" s="146" customFormat="1" x14ac:dyDescent="0.2"/>
    <row r="394" s="146" customFormat="1" x14ac:dyDescent="0.2"/>
    <row r="395" s="146" customFormat="1" x14ac:dyDescent="0.2"/>
    <row r="396" s="146" customFormat="1" x14ac:dyDescent="0.2"/>
    <row r="397" s="146" customFormat="1" x14ac:dyDescent="0.2"/>
    <row r="398" s="146" customFormat="1" x14ac:dyDescent="0.2"/>
    <row r="399" s="146" customFormat="1" x14ac:dyDescent="0.2"/>
    <row r="400" s="146" customFormat="1" x14ac:dyDescent="0.2"/>
    <row r="401" s="146" customFormat="1" x14ac:dyDescent="0.2"/>
    <row r="402" s="146" customFormat="1" x14ac:dyDescent="0.2"/>
    <row r="403" s="146" customFormat="1" x14ac:dyDescent="0.2"/>
    <row r="404" s="146" customFormat="1" x14ac:dyDescent="0.2"/>
    <row r="405" s="146" customFormat="1" x14ac:dyDescent="0.2"/>
    <row r="406" s="146" customFormat="1" x14ac:dyDescent="0.2"/>
    <row r="407" s="146" customFormat="1" x14ac:dyDescent="0.2"/>
    <row r="408" s="146" customFormat="1" x14ac:dyDescent="0.2"/>
    <row r="409" s="146" customFormat="1" x14ac:dyDescent="0.2"/>
    <row r="410" s="146" customFormat="1" x14ac:dyDescent="0.2"/>
    <row r="411" s="146" customFormat="1" x14ac:dyDescent="0.2"/>
    <row r="412" s="146" customFormat="1" x14ac:dyDescent="0.2"/>
    <row r="413" s="146" customFormat="1" x14ac:dyDescent="0.2"/>
    <row r="414" s="146" customFormat="1" x14ac:dyDescent="0.2"/>
    <row r="415" s="146" customFormat="1" x14ac:dyDescent="0.2"/>
    <row r="416" s="146" customFormat="1" x14ac:dyDescent="0.2"/>
    <row r="417" s="146" customFormat="1" x14ac:dyDescent="0.2"/>
    <row r="418" s="146" customFormat="1" x14ac:dyDescent="0.2"/>
    <row r="419" s="146" customFormat="1" x14ac:dyDescent="0.2"/>
    <row r="420" s="146" customFormat="1" x14ac:dyDescent="0.2"/>
    <row r="421" s="146" customFormat="1" x14ac:dyDescent="0.2"/>
    <row r="422" s="146" customFormat="1" x14ac:dyDescent="0.2"/>
    <row r="423" s="146" customFormat="1" x14ac:dyDescent="0.2"/>
    <row r="424" s="146" customFormat="1" x14ac:dyDescent="0.2"/>
    <row r="425" s="146" customFormat="1" x14ac:dyDescent="0.2"/>
    <row r="426" s="146" customFormat="1" x14ac:dyDescent="0.2"/>
    <row r="427" s="146" customFormat="1" x14ac:dyDescent="0.2"/>
    <row r="428" s="146" customFormat="1" x14ac:dyDescent="0.2"/>
    <row r="429" s="146" customFormat="1" x14ac:dyDescent="0.2"/>
    <row r="430" s="146" customFormat="1" x14ac:dyDescent="0.2"/>
    <row r="431" s="146" customFormat="1" x14ac:dyDescent="0.2"/>
    <row r="432" s="146" customFormat="1" x14ac:dyDescent="0.2"/>
    <row r="433" s="146" customFormat="1" x14ac:dyDescent="0.2"/>
    <row r="434" s="146" customFormat="1" x14ac:dyDescent="0.2"/>
    <row r="435" s="146" customFormat="1" x14ac:dyDescent="0.2"/>
    <row r="436" s="146" customFormat="1" x14ac:dyDescent="0.2"/>
    <row r="437" s="146" customFormat="1" x14ac:dyDescent="0.2"/>
    <row r="438" s="146" customFormat="1" x14ac:dyDescent="0.2"/>
    <row r="439" s="146" customFormat="1" x14ac:dyDescent="0.2"/>
    <row r="440" s="146" customFormat="1" x14ac:dyDescent="0.2"/>
    <row r="441" s="146" customFormat="1" x14ac:dyDescent="0.2"/>
    <row r="442" s="146" customFormat="1" x14ac:dyDescent="0.2"/>
    <row r="443" s="146" customFormat="1" x14ac:dyDescent="0.2"/>
    <row r="444" s="146" customFormat="1" x14ac:dyDescent="0.2"/>
    <row r="445" s="146" customFormat="1" x14ac:dyDescent="0.2"/>
    <row r="446" s="146" customFormat="1" x14ac:dyDescent="0.2"/>
    <row r="447" s="146" customFormat="1" x14ac:dyDescent="0.2"/>
    <row r="448" s="146" customFormat="1" x14ac:dyDescent="0.2"/>
    <row r="449" s="146" customFormat="1" x14ac:dyDescent="0.2"/>
    <row r="450" s="146" customFormat="1" x14ac:dyDescent="0.2"/>
    <row r="451" s="146" customFormat="1" x14ac:dyDescent="0.2"/>
    <row r="452" s="146" customFormat="1" x14ac:dyDescent="0.2"/>
    <row r="453" s="146" customFormat="1" x14ac:dyDescent="0.2"/>
    <row r="454" s="146" customFormat="1" x14ac:dyDescent="0.2"/>
    <row r="455" s="146" customFormat="1" x14ac:dyDescent="0.2"/>
    <row r="456" s="146" customFormat="1" x14ac:dyDescent="0.2"/>
    <row r="457" s="146" customFormat="1" x14ac:dyDescent="0.2"/>
    <row r="458" s="146" customFormat="1" x14ac:dyDescent="0.2"/>
    <row r="459" s="146" customFormat="1" x14ac:dyDescent="0.2"/>
    <row r="460" s="146" customFormat="1" x14ac:dyDescent="0.2"/>
    <row r="461" s="146" customFormat="1" x14ac:dyDescent="0.2"/>
    <row r="462" s="146" customFormat="1" x14ac:dyDescent="0.2"/>
    <row r="463" s="146" customFormat="1" x14ac:dyDescent="0.2"/>
    <row r="464" s="146" customFormat="1" x14ac:dyDescent="0.2"/>
    <row r="465" s="146" customFormat="1" x14ac:dyDescent="0.2"/>
    <row r="466" s="146" customFormat="1" x14ac:dyDescent="0.2"/>
    <row r="467" s="146" customFormat="1" x14ac:dyDescent="0.2"/>
    <row r="468" s="146" customFormat="1" x14ac:dyDescent="0.2"/>
    <row r="469" s="146" customFormat="1" x14ac:dyDescent="0.2"/>
    <row r="470" s="146" customFormat="1" x14ac:dyDescent="0.2"/>
    <row r="471" s="146" customFormat="1" x14ac:dyDescent="0.2"/>
    <row r="472" s="146" customFormat="1" x14ac:dyDescent="0.2"/>
    <row r="473" s="146" customFormat="1" x14ac:dyDescent="0.2"/>
    <row r="474" s="146" customFormat="1" x14ac:dyDescent="0.2"/>
    <row r="475" s="146" customFormat="1" x14ac:dyDescent="0.2"/>
    <row r="476" s="146" customFormat="1" x14ac:dyDescent="0.2"/>
    <row r="477" s="146" customFormat="1" x14ac:dyDescent="0.2"/>
    <row r="478" s="146" customFormat="1" x14ac:dyDescent="0.2"/>
    <row r="479" s="146" customFormat="1" x14ac:dyDescent="0.2"/>
    <row r="480" s="146" customFormat="1" x14ac:dyDescent="0.2"/>
    <row r="481" s="146" customFormat="1" x14ac:dyDescent="0.2"/>
    <row r="482" s="146" customFormat="1" x14ac:dyDescent="0.2"/>
    <row r="483" s="146" customFormat="1" x14ac:dyDescent="0.2"/>
    <row r="484" s="146" customFormat="1" x14ac:dyDescent="0.2"/>
    <row r="485" s="146" customFormat="1" x14ac:dyDescent="0.2"/>
    <row r="486" s="146" customFormat="1" x14ac:dyDescent="0.2"/>
    <row r="487" s="146" customFormat="1" x14ac:dyDescent="0.2"/>
    <row r="488" s="146" customFormat="1" x14ac:dyDescent="0.2"/>
    <row r="489" s="146" customFormat="1" x14ac:dyDescent="0.2"/>
    <row r="490" s="146" customFormat="1" x14ac:dyDescent="0.2"/>
    <row r="491" s="146" customFormat="1" x14ac:dyDescent="0.2"/>
    <row r="492" s="146" customFormat="1" x14ac:dyDescent="0.2"/>
    <row r="493" s="146" customFormat="1" x14ac:dyDescent="0.2"/>
    <row r="494" s="146" customFormat="1" x14ac:dyDescent="0.2"/>
    <row r="495" s="146" customFormat="1" x14ac:dyDescent="0.2"/>
    <row r="496" s="146" customFormat="1" x14ac:dyDescent="0.2"/>
    <row r="497" s="146" customFormat="1" x14ac:dyDescent="0.2"/>
    <row r="498" s="146" customFormat="1" x14ac:dyDescent="0.2"/>
    <row r="499" s="146" customFormat="1" x14ac:dyDescent="0.2"/>
    <row r="500" s="146" customFormat="1" x14ac:dyDescent="0.2"/>
    <row r="501" s="146" customFormat="1" x14ac:dyDescent="0.2"/>
    <row r="502" s="146" customFormat="1" x14ac:dyDescent="0.2"/>
    <row r="503" s="146" customFormat="1" x14ac:dyDescent="0.2"/>
    <row r="504" s="146" customFormat="1" x14ac:dyDescent="0.2"/>
    <row r="505" s="146" customFormat="1" x14ac:dyDescent="0.2"/>
    <row r="506" s="146" customFormat="1" x14ac:dyDescent="0.2"/>
    <row r="507" s="146" customFormat="1" x14ac:dyDescent="0.2"/>
    <row r="508" s="146" customFormat="1" x14ac:dyDescent="0.2"/>
    <row r="509" s="146" customFormat="1" x14ac:dyDescent="0.2"/>
    <row r="510" s="146" customFormat="1" x14ac:dyDescent="0.2"/>
    <row r="511" s="146" customFormat="1" x14ac:dyDescent="0.2"/>
    <row r="512" s="146" customFormat="1" x14ac:dyDescent="0.2"/>
    <row r="513" s="146" customFormat="1" x14ac:dyDescent="0.2"/>
    <row r="514" s="146" customFormat="1" x14ac:dyDescent="0.2"/>
    <row r="515" s="146" customFormat="1" x14ac:dyDescent="0.2"/>
    <row r="516" s="146" customFormat="1" x14ac:dyDescent="0.2"/>
    <row r="517" s="146" customFormat="1" x14ac:dyDescent="0.2"/>
    <row r="518" s="146" customFormat="1" x14ac:dyDescent="0.2"/>
    <row r="519" s="146" customFormat="1" x14ac:dyDescent="0.2"/>
    <row r="520" s="146" customFormat="1" x14ac:dyDescent="0.2"/>
    <row r="521" s="146" customFormat="1" x14ac:dyDescent="0.2"/>
    <row r="522" s="146" customFormat="1" x14ac:dyDescent="0.2"/>
    <row r="523" s="146" customFormat="1" x14ac:dyDescent="0.2"/>
    <row r="524" s="146" customFormat="1" x14ac:dyDescent="0.2"/>
    <row r="525" s="146" customFormat="1" x14ac:dyDescent="0.2"/>
    <row r="526" s="146" customFormat="1" x14ac:dyDescent="0.2"/>
    <row r="527" s="146" customFormat="1" x14ac:dyDescent="0.2"/>
    <row r="528" s="146" customFormat="1" x14ac:dyDescent="0.2"/>
    <row r="529" s="146" customFormat="1" x14ac:dyDescent="0.2"/>
    <row r="530" s="146" customFormat="1" x14ac:dyDescent="0.2"/>
    <row r="531" s="146" customFormat="1" x14ac:dyDescent="0.2"/>
    <row r="532" s="146" customFormat="1" x14ac:dyDescent="0.2"/>
    <row r="533" s="146" customFormat="1" x14ac:dyDescent="0.2"/>
    <row r="534" s="146" customFormat="1" x14ac:dyDescent="0.2"/>
    <row r="535" s="146" customFormat="1" x14ac:dyDescent="0.2"/>
    <row r="536" s="146" customFormat="1" x14ac:dyDescent="0.2"/>
    <row r="537" s="146" customFormat="1" x14ac:dyDescent="0.2"/>
    <row r="538" s="146" customFormat="1" x14ac:dyDescent="0.2"/>
    <row r="539" s="146" customFormat="1" x14ac:dyDescent="0.2"/>
    <row r="540" s="146" customFormat="1" x14ac:dyDescent="0.2"/>
    <row r="541" s="146" customFormat="1" x14ac:dyDescent="0.2"/>
    <row r="542" s="146" customFormat="1" x14ac:dyDescent="0.2"/>
    <row r="543" s="146" customFormat="1" x14ac:dyDescent="0.2"/>
    <row r="544" s="146" customFormat="1" x14ac:dyDescent="0.2"/>
    <row r="545" s="146" customFormat="1" x14ac:dyDescent="0.2"/>
    <row r="546" s="146" customFormat="1" x14ac:dyDescent="0.2"/>
    <row r="547" s="146" customFormat="1" x14ac:dyDescent="0.2"/>
    <row r="548" s="146" customFormat="1" x14ac:dyDescent="0.2"/>
    <row r="549" s="146" customFormat="1" x14ac:dyDescent="0.2"/>
    <row r="550" s="146" customFormat="1" x14ac:dyDescent="0.2"/>
    <row r="551" s="146" customFormat="1" x14ac:dyDescent="0.2"/>
    <row r="552" s="146" customFormat="1" x14ac:dyDescent="0.2"/>
    <row r="553" s="146" customFormat="1" x14ac:dyDescent="0.2"/>
    <row r="554" s="146" customFormat="1" x14ac:dyDescent="0.2"/>
    <row r="555" s="146" customFormat="1" x14ac:dyDescent="0.2"/>
    <row r="556" s="146" customFormat="1" x14ac:dyDescent="0.2"/>
    <row r="557" s="146" customFormat="1" x14ac:dyDescent="0.2"/>
    <row r="558" s="146" customFormat="1" x14ac:dyDescent="0.2"/>
    <row r="559" s="146" customFormat="1" x14ac:dyDescent="0.2"/>
    <row r="560" s="146" customFormat="1" x14ac:dyDescent="0.2"/>
    <row r="561" s="146" customFormat="1" x14ac:dyDescent="0.2"/>
    <row r="562" s="146" customFormat="1" x14ac:dyDescent="0.2"/>
    <row r="563" s="146" customFormat="1" x14ac:dyDescent="0.2"/>
    <row r="564" s="146" customFormat="1" x14ac:dyDescent="0.2"/>
    <row r="565" s="146" customFormat="1" x14ac:dyDescent="0.2"/>
    <row r="566" s="146" customFormat="1" x14ac:dyDescent="0.2"/>
    <row r="567" s="146" customFormat="1" x14ac:dyDescent="0.2"/>
    <row r="568" s="146" customFormat="1" x14ac:dyDescent="0.2"/>
    <row r="569" s="146" customFormat="1" x14ac:dyDescent="0.2"/>
    <row r="570" s="146" customFormat="1" x14ac:dyDescent="0.2"/>
    <row r="571" s="146" customFormat="1" x14ac:dyDescent="0.2"/>
    <row r="572" s="146" customFormat="1" x14ac:dyDescent="0.2"/>
    <row r="573" s="146" customFormat="1" x14ac:dyDescent="0.2"/>
    <row r="574" s="146" customFormat="1" x14ac:dyDescent="0.2"/>
    <row r="575" s="146" customFormat="1" x14ac:dyDescent="0.2"/>
    <row r="576" s="146" customFormat="1" x14ac:dyDescent="0.2"/>
    <row r="577" s="146" customFormat="1" x14ac:dyDescent="0.2"/>
    <row r="578" s="146" customFormat="1" x14ac:dyDescent="0.2"/>
    <row r="579" s="146" customFormat="1" x14ac:dyDescent="0.2"/>
    <row r="580" s="146" customFormat="1" x14ac:dyDescent="0.2"/>
    <row r="581" s="146" customFormat="1" x14ac:dyDescent="0.2"/>
    <row r="582" s="146" customFormat="1" x14ac:dyDescent="0.2"/>
    <row r="583" s="146" customFormat="1" x14ac:dyDescent="0.2"/>
    <row r="584" s="146" customFormat="1" x14ac:dyDescent="0.2"/>
    <row r="585" s="146" customFormat="1" x14ac:dyDescent="0.2"/>
    <row r="586" s="146" customFormat="1" x14ac:dyDescent="0.2"/>
    <row r="587" s="146" customFormat="1" x14ac:dyDescent="0.2"/>
    <row r="588" s="146" customFormat="1" x14ac:dyDescent="0.2"/>
    <row r="589" s="146" customFormat="1" x14ac:dyDescent="0.2"/>
    <row r="590" s="146" customFormat="1" x14ac:dyDescent="0.2"/>
    <row r="591" s="146" customFormat="1" x14ac:dyDescent="0.2"/>
    <row r="592" s="146" customFormat="1" x14ac:dyDescent="0.2"/>
    <row r="593" s="146" customFormat="1" x14ac:dyDescent="0.2"/>
    <row r="594" s="146" customFormat="1" x14ac:dyDescent="0.2"/>
    <row r="595" s="146" customFormat="1" x14ac:dyDescent="0.2"/>
    <row r="596" s="146" customFormat="1" x14ac:dyDescent="0.2"/>
    <row r="597" s="146" customFormat="1" x14ac:dyDescent="0.2"/>
    <row r="598" s="146" customFormat="1" x14ac:dyDescent="0.2"/>
    <row r="599" s="146" customFormat="1" x14ac:dyDescent="0.2"/>
    <row r="600" s="146" customFormat="1" x14ac:dyDescent="0.2"/>
    <row r="601" s="146" customFormat="1" x14ac:dyDescent="0.2"/>
    <row r="602" s="146" customFormat="1" x14ac:dyDescent="0.2"/>
    <row r="603" s="146" customFormat="1" x14ac:dyDescent="0.2"/>
    <row r="604" s="146" customFormat="1" x14ac:dyDescent="0.2"/>
    <row r="605" s="146" customFormat="1" x14ac:dyDescent="0.2"/>
    <row r="606" s="146" customFormat="1" x14ac:dyDescent="0.2"/>
    <row r="607" s="146" customFormat="1" x14ac:dyDescent="0.2"/>
    <row r="608" s="146" customFormat="1" x14ac:dyDescent="0.2"/>
    <row r="609" s="146" customFormat="1" x14ac:dyDescent="0.2"/>
    <row r="610" s="146" customFormat="1" x14ac:dyDescent="0.2"/>
    <row r="611" s="146" customFormat="1" x14ac:dyDescent="0.2"/>
    <row r="612" s="146" customFormat="1" x14ac:dyDescent="0.2"/>
    <row r="613" s="146" customFormat="1" x14ac:dyDescent="0.2"/>
    <row r="614" s="146" customFormat="1" x14ac:dyDescent="0.2"/>
    <row r="615" s="146" customFormat="1" x14ac:dyDescent="0.2"/>
    <row r="616" s="146" customFormat="1" x14ac:dyDescent="0.2"/>
    <row r="617" s="146" customFormat="1" x14ac:dyDescent="0.2"/>
    <row r="618" s="146" customFormat="1" x14ac:dyDescent="0.2"/>
    <row r="619" s="146" customFormat="1" x14ac:dyDescent="0.2"/>
    <row r="620" s="146" customFormat="1" x14ac:dyDescent="0.2"/>
    <row r="621" s="146" customFormat="1" x14ac:dyDescent="0.2"/>
    <row r="622" s="146" customFormat="1" x14ac:dyDescent="0.2"/>
    <row r="623" s="146" customFormat="1" x14ac:dyDescent="0.2"/>
    <row r="624" s="146" customFormat="1" x14ac:dyDescent="0.2"/>
    <row r="625" s="146" customFormat="1" x14ac:dyDescent="0.2"/>
    <row r="626" s="146" customFormat="1" x14ac:dyDescent="0.2"/>
    <row r="627" s="146" customFormat="1" x14ac:dyDescent="0.2"/>
    <row r="628" s="146" customFormat="1" x14ac:dyDescent="0.2"/>
    <row r="629" s="146" customFormat="1" x14ac:dyDescent="0.2"/>
    <row r="630" s="146" customFormat="1" x14ac:dyDescent="0.2"/>
    <row r="631" s="146" customFormat="1" x14ac:dyDescent="0.2"/>
    <row r="632" s="146" customFormat="1" x14ac:dyDescent="0.2"/>
    <row r="633" s="146" customFormat="1" x14ac:dyDescent="0.2"/>
    <row r="634" s="146" customFormat="1" x14ac:dyDescent="0.2"/>
    <row r="635" s="146" customFormat="1" x14ac:dyDescent="0.2"/>
    <row r="636" s="146" customFormat="1" x14ac:dyDescent="0.2"/>
    <row r="637" s="146" customFormat="1" x14ac:dyDescent="0.2"/>
    <row r="638" s="146" customFormat="1" x14ac:dyDescent="0.2"/>
    <row r="639" s="146" customFormat="1" x14ac:dyDescent="0.2"/>
    <row r="640" s="146" customFormat="1" x14ac:dyDescent="0.2"/>
    <row r="641" s="146" customFormat="1" x14ac:dyDescent="0.2"/>
    <row r="642" s="146" customFormat="1" x14ac:dyDescent="0.2"/>
    <row r="643" s="146" customFormat="1" x14ac:dyDescent="0.2"/>
    <row r="644" s="146" customFormat="1" x14ac:dyDescent="0.2"/>
    <row r="645" s="146" customFormat="1" x14ac:dyDescent="0.2"/>
    <row r="646" s="146" customFormat="1" x14ac:dyDescent="0.2"/>
    <row r="647" s="146" customFormat="1" x14ac:dyDescent="0.2"/>
    <row r="648" s="146" customFormat="1" x14ac:dyDescent="0.2"/>
    <row r="649" s="146" customFormat="1" x14ac:dyDescent="0.2"/>
    <row r="650" s="146" customFormat="1" x14ac:dyDescent="0.2"/>
    <row r="651" s="146" customFormat="1" x14ac:dyDescent="0.2"/>
    <row r="652" s="146" customFormat="1" x14ac:dyDescent="0.2"/>
    <row r="653" s="146" customFormat="1" x14ac:dyDescent="0.2"/>
    <row r="654" s="146" customFormat="1" x14ac:dyDescent="0.2"/>
    <row r="655" s="146" customFormat="1" x14ac:dyDescent="0.2"/>
    <row r="656" s="146" customFormat="1" x14ac:dyDescent="0.2"/>
    <row r="657" s="146" customFormat="1" x14ac:dyDescent="0.2"/>
    <row r="658" s="146" customFormat="1" x14ac:dyDescent="0.2"/>
    <row r="659" s="146" customFormat="1" x14ac:dyDescent="0.2"/>
    <row r="660" s="146" customFormat="1" x14ac:dyDescent="0.2"/>
    <row r="661" s="146" customFormat="1" x14ac:dyDescent="0.2"/>
    <row r="662" s="146" customFormat="1" x14ac:dyDescent="0.2"/>
    <row r="663" s="146" customFormat="1" x14ac:dyDescent="0.2"/>
    <row r="664" s="146" customFormat="1" x14ac:dyDescent="0.2"/>
    <row r="665" s="146" customFormat="1" x14ac:dyDescent="0.2"/>
    <row r="666" s="146" customFormat="1" x14ac:dyDescent="0.2"/>
    <row r="667" s="146" customFormat="1" x14ac:dyDescent="0.2"/>
    <row r="668" s="146" customFormat="1" x14ac:dyDescent="0.2"/>
    <row r="669" s="146" customFormat="1" x14ac:dyDescent="0.2"/>
    <row r="670" s="146" customFormat="1" x14ac:dyDescent="0.2"/>
    <row r="671" s="146" customFormat="1" x14ac:dyDescent="0.2"/>
    <row r="672" s="146" customFormat="1" x14ac:dyDescent="0.2"/>
    <row r="673" s="146" customFormat="1" x14ac:dyDescent="0.2"/>
    <row r="674" s="146" customFormat="1" x14ac:dyDescent="0.2"/>
    <row r="675" s="146" customFormat="1" x14ac:dyDescent="0.2"/>
    <row r="676" s="146" customFormat="1" x14ac:dyDescent="0.2"/>
    <row r="677" s="146" customFormat="1" x14ac:dyDescent="0.2"/>
    <row r="678" s="146" customFormat="1" x14ac:dyDescent="0.2"/>
    <row r="679" s="146" customFormat="1" x14ac:dyDescent="0.2"/>
    <row r="680" s="146" customFormat="1" x14ac:dyDescent="0.2"/>
    <row r="681" s="146" customFormat="1" x14ac:dyDescent="0.2"/>
    <row r="682" s="146" customFormat="1" x14ac:dyDescent="0.2"/>
    <row r="683" s="146" customFormat="1" x14ac:dyDescent="0.2"/>
    <row r="684" s="146" customFormat="1" x14ac:dyDescent="0.2"/>
    <row r="685" s="146" customFormat="1" x14ac:dyDescent="0.2"/>
    <row r="686" s="146" customFormat="1" x14ac:dyDescent="0.2"/>
    <row r="687" s="146" customFormat="1" x14ac:dyDescent="0.2"/>
    <row r="688" s="146" customFormat="1" x14ac:dyDescent="0.2"/>
    <row r="689" s="146" customFormat="1" x14ac:dyDescent="0.2"/>
    <row r="690" s="146" customFormat="1" x14ac:dyDescent="0.2"/>
    <row r="691" s="146" customFormat="1" x14ac:dyDescent="0.2"/>
    <row r="692" s="146" customFormat="1" x14ac:dyDescent="0.2"/>
    <row r="693" s="146" customFormat="1" x14ac:dyDescent="0.2"/>
    <row r="694" s="146" customFormat="1" x14ac:dyDescent="0.2"/>
    <row r="695" s="146" customFormat="1" x14ac:dyDescent="0.2"/>
    <row r="696" s="146" customFormat="1" x14ac:dyDescent="0.2"/>
    <row r="697" s="146" customFormat="1" x14ac:dyDescent="0.2"/>
    <row r="698" s="146" customFormat="1" x14ac:dyDescent="0.2"/>
    <row r="699" s="146" customFormat="1" x14ac:dyDescent="0.2"/>
    <row r="700" s="146" customFormat="1" x14ac:dyDescent="0.2"/>
    <row r="701" s="146" customFormat="1" x14ac:dyDescent="0.2"/>
    <row r="702" s="146" customFormat="1" x14ac:dyDescent="0.2"/>
    <row r="703" s="146" customFormat="1" x14ac:dyDescent="0.2"/>
    <row r="704" s="146" customFormat="1" x14ac:dyDescent="0.2"/>
    <row r="705" s="146" customFormat="1" x14ac:dyDescent="0.2"/>
    <row r="706" s="146" customFormat="1" x14ac:dyDescent="0.2"/>
    <row r="707" s="146" customFormat="1" x14ac:dyDescent="0.2"/>
    <row r="708" s="146" customFormat="1" x14ac:dyDescent="0.2"/>
    <row r="709" s="146" customFormat="1" x14ac:dyDescent="0.2"/>
    <row r="710" s="146" customFormat="1" x14ac:dyDescent="0.2"/>
    <row r="711" s="146" customFormat="1" x14ac:dyDescent="0.2"/>
    <row r="712" s="146" customFormat="1" x14ac:dyDescent="0.2"/>
    <row r="713" s="146" customFormat="1" x14ac:dyDescent="0.2"/>
    <row r="714" s="146" customFormat="1" x14ac:dyDescent="0.2"/>
    <row r="715" s="146" customFormat="1" x14ac:dyDescent="0.2"/>
    <row r="716" s="146" customFormat="1" x14ac:dyDescent="0.2"/>
    <row r="717" s="146" customFormat="1" x14ac:dyDescent="0.2"/>
    <row r="718" s="146" customFormat="1" x14ac:dyDescent="0.2"/>
    <row r="719" s="146" customFormat="1" x14ac:dyDescent="0.2"/>
    <row r="720" s="146" customFormat="1" x14ac:dyDescent="0.2"/>
    <row r="721" s="146" customFormat="1" x14ac:dyDescent="0.2"/>
    <row r="722" s="146" customFormat="1" x14ac:dyDescent="0.2"/>
    <row r="723" s="146" customFormat="1" x14ac:dyDescent="0.2"/>
    <row r="724" s="146" customFormat="1" x14ac:dyDescent="0.2"/>
    <row r="725" s="146" customFormat="1" x14ac:dyDescent="0.2"/>
    <row r="726" s="146" customFormat="1" x14ac:dyDescent="0.2"/>
    <row r="727" s="146" customFormat="1" x14ac:dyDescent="0.2"/>
    <row r="728" s="146" customFormat="1" x14ac:dyDescent="0.2"/>
    <row r="729" s="146" customFormat="1" x14ac:dyDescent="0.2"/>
    <row r="730" s="146" customFormat="1" x14ac:dyDescent="0.2"/>
    <row r="731" s="146" customFormat="1" x14ac:dyDescent="0.2"/>
    <row r="732" s="146" customFormat="1" x14ac:dyDescent="0.2"/>
    <row r="733" s="146" customFormat="1" x14ac:dyDescent="0.2"/>
    <row r="734" s="146" customFormat="1" x14ac:dyDescent="0.2"/>
    <row r="735" s="146" customFormat="1" x14ac:dyDescent="0.2"/>
    <row r="736" s="146" customFormat="1" x14ac:dyDescent="0.2"/>
    <row r="737" s="146" customFormat="1" x14ac:dyDescent="0.2"/>
    <row r="738" s="146" customFormat="1" x14ac:dyDescent="0.2"/>
    <row r="739" s="146" customFormat="1" x14ac:dyDescent="0.2"/>
    <row r="740" s="146" customFormat="1" x14ac:dyDescent="0.2"/>
    <row r="741" s="146" customFormat="1" x14ac:dyDescent="0.2"/>
    <row r="742" s="146" customFormat="1" x14ac:dyDescent="0.2"/>
    <row r="743" s="146" customFormat="1" x14ac:dyDescent="0.2"/>
    <row r="744" s="146" customFormat="1" x14ac:dyDescent="0.2"/>
    <row r="745" s="146" customFormat="1" x14ac:dyDescent="0.2"/>
    <row r="746" s="146" customFormat="1" x14ac:dyDescent="0.2"/>
    <row r="747" s="146" customFormat="1" x14ac:dyDescent="0.2"/>
    <row r="748" s="146" customFormat="1" x14ac:dyDescent="0.2"/>
    <row r="749" s="146" customFormat="1" x14ac:dyDescent="0.2"/>
    <row r="750" s="146" customFormat="1" x14ac:dyDescent="0.2"/>
    <row r="751" s="146" customFormat="1" x14ac:dyDescent="0.2"/>
    <row r="752" s="146" customFormat="1" x14ac:dyDescent="0.2"/>
    <row r="753" s="146" customFormat="1" x14ac:dyDescent="0.2"/>
    <row r="754" s="146" customFormat="1" x14ac:dyDescent="0.2"/>
    <row r="755" s="146" customFormat="1" x14ac:dyDescent="0.2"/>
    <row r="756" s="146" customFormat="1" x14ac:dyDescent="0.2"/>
    <row r="757" s="146" customFormat="1" x14ac:dyDescent="0.2"/>
    <row r="758" s="146" customFormat="1" x14ac:dyDescent="0.2"/>
    <row r="759" s="146" customFormat="1" x14ac:dyDescent="0.2"/>
    <row r="760" s="146" customFormat="1" x14ac:dyDescent="0.2"/>
    <row r="761" s="146" customFormat="1" x14ac:dyDescent="0.2"/>
    <row r="762" s="146" customFormat="1" x14ac:dyDescent="0.2"/>
    <row r="763" s="146" customFormat="1" x14ac:dyDescent="0.2"/>
    <row r="764" s="146" customFormat="1" x14ac:dyDescent="0.2"/>
    <row r="765" s="146" customFormat="1" x14ac:dyDescent="0.2"/>
    <row r="766" s="146" customFormat="1" x14ac:dyDescent="0.2"/>
    <row r="767" s="146" customFormat="1" x14ac:dyDescent="0.2"/>
    <row r="768" s="146" customFormat="1" x14ac:dyDescent="0.2"/>
    <row r="769" s="146" customFormat="1" x14ac:dyDescent="0.2"/>
    <row r="770" s="146" customFormat="1" x14ac:dyDescent="0.2"/>
    <row r="771" s="146" customFormat="1" x14ac:dyDescent="0.2"/>
    <row r="772" s="146" customFormat="1" x14ac:dyDescent="0.2"/>
    <row r="773" s="146" customFormat="1" x14ac:dyDescent="0.2"/>
    <row r="774" s="146" customFormat="1" x14ac:dyDescent="0.2"/>
    <row r="775" s="146" customFormat="1" x14ac:dyDescent="0.2"/>
    <row r="776" s="146" customFormat="1" x14ac:dyDescent="0.2"/>
    <row r="777" s="146" customFormat="1" x14ac:dyDescent="0.2"/>
    <row r="778" s="146" customFormat="1" x14ac:dyDescent="0.2"/>
    <row r="779" s="146" customFormat="1" x14ac:dyDescent="0.2"/>
    <row r="780" s="146" customFormat="1" x14ac:dyDescent="0.2"/>
    <row r="781" s="146" customFormat="1" x14ac:dyDescent="0.2"/>
    <row r="782" s="146" customFormat="1" x14ac:dyDescent="0.2"/>
    <row r="783" s="146" customFormat="1" x14ac:dyDescent="0.2"/>
    <row r="784" s="146" customFormat="1" x14ac:dyDescent="0.2"/>
    <row r="785" s="146" customFormat="1" x14ac:dyDescent="0.2"/>
    <row r="786" s="146" customFormat="1" x14ac:dyDescent="0.2"/>
    <row r="787" s="146" customFormat="1" x14ac:dyDescent="0.2"/>
    <row r="788" s="146" customFormat="1" x14ac:dyDescent="0.2"/>
    <row r="789" s="146" customFormat="1" x14ac:dyDescent="0.2"/>
    <row r="790" s="146" customFormat="1" x14ac:dyDescent="0.2"/>
    <row r="791" s="146" customFormat="1" x14ac:dyDescent="0.2"/>
    <row r="792" s="146" customFormat="1" x14ac:dyDescent="0.2"/>
    <row r="793" s="146" customFormat="1" x14ac:dyDescent="0.2"/>
    <row r="794" s="146" customFormat="1" x14ac:dyDescent="0.2"/>
    <row r="795" s="146" customFormat="1" x14ac:dyDescent="0.2"/>
    <row r="796" s="146" customFormat="1" x14ac:dyDescent="0.2"/>
    <row r="797" s="146" customFormat="1" x14ac:dyDescent="0.2"/>
    <row r="798" s="146" customFormat="1" x14ac:dyDescent="0.2"/>
    <row r="799" s="146" customFormat="1" x14ac:dyDescent="0.2"/>
    <row r="800" s="146" customFormat="1" x14ac:dyDescent="0.2"/>
    <row r="801" s="146" customFormat="1" x14ac:dyDescent="0.2"/>
    <row r="802" s="146" customFormat="1" x14ac:dyDescent="0.2"/>
    <row r="803" s="146" customFormat="1" x14ac:dyDescent="0.2"/>
    <row r="804" s="146" customFormat="1" x14ac:dyDescent="0.2"/>
    <row r="805" s="146" customFormat="1" x14ac:dyDescent="0.2"/>
    <row r="806" s="146" customFormat="1" x14ac:dyDescent="0.2"/>
    <row r="807" s="146" customFormat="1" x14ac:dyDescent="0.2"/>
    <row r="808" s="146" customFormat="1" x14ac:dyDescent="0.2"/>
    <row r="809" s="146" customFormat="1" x14ac:dyDescent="0.2"/>
    <row r="810" s="146" customFormat="1" x14ac:dyDescent="0.2"/>
    <row r="811" s="146" customFormat="1" x14ac:dyDescent="0.2"/>
    <row r="812" s="146" customFormat="1" x14ac:dyDescent="0.2"/>
    <row r="813" s="146" customFormat="1" x14ac:dyDescent="0.2"/>
    <row r="814" s="146" customFormat="1" x14ac:dyDescent="0.2"/>
    <row r="815" s="146" customFormat="1" x14ac:dyDescent="0.2"/>
    <row r="816" s="146" customFormat="1" x14ac:dyDescent="0.2"/>
    <row r="817" s="146" customFormat="1" x14ac:dyDescent="0.2"/>
    <row r="818" s="146" customFormat="1" x14ac:dyDescent="0.2"/>
    <row r="819" s="146" customFormat="1" x14ac:dyDescent="0.2"/>
    <row r="820" s="146" customFormat="1" x14ac:dyDescent="0.2"/>
    <row r="821" s="146" customFormat="1" x14ac:dyDescent="0.2"/>
    <row r="822" s="146" customFormat="1" x14ac:dyDescent="0.2"/>
    <row r="823" s="146" customFormat="1" x14ac:dyDescent="0.2"/>
    <row r="824" s="146" customFormat="1" x14ac:dyDescent="0.2"/>
    <row r="825" s="146" customFormat="1" x14ac:dyDescent="0.2"/>
    <row r="826" s="146" customFormat="1" x14ac:dyDescent="0.2"/>
    <row r="827" s="146" customFormat="1" x14ac:dyDescent="0.2"/>
    <row r="828" s="146" customFormat="1" x14ac:dyDescent="0.2"/>
    <row r="829" s="146" customFormat="1" x14ac:dyDescent="0.2"/>
    <row r="830" s="146" customFormat="1" x14ac:dyDescent="0.2"/>
    <row r="831" s="146" customFormat="1" x14ac:dyDescent="0.2"/>
    <row r="832" s="146" customFormat="1" x14ac:dyDescent="0.2"/>
  </sheetData>
  <mergeCells count="43">
    <mergeCell ref="A15:A17"/>
    <mergeCell ref="B15:B17"/>
    <mergeCell ref="C15:J15"/>
    <mergeCell ref="C17:F17"/>
    <mergeCell ref="G17:J17"/>
    <mergeCell ref="C58:J58"/>
    <mergeCell ref="A30:A32"/>
    <mergeCell ref="B30:B32"/>
    <mergeCell ref="C30:J30"/>
    <mergeCell ref="C32:F32"/>
    <mergeCell ref="G32:J32"/>
    <mergeCell ref="C71:J71"/>
    <mergeCell ref="C72:J72"/>
    <mergeCell ref="C85:J85"/>
    <mergeCell ref="C86:J86"/>
    <mergeCell ref="C87:J87"/>
    <mergeCell ref="C89:F89"/>
    <mergeCell ref="G89:J89"/>
    <mergeCell ref="C73:J73"/>
    <mergeCell ref="C75:F75"/>
    <mergeCell ref="G75:J75"/>
    <mergeCell ref="C59:J59"/>
    <mergeCell ref="C61:F61"/>
    <mergeCell ref="G61:J61"/>
    <mergeCell ref="A8:B8"/>
    <mergeCell ref="C44:J44"/>
    <mergeCell ref="A45:A47"/>
    <mergeCell ref="B45:B47"/>
    <mergeCell ref="C45:J45"/>
    <mergeCell ref="C47:F47"/>
    <mergeCell ref="G47:J47"/>
    <mergeCell ref="C13:J13"/>
    <mergeCell ref="C14:J14"/>
    <mergeCell ref="C28:J28"/>
    <mergeCell ref="C29:J29"/>
    <mergeCell ref="C43:J43"/>
    <mergeCell ref="C57:J57"/>
    <mergeCell ref="A87:A89"/>
    <mergeCell ref="B87:B89"/>
    <mergeCell ref="A73:A75"/>
    <mergeCell ref="B73:B75"/>
    <mergeCell ref="A59:A61"/>
    <mergeCell ref="B59:B6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E45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27" style="25" customWidth="1"/>
    <col min="2" max="13" width="9.28515625" style="25" customWidth="1"/>
    <col min="14" max="57" width="11.42578125" style="25"/>
  </cols>
  <sheetData>
    <row r="1" spans="1:57" x14ac:dyDescent="0.2">
      <c r="A1" s="329"/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35"/>
    </row>
    <row r="2" spans="1:57" ht="18" x14ac:dyDescent="0.25">
      <c r="A2" s="212" t="s">
        <v>351</v>
      </c>
      <c r="B2" s="210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</row>
    <row r="3" spans="1:57" ht="14.25" x14ac:dyDescent="0.2">
      <c r="A3" s="211" t="s">
        <v>356</v>
      </c>
      <c r="B3" s="210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</row>
    <row r="4" spans="1:57" ht="14.25" x14ac:dyDescent="0.2">
      <c r="A4" s="210"/>
      <c r="B4" s="210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</row>
    <row r="5" spans="1:57" ht="14.25" x14ac:dyDescent="0.2">
      <c r="A5" s="210"/>
      <c r="B5" s="210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</row>
    <row r="6" spans="1:57" ht="14.25" x14ac:dyDescent="0.2">
      <c r="A6" s="210"/>
      <c r="B6" s="210"/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</row>
    <row r="7" spans="1:57" ht="14.25" x14ac:dyDescent="0.2">
      <c r="A7" s="210"/>
      <c r="B7" s="210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</row>
    <row r="8" spans="1:57" x14ac:dyDescent="0.2">
      <c r="A8" s="336" t="str">
        <f>+Inicio!C8</f>
        <v xml:space="preserve">      Fecha de publicación: Julio de 2015</v>
      </c>
      <c r="B8" s="336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</row>
    <row r="9" spans="1:57" x14ac:dyDescent="0.2">
      <c r="A9" s="329"/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</row>
    <row r="10" spans="1:57" x14ac:dyDescent="0.2">
      <c r="A10" s="329"/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</row>
    <row r="11" spans="1:57" x14ac:dyDescent="0.2">
      <c r="A11" s="330"/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</row>
    <row r="12" spans="1:57" ht="13.5" thickBot="1" x14ac:dyDescent="0.25"/>
    <row r="13" spans="1:57" s="45" customFormat="1" ht="15.75" thickTop="1" x14ac:dyDescent="0.25">
      <c r="A13" s="433" t="s">
        <v>135</v>
      </c>
      <c r="B13" s="434"/>
      <c r="C13" s="434"/>
      <c r="D13" s="434"/>
      <c r="E13" s="434"/>
      <c r="F13" s="434"/>
      <c r="G13" s="434"/>
      <c r="H13" s="434"/>
      <c r="I13" s="434"/>
      <c r="J13" s="434"/>
      <c r="K13" s="434"/>
      <c r="L13" s="434"/>
      <c r="M13" s="435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</row>
    <row r="14" spans="1:57" s="45" customFormat="1" ht="15" x14ac:dyDescent="0.25">
      <c r="A14" s="440" t="s">
        <v>140</v>
      </c>
      <c r="B14" s="441"/>
      <c r="C14" s="441"/>
      <c r="D14" s="441"/>
      <c r="E14" s="441"/>
      <c r="F14" s="441"/>
      <c r="G14" s="441"/>
      <c r="H14" s="441"/>
      <c r="I14" s="441"/>
      <c r="J14" s="441"/>
      <c r="K14" s="441"/>
      <c r="L14" s="441"/>
      <c r="M14" s="442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</row>
    <row r="15" spans="1:57" x14ac:dyDescent="0.2">
      <c r="A15" s="95"/>
      <c r="B15" s="436" t="s">
        <v>4</v>
      </c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8"/>
    </row>
    <row r="16" spans="1:57" ht="30" customHeight="1" x14ac:dyDescent="0.2">
      <c r="A16" s="96" t="s">
        <v>3</v>
      </c>
      <c r="B16" s="423" t="s">
        <v>388</v>
      </c>
      <c r="C16" s="424"/>
      <c r="D16" s="425" t="s">
        <v>196</v>
      </c>
      <c r="E16" s="426"/>
      <c r="F16" s="423" t="s">
        <v>121</v>
      </c>
      <c r="G16" s="424"/>
      <c r="H16" s="425" t="s">
        <v>136</v>
      </c>
      <c r="I16" s="426"/>
      <c r="J16" s="425" t="s">
        <v>122</v>
      </c>
      <c r="K16" s="426"/>
      <c r="L16" s="425" t="s">
        <v>283</v>
      </c>
      <c r="M16" s="439"/>
    </row>
    <row r="17" spans="1:57" x14ac:dyDescent="0.2">
      <c r="A17" s="190" t="s">
        <v>388</v>
      </c>
      <c r="B17" s="84"/>
      <c r="C17" s="84"/>
      <c r="D17" s="83">
        <v>1.66E-2</v>
      </c>
      <c r="E17" s="117"/>
      <c r="F17" s="83">
        <v>1.41E-2</v>
      </c>
      <c r="G17" s="123">
        <v>1.41E-2</v>
      </c>
      <c r="H17" s="85">
        <v>1.5699999999999999E-2</v>
      </c>
      <c r="I17" s="123">
        <v>1.5699999999999999E-2</v>
      </c>
      <c r="J17" s="85">
        <v>1.2800000000000001E-2</v>
      </c>
      <c r="K17" s="123">
        <v>1.2800000000000001E-2</v>
      </c>
      <c r="L17" s="115">
        <v>1.32E-2</v>
      </c>
      <c r="M17" s="125"/>
    </row>
    <row r="18" spans="1:57" x14ac:dyDescent="0.2">
      <c r="A18" s="190" t="s">
        <v>179</v>
      </c>
      <c r="B18" s="83">
        <v>1.66E-2</v>
      </c>
      <c r="C18" s="117"/>
      <c r="D18" s="84"/>
      <c r="E18" s="84"/>
      <c r="F18" s="83">
        <v>1.41E-2</v>
      </c>
      <c r="G18" s="117"/>
      <c r="H18" s="85">
        <v>1.5699999999999999E-2</v>
      </c>
      <c r="I18" s="123">
        <v>1.5699999999999999E-2</v>
      </c>
      <c r="J18" s="85">
        <v>1.2800000000000001E-2</v>
      </c>
      <c r="K18" s="123">
        <v>1.2800000000000001E-2</v>
      </c>
      <c r="L18" s="115">
        <v>1.32E-2</v>
      </c>
      <c r="M18" s="125"/>
    </row>
    <row r="19" spans="1:57" x14ac:dyDescent="0.2">
      <c r="A19" s="190" t="s">
        <v>116</v>
      </c>
      <c r="B19" s="86">
        <v>1.66E-2</v>
      </c>
      <c r="C19" s="123">
        <v>1.6199999999999999E-2</v>
      </c>
      <c r="D19" s="83">
        <v>1.6199999999999999E-2</v>
      </c>
      <c r="E19" s="117"/>
      <c r="F19" s="84"/>
      <c r="G19" s="114"/>
      <c r="H19" s="83" t="s">
        <v>80</v>
      </c>
      <c r="I19" s="117"/>
      <c r="J19" s="85">
        <v>1.2800000000000001E-2</v>
      </c>
      <c r="K19" s="123">
        <v>1.2800000000000001E-2</v>
      </c>
      <c r="L19" s="116">
        <v>1.32E-2</v>
      </c>
      <c r="M19" s="126">
        <v>1.32E-2</v>
      </c>
    </row>
    <row r="20" spans="1:57" x14ac:dyDescent="0.2">
      <c r="A20" s="353" t="s">
        <v>377</v>
      </c>
      <c r="B20" s="85">
        <v>1.66E-2</v>
      </c>
      <c r="C20" s="123">
        <v>1.6199999999999999E-2</v>
      </c>
      <c r="D20" s="85">
        <v>1.66E-2</v>
      </c>
      <c r="E20" s="123">
        <v>1.66E-2</v>
      </c>
      <c r="F20" s="83" t="s">
        <v>80</v>
      </c>
      <c r="G20" s="117"/>
      <c r="H20" s="84"/>
      <c r="I20" s="84"/>
      <c r="J20" s="85">
        <v>1.2800000000000001E-2</v>
      </c>
      <c r="K20" s="123">
        <v>1.2800000000000001E-2</v>
      </c>
      <c r="L20" s="116">
        <v>1.32E-2</v>
      </c>
      <c r="M20" s="126">
        <v>1.32E-2</v>
      </c>
    </row>
    <row r="21" spans="1:57" x14ac:dyDescent="0.2">
      <c r="A21" s="190" t="s">
        <v>118</v>
      </c>
      <c r="B21" s="85">
        <v>1.66E-2</v>
      </c>
      <c r="C21" s="123">
        <v>1.6199999999999999E-2</v>
      </c>
      <c r="D21" s="331">
        <v>1.6199999999999999E-2</v>
      </c>
      <c r="E21" s="123">
        <v>1.6199999999999999E-2</v>
      </c>
      <c r="F21" s="85">
        <v>1.41E-2</v>
      </c>
      <c r="G21" s="123">
        <v>1.41E-2</v>
      </c>
      <c r="H21" s="85">
        <v>1.5699999999999999E-2</v>
      </c>
      <c r="I21" s="123">
        <v>1.5699999999999999E-2</v>
      </c>
      <c r="J21" s="84"/>
      <c r="K21" s="84"/>
      <c r="L21" s="116">
        <v>1.32E-2</v>
      </c>
      <c r="M21" s="126">
        <v>1.32E-2</v>
      </c>
    </row>
    <row r="22" spans="1:57" x14ac:dyDescent="0.2">
      <c r="A22" s="190" t="s">
        <v>386</v>
      </c>
      <c r="B22" s="82">
        <v>1.66E-2</v>
      </c>
      <c r="C22" s="118"/>
      <c r="D22" s="83">
        <v>1.6199999999999999E-2</v>
      </c>
      <c r="E22" s="117"/>
      <c r="F22" s="85">
        <v>1.41E-2</v>
      </c>
      <c r="G22" s="123">
        <v>1.41E-2</v>
      </c>
      <c r="H22" s="331">
        <v>1.5699999999999999E-2</v>
      </c>
      <c r="I22" s="123">
        <v>1.5699999999999999E-2</v>
      </c>
      <c r="J22" s="85">
        <v>1.2800000000000001E-2</v>
      </c>
      <c r="K22" s="123">
        <v>1.2800000000000001E-2</v>
      </c>
      <c r="L22" s="124"/>
      <c r="M22" s="127"/>
    </row>
    <row r="23" spans="1:57" s="25" customFormat="1" ht="13.5" thickBot="1" x14ac:dyDescent="0.25">
      <c r="A23" s="97"/>
      <c r="B23" s="98"/>
      <c r="C23" s="98"/>
      <c r="D23" s="98"/>
      <c r="E23" s="98"/>
      <c r="F23" s="98"/>
      <c r="G23" s="98"/>
      <c r="H23" s="98"/>
      <c r="I23" s="98"/>
      <c r="J23" s="422"/>
      <c r="K23" s="422"/>
      <c r="L23" s="422"/>
      <c r="M23" s="128"/>
    </row>
    <row r="24" spans="1:57" s="25" customFormat="1" ht="14.25" thickTop="1" thickBot="1" x14ac:dyDescent="0.25">
      <c r="A24" s="24"/>
      <c r="B24" s="26"/>
      <c r="C24" s="26"/>
      <c r="D24" s="26"/>
      <c r="E24" s="26"/>
      <c r="F24" s="26"/>
      <c r="G24" s="26"/>
      <c r="H24" s="26"/>
      <c r="I24" s="26"/>
      <c r="J24" s="77"/>
      <c r="K24" s="77"/>
      <c r="L24" s="77"/>
    </row>
    <row r="25" spans="1:57" s="45" customFormat="1" ht="15.75" customHeight="1" thickTop="1" x14ac:dyDescent="0.25">
      <c r="A25" s="433" t="s">
        <v>87</v>
      </c>
      <c r="B25" s="434"/>
      <c r="C25" s="434"/>
      <c r="D25" s="434"/>
      <c r="E25" s="434"/>
      <c r="F25" s="434"/>
      <c r="G25" s="435"/>
      <c r="H25" s="46"/>
      <c r="I25" s="46"/>
      <c r="J25" s="46"/>
      <c r="K25" s="46"/>
      <c r="L25" s="46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</row>
    <row r="26" spans="1:57" s="45" customFormat="1" ht="15" customHeight="1" x14ac:dyDescent="0.25">
      <c r="A26" s="440" t="s">
        <v>141</v>
      </c>
      <c r="B26" s="441"/>
      <c r="C26" s="441"/>
      <c r="D26" s="441"/>
      <c r="E26" s="441"/>
      <c r="F26" s="441"/>
      <c r="G26" s="442"/>
      <c r="I26" s="46"/>
      <c r="J26" s="46"/>
      <c r="K26" s="46"/>
      <c r="L26" s="46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</row>
    <row r="27" spans="1:57" s="45" customFormat="1" ht="15" x14ac:dyDescent="0.25">
      <c r="A27" s="99"/>
      <c r="B27" s="427" t="s">
        <v>4</v>
      </c>
      <c r="C27" s="428"/>
      <c r="D27" s="428"/>
      <c r="E27" s="428"/>
      <c r="F27" s="348"/>
      <c r="G27" s="349"/>
      <c r="H27" s="131"/>
      <c r="I27" s="131"/>
      <c r="J27" s="46"/>
      <c r="K27" s="46"/>
      <c r="L27" s="46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</row>
    <row r="28" spans="1:57" x14ac:dyDescent="0.2">
      <c r="A28" s="96" t="s">
        <v>3</v>
      </c>
      <c r="B28" s="429" t="s">
        <v>123</v>
      </c>
      <c r="C28" s="430"/>
      <c r="D28" s="429" t="s">
        <v>119</v>
      </c>
      <c r="E28" s="430"/>
      <c r="F28" s="431" t="s">
        <v>387</v>
      </c>
      <c r="G28" s="432"/>
      <c r="J28" s="27"/>
      <c r="K28" s="27"/>
      <c r="L28" s="27"/>
    </row>
    <row r="29" spans="1:57" x14ac:dyDescent="0.2">
      <c r="A29" s="190" t="s">
        <v>388</v>
      </c>
      <c r="B29" s="345">
        <v>4.9970000000000001E-2</v>
      </c>
      <c r="C29" s="123">
        <v>1.66E-2</v>
      </c>
      <c r="D29" s="86">
        <v>6.3899999999999998E-2</v>
      </c>
      <c r="E29" s="129">
        <v>1.66E-2</v>
      </c>
      <c r="F29" s="115">
        <v>9.1499999999999998E-2</v>
      </c>
      <c r="G29" s="130">
        <v>1.66E-2</v>
      </c>
      <c r="J29" s="27"/>
      <c r="K29" s="27"/>
    </row>
    <row r="30" spans="1:57" x14ac:dyDescent="0.2">
      <c r="A30" s="190" t="s">
        <v>179</v>
      </c>
      <c r="B30" s="346">
        <v>4.9970000000000001E-2</v>
      </c>
      <c r="C30" s="117"/>
      <c r="D30" s="83">
        <v>6.3899999999999998E-2</v>
      </c>
      <c r="E30" s="129">
        <v>1.66E-2</v>
      </c>
      <c r="F30" s="115">
        <v>9.1499999999999998E-2</v>
      </c>
      <c r="G30" s="350">
        <v>1.66E-2</v>
      </c>
      <c r="J30" s="27"/>
      <c r="K30" s="27"/>
    </row>
    <row r="31" spans="1:57" x14ac:dyDescent="0.2">
      <c r="A31" s="190" t="s">
        <v>116</v>
      </c>
      <c r="B31" s="346">
        <v>4.9970000000000001E-2</v>
      </c>
      <c r="C31" s="117"/>
      <c r="D31" s="86">
        <v>6.3899999999999998E-2</v>
      </c>
      <c r="E31" s="129">
        <v>1.66E-2</v>
      </c>
      <c r="F31" s="115">
        <v>9.1499999999999998E-2</v>
      </c>
      <c r="G31" s="130">
        <v>1.6E-2</v>
      </c>
      <c r="J31" s="27"/>
      <c r="K31" s="27"/>
    </row>
    <row r="32" spans="1:57" x14ac:dyDescent="0.2">
      <c r="A32" s="353" t="s">
        <v>377</v>
      </c>
      <c r="B32" s="346">
        <v>8.4699999999999998E-2</v>
      </c>
      <c r="C32" s="117"/>
      <c r="D32" s="83">
        <v>6.3899999999999998E-2</v>
      </c>
      <c r="E32" s="129" t="s">
        <v>152</v>
      </c>
      <c r="F32" s="121">
        <v>9.1499999999999998E-2</v>
      </c>
      <c r="G32" s="130">
        <v>1.66E-2</v>
      </c>
      <c r="J32" s="27"/>
      <c r="K32" s="27"/>
    </row>
    <row r="33" spans="1:11" x14ac:dyDescent="0.2">
      <c r="A33" s="190" t="s">
        <v>118</v>
      </c>
      <c r="B33" s="346">
        <v>4.9970000000000001E-2</v>
      </c>
      <c r="C33" s="355">
        <v>4.9970000000000001E-2</v>
      </c>
      <c r="D33" s="83">
        <v>6.3899999999999998E-2</v>
      </c>
      <c r="E33" s="120"/>
      <c r="F33" s="116">
        <v>9.1499999999999998E-2</v>
      </c>
      <c r="G33" s="130">
        <v>1.66E-2</v>
      </c>
      <c r="J33" s="27"/>
      <c r="K33" s="27"/>
    </row>
    <row r="34" spans="1:11" x14ac:dyDescent="0.2">
      <c r="A34" s="190" t="s">
        <v>386</v>
      </c>
      <c r="B34" s="347">
        <v>4.9970000000000001E-2</v>
      </c>
      <c r="C34" s="129" t="s">
        <v>152</v>
      </c>
      <c r="D34" s="83">
        <v>8.8700000000000001E-2</v>
      </c>
      <c r="E34" s="120"/>
      <c r="F34" s="115">
        <v>9.1499999999999998E-2</v>
      </c>
      <c r="G34" s="122"/>
      <c r="J34" s="27"/>
      <c r="K34" s="27"/>
    </row>
    <row r="35" spans="1:11" ht="13.5" thickBot="1" x14ac:dyDescent="0.25">
      <c r="A35" s="100"/>
      <c r="B35" s="422"/>
      <c r="C35" s="422"/>
      <c r="D35" s="422"/>
      <c r="E35" s="422"/>
      <c r="F35" s="351"/>
      <c r="G35" s="352"/>
    </row>
    <row r="36" spans="1:11" ht="14.25" thickTop="1" thickBot="1" x14ac:dyDescent="0.25">
      <c r="A36" s="87"/>
      <c r="B36" s="77"/>
      <c r="C36" s="187"/>
      <c r="D36" s="77"/>
      <c r="E36" s="77"/>
    </row>
    <row r="37" spans="1:11" ht="13.5" thickBot="1" x14ac:dyDescent="0.25">
      <c r="A37" s="87"/>
      <c r="B37" s="79"/>
      <c r="C37" s="188"/>
      <c r="D37" s="78" t="s">
        <v>8</v>
      </c>
      <c r="E37" s="78"/>
      <c r="G37" s="333"/>
      <c r="H37" s="78" t="s">
        <v>13</v>
      </c>
      <c r="I37" s="78"/>
    </row>
    <row r="38" spans="1:11" ht="13.5" thickBot="1" x14ac:dyDescent="0.25">
      <c r="A38" s="87"/>
      <c r="B38" s="80"/>
      <c r="C38" s="188"/>
      <c r="D38" s="78"/>
      <c r="E38" s="78"/>
      <c r="F38" s="78"/>
      <c r="H38" s="78"/>
      <c r="I38" s="78"/>
    </row>
    <row r="39" spans="1:11" ht="13.5" thickBot="1" x14ac:dyDescent="0.25">
      <c r="A39" s="87"/>
      <c r="B39" s="81"/>
      <c r="C39" s="188"/>
      <c r="D39" s="78" t="s">
        <v>7</v>
      </c>
      <c r="E39" s="78"/>
      <c r="G39" s="332"/>
      <c r="H39" s="80" t="s">
        <v>25</v>
      </c>
      <c r="I39" s="80"/>
    </row>
    <row r="40" spans="1:11" ht="13.5" thickBot="1" x14ac:dyDescent="0.25">
      <c r="A40" s="87"/>
      <c r="B40" s="78"/>
      <c r="C40" s="188"/>
      <c r="D40" s="78"/>
      <c r="E40" s="78"/>
    </row>
    <row r="41" spans="1:11" ht="13.5" thickBot="1" x14ac:dyDescent="0.25">
      <c r="A41" s="87"/>
      <c r="B41" s="119"/>
      <c r="C41" s="188"/>
      <c r="D41" s="78" t="s">
        <v>178</v>
      </c>
      <c r="E41" s="78"/>
    </row>
    <row r="42" spans="1:11" x14ac:dyDescent="0.2">
      <c r="A42" s="334"/>
      <c r="C42" s="189"/>
    </row>
    <row r="43" spans="1:11" ht="18" customHeight="1" x14ac:dyDescent="0.2">
      <c r="A43" s="32"/>
    </row>
    <row r="44" spans="1:11" x14ac:dyDescent="0.2">
      <c r="A44" s="32"/>
    </row>
    <row r="45" spans="1:11" x14ac:dyDescent="0.2">
      <c r="B45" s="29"/>
      <c r="C45" s="29"/>
      <c r="D45" s="29"/>
      <c r="E45" s="29"/>
    </row>
  </sheetData>
  <mergeCells count="17">
    <mergeCell ref="B15:M15"/>
    <mergeCell ref="L16:M16"/>
    <mergeCell ref="A13:M13"/>
    <mergeCell ref="A14:M14"/>
    <mergeCell ref="A26:G26"/>
    <mergeCell ref="B35:E35"/>
    <mergeCell ref="B16:C16"/>
    <mergeCell ref="D16:E16"/>
    <mergeCell ref="J23:L23"/>
    <mergeCell ref="B27:E27"/>
    <mergeCell ref="F16:G16"/>
    <mergeCell ref="B28:C28"/>
    <mergeCell ref="D28:E28"/>
    <mergeCell ref="F28:G28"/>
    <mergeCell ref="H16:I16"/>
    <mergeCell ref="J16:K16"/>
    <mergeCell ref="A25:G25"/>
  </mergeCells>
  <phoneticPr fontId="1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C63"/>
  <sheetViews>
    <sheetView zoomScaleNormal="100" workbookViewId="0">
      <selection activeCell="F32" sqref="F32"/>
    </sheetView>
  </sheetViews>
  <sheetFormatPr baseColWidth="10" defaultRowHeight="12.75" x14ac:dyDescent="0.2"/>
  <cols>
    <col min="1" max="1" width="2.5703125" style="25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9" width="12.5703125" customWidth="1"/>
    <col min="10" max="10" width="11.85546875" customWidth="1"/>
    <col min="11" max="11" width="10.5703125" customWidth="1"/>
    <col min="12" max="12" width="11.28515625" customWidth="1"/>
    <col min="13" max="13" width="2.140625" style="25" customWidth="1"/>
    <col min="14" max="29" width="11.42578125" style="25"/>
  </cols>
  <sheetData>
    <row r="1" spans="1:29" s="146" customFormat="1" x14ac:dyDescent="0.2">
      <c r="A1" s="329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35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</row>
    <row r="2" spans="1:29" s="146" customFormat="1" ht="18" x14ac:dyDescent="0.25">
      <c r="A2" s="329"/>
      <c r="B2" s="212" t="s">
        <v>351</v>
      </c>
      <c r="C2" s="210"/>
      <c r="D2" s="300"/>
      <c r="E2" s="300"/>
      <c r="F2" s="300"/>
      <c r="G2" s="300"/>
      <c r="H2" s="300"/>
      <c r="I2" s="300"/>
      <c r="J2" s="300"/>
      <c r="K2" s="300"/>
      <c r="L2" s="300"/>
      <c r="M2" s="32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</row>
    <row r="3" spans="1:29" s="146" customFormat="1" ht="14.25" x14ac:dyDescent="0.2">
      <c r="A3" s="329"/>
      <c r="B3" s="211" t="s">
        <v>357</v>
      </c>
      <c r="C3" s="210"/>
      <c r="D3" s="300"/>
      <c r="E3" s="300"/>
      <c r="F3" s="300"/>
      <c r="G3" s="300"/>
      <c r="H3" s="300"/>
      <c r="I3" s="300"/>
      <c r="J3" s="300"/>
      <c r="K3" s="300"/>
      <c r="L3" s="300"/>
      <c r="M3" s="32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</row>
    <row r="4" spans="1:29" s="146" customFormat="1" ht="14.25" x14ac:dyDescent="0.2">
      <c r="A4" s="329"/>
      <c r="B4" s="210"/>
      <c r="C4" s="210"/>
      <c r="D4" s="300"/>
      <c r="E4" s="300"/>
      <c r="F4" s="300"/>
      <c r="G4" s="300"/>
      <c r="H4" s="300"/>
      <c r="I4" s="300"/>
      <c r="J4" s="300"/>
      <c r="K4" s="300"/>
      <c r="L4" s="300"/>
      <c r="M4" s="32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</row>
    <row r="5" spans="1:29" s="146" customFormat="1" ht="14.25" x14ac:dyDescent="0.2">
      <c r="A5" s="329"/>
      <c r="B5" s="210"/>
      <c r="C5" s="210"/>
      <c r="D5" s="300"/>
      <c r="E5" s="300"/>
      <c r="F5" s="300"/>
      <c r="G5" s="300"/>
      <c r="H5" s="300"/>
      <c r="I5" s="300"/>
      <c r="J5" s="300"/>
      <c r="K5" s="300"/>
      <c r="L5" s="300"/>
      <c r="M5" s="32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</row>
    <row r="6" spans="1:29" s="146" customFormat="1" ht="14.25" x14ac:dyDescent="0.2">
      <c r="A6" s="329"/>
      <c r="B6" s="210"/>
      <c r="C6" s="210"/>
      <c r="D6" s="300"/>
      <c r="E6" s="300"/>
      <c r="F6" s="300"/>
      <c r="G6" s="300"/>
      <c r="H6" s="300"/>
      <c r="I6" s="300"/>
      <c r="J6" s="300"/>
      <c r="K6" s="300"/>
      <c r="L6" s="300"/>
      <c r="M6" s="32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</row>
    <row r="7" spans="1:29" s="146" customFormat="1" ht="14.25" x14ac:dyDescent="0.2">
      <c r="A7" s="329"/>
      <c r="B7" s="210"/>
      <c r="C7" s="210"/>
      <c r="D7" s="300"/>
      <c r="E7" s="300"/>
      <c r="F7" s="300"/>
      <c r="G7" s="300"/>
      <c r="H7" s="300"/>
      <c r="I7" s="300"/>
      <c r="J7" s="300"/>
      <c r="K7" s="300"/>
      <c r="L7" s="300"/>
      <c r="M7" s="32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</row>
    <row r="8" spans="1:29" s="146" customFormat="1" x14ac:dyDescent="0.2">
      <c r="A8" s="329"/>
      <c r="B8" s="336" t="str">
        <f>+Inicio!C8</f>
        <v xml:space="preserve">      Fecha de publicación: Julio de 2015</v>
      </c>
      <c r="C8" s="336"/>
      <c r="D8" s="300"/>
      <c r="E8" s="300"/>
      <c r="F8" s="300"/>
      <c r="G8" s="300"/>
      <c r="H8" s="300"/>
      <c r="I8" s="300"/>
      <c r="J8" s="300"/>
      <c r="K8" s="300"/>
      <c r="L8" s="300"/>
      <c r="M8" s="32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</row>
    <row r="9" spans="1:29" s="146" customFormat="1" x14ac:dyDescent="0.2">
      <c r="A9" s="329"/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2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</row>
    <row r="10" spans="1:29" s="146" customFormat="1" x14ac:dyDescent="0.2">
      <c r="A10" s="329"/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2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</row>
    <row r="11" spans="1:29" s="146" customFormat="1" x14ac:dyDescent="0.2">
      <c r="A11" s="330"/>
      <c r="B11" s="330"/>
      <c r="C11" s="330"/>
      <c r="D11" s="330"/>
      <c r="E11" s="330"/>
      <c r="F11" s="330"/>
      <c r="G11" s="330"/>
      <c r="H11" s="337"/>
      <c r="I11" s="330"/>
      <c r="J11" s="330"/>
      <c r="K11" s="330"/>
      <c r="L11" s="330"/>
      <c r="M11" s="330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</row>
    <row r="12" spans="1:29" ht="13.5" thickBot="1" x14ac:dyDescent="0.2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29" ht="13.5" thickTop="1" x14ac:dyDescent="0.2">
      <c r="A13" s="48"/>
      <c r="B13" s="460" t="s">
        <v>0</v>
      </c>
      <c r="C13" s="460"/>
      <c r="D13" s="460"/>
      <c r="E13" s="460"/>
      <c r="F13" s="460"/>
      <c r="G13" s="460"/>
      <c r="H13" s="460"/>
      <c r="I13" s="460"/>
      <c r="J13" s="460"/>
      <c r="K13" s="460"/>
      <c r="L13" s="460"/>
      <c r="M13" s="49"/>
    </row>
    <row r="14" spans="1:29" ht="13.5" thickBot="1" x14ac:dyDescent="0.25">
      <c r="A14" s="50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51"/>
    </row>
    <row r="15" spans="1:29" ht="22.5" customHeight="1" x14ac:dyDescent="0.2">
      <c r="A15" s="50"/>
      <c r="B15" s="452" t="s">
        <v>5</v>
      </c>
      <c r="C15" s="453"/>
      <c r="D15" s="458" t="s">
        <v>390</v>
      </c>
      <c r="E15" s="461" t="s">
        <v>179</v>
      </c>
      <c r="F15" s="456" t="s">
        <v>121</v>
      </c>
      <c r="G15" s="456" t="s">
        <v>136</v>
      </c>
      <c r="H15" s="456" t="s">
        <v>122</v>
      </c>
      <c r="I15" s="456" t="s">
        <v>283</v>
      </c>
      <c r="J15" s="456" t="s">
        <v>1</v>
      </c>
      <c r="K15" s="456" t="s">
        <v>2</v>
      </c>
      <c r="L15" s="456" t="s">
        <v>378</v>
      </c>
      <c r="M15" s="51"/>
    </row>
    <row r="16" spans="1:29" ht="13.5" thickBot="1" x14ac:dyDescent="0.25">
      <c r="A16" s="50"/>
      <c r="B16" s="454"/>
      <c r="C16" s="455"/>
      <c r="D16" s="459"/>
      <c r="E16" s="462"/>
      <c r="F16" s="457"/>
      <c r="G16" s="457"/>
      <c r="H16" s="457"/>
      <c r="I16" s="457"/>
      <c r="J16" s="457"/>
      <c r="K16" s="457"/>
      <c r="L16" s="457"/>
      <c r="M16" s="51"/>
    </row>
    <row r="17" spans="1:14" x14ac:dyDescent="0.2">
      <c r="A17" s="50"/>
      <c r="B17" s="450" t="s">
        <v>389</v>
      </c>
      <c r="C17" s="451"/>
      <c r="D17" s="88"/>
      <c r="E17" s="19" t="s">
        <v>152</v>
      </c>
      <c r="F17" s="3" t="s">
        <v>18</v>
      </c>
      <c r="G17" s="17" t="s">
        <v>19</v>
      </c>
      <c r="H17" s="17" t="s">
        <v>20</v>
      </c>
      <c r="I17" s="3" t="s">
        <v>17</v>
      </c>
      <c r="J17" s="107">
        <v>6.3899999999999998E-2</v>
      </c>
      <c r="K17" s="17">
        <v>4.9970000000000001E-2</v>
      </c>
      <c r="L17" s="16">
        <v>9.1499999999999998E-2</v>
      </c>
      <c r="M17" s="51"/>
    </row>
    <row r="18" spans="1:14" x14ac:dyDescent="0.2">
      <c r="A18" s="50"/>
      <c r="B18" s="444" t="s">
        <v>179</v>
      </c>
      <c r="C18" s="445"/>
      <c r="D18" s="89" t="s">
        <v>152</v>
      </c>
      <c r="E18" s="18"/>
      <c r="F18" s="3" t="s">
        <v>18</v>
      </c>
      <c r="G18" s="2">
        <v>1.5699999999999999E-2</v>
      </c>
      <c r="H18" s="102" t="s">
        <v>20</v>
      </c>
      <c r="I18" s="3" t="s">
        <v>17</v>
      </c>
      <c r="J18" s="3" t="s">
        <v>197</v>
      </c>
      <c r="K18" s="3" t="s">
        <v>201</v>
      </c>
      <c r="L18" s="3">
        <v>9.1499999999999998E-2</v>
      </c>
      <c r="M18" s="51"/>
    </row>
    <row r="19" spans="1:14" ht="13.5" customHeight="1" x14ac:dyDescent="0.2">
      <c r="A19" s="50"/>
      <c r="B19" s="105" t="s">
        <v>116</v>
      </c>
      <c r="C19" s="106"/>
      <c r="D19" s="3">
        <v>1.66E-2</v>
      </c>
      <c r="E19" s="3" t="s">
        <v>16</v>
      </c>
      <c r="F19" s="18"/>
      <c r="G19" s="3" t="s">
        <v>6</v>
      </c>
      <c r="H19" s="2" t="s">
        <v>20</v>
      </c>
      <c r="I19" s="2" t="s">
        <v>17</v>
      </c>
      <c r="J19" s="108">
        <v>6.3899999999999998E-2</v>
      </c>
      <c r="K19" s="3" t="s">
        <v>201</v>
      </c>
      <c r="L19" s="108">
        <v>9.1499999999999998E-2</v>
      </c>
      <c r="M19" s="51"/>
    </row>
    <row r="20" spans="1:14" x14ac:dyDescent="0.2">
      <c r="A20" s="50"/>
      <c r="B20" s="444" t="s">
        <v>117</v>
      </c>
      <c r="C20" s="445"/>
      <c r="D20" s="90" t="s">
        <v>152</v>
      </c>
      <c r="E20" s="2">
        <v>1.66E-2</v>
      </c>
      <c r="F20" s="3" t="s">
        <v>6</v>
      </c>
      <c r="G20" s="18"/>
      <c r="H20" s="2" t="s">
        <v>20</v>
      </c>
      <c r="I20" s="102" t="s">
        <v>17</v>
      </c>
      <c r="J20" s="3" t="s">
        <v>197</v>
      </c>
      <c r="K20" s="3" t="s">
        <v>22</v>
      </c>
      <c r="L20" s="23" t="s">
        <v>23</v>
      </c>
      <c r="M20" s="51"/>
    </row>
    <row r="21" spans="1:14" x14ac:dyDescent="0.2">
      <c r="A21" s="50"/>
      <c r="B21" s="444" t="s">
        <v>118</v>
      </c>
      <c r="C21" s="445"/>
      <c r="D21" s="90" t="s">
        <v>152</v>
      </c>
      <c r="E21" s="21" t="s">
        <v>16</v>
      </c>
      <c r="F21" s="2" t="s">
        <v>18</v>
      </c>
      <c r="G21" s="2" t="s">
        <v>19</v>
      </c>
      <c r="H21" s="18"/>
      <c r="I21" s="2" t="s">
        <v>17</v>
      </c>
      <c r="J21" s="3" t="s">
        <v>197</v>
      </c>
      <c r="K21" s="3" t="s">
        <v>201</v>
      </c>
      <c r="L21" s="2" t="s">
        <v>23</v>
      </c>
      <c r="M21" s="51"/>
    </row>
    <row r="22" spans="1:14" x14ac:dyDescent="0.2">
      <c r="A22" s="50"/>
      <c r="B22" s="105" t="s">
        <v>284</v>
      </c>
      <c r="C22" s="106"/>
      <c r="D22" s="101" t="s">
        <v>152</v>
      </c>
      <c r="E22" s="3" t="s">
        <v>16</v>
      </c>
      <c r="F22" s="2" t="s">
        <v>18</v>
      </c>
      <c r="G22" s="21" t="s">
        <v>19</v>
      </c>
      <c r="H22" s="2" t="s">
        <v>20</v>
      </c>
      <c r="I22" s="18"/>
      <c r="J22" s="3" t="s">
        <v>21</v>
      </c>
      <c r="K22" s="201" t="s">
        <v>201</v>
      </c>
      <c r="L22" s="3" t="s">
        <v>23</v>
      </c>
      <c r="M22" s="51"/>
    </row>
    <row r="23" spans="1:14" x14ac:dyDescent="0.2">
      <c r="A23" s="50"/>
      <c r="B23" s="105" t="s">
        <v>119</v>
      </c>
      <c r="C23" s="106"/>
      <c r="D23" s="89">
        <v>1.66E-2</v>
      </c>
      <c r="E23" s="19" t="s">
        <v>16</v>
      </c>
      <c r="F23" s="3">
        <v>1.41E-2</v>
      </c>
      <c r="G23" s="3" t="s">
        <v>19</v>
      </c>
      <c r="H23" s="3" t="s">
        <v>17</v>
      </c>
      <c r="I23" s="3" t="s">
        <v>17</v>
      </c>
      <c r="J23" s="18"/>
      <c r="K23" s="2">
        <v>4.9970000000000001E-2</v>
      </c>
      <c r="L23" s="3" t="s">
        <v>23</v>
      </c>
      <c r="M23" s="51"/>
    </row>
    <row r="24" spans="1:14" x14ac:dyDescent="0.2">
      <c r="A24" s="50"/>
      <c r="B24" s="105" t="s">
        <v>120</v>
      </c>
      <c r="C24" s="106"/>
      <c r="D24" s="90" t="s">
        <v>282</v>
      </c>
      <c r="E24" s="19" t="s">
        <v>88</v>
      </c>
      <c r="F24" s="3" t="s">
        <v>18</v>
      </c>
      <c r="G24" s="3" t="s">
        <v>19</v>
      </c>
      <c r="H24" s="3" t="s">
        <v>20</v>
      </c>
      <c r="I24" s="201" t="s">
        <v>17</v>
      </c>
      <c r="J24" s="2">
        <v>6.3899999999999998E-2</v>
      </c>
      <c r="K24" s="20"/>
      <c r="L24" s="201" t="s">
        <v>23</v>
      </c>
      <c r="M24" s="51"/>
    </row>
    <row r="25" spans="1:14" x14ac:dyDescent="0.2">
      <c r="A25" s="50"/>
      <c r="B25" s="105" t="s">
        <v>387</v>
      </c>
      <c r="C25" s="106"/>
      <c r="D25" s="89">
        <v>1.66E-2</v>
      </c>
      <c r="E25" s="3">
        <v>1.6199999999999999E-2</v>
      </c>
      <c r="F25" s="3">
        <v>1.41E-2</v>
      </c>
      <c r="G25" s="2" t="s">
        <v>19</v>
      </c>
      <c r="H25" s="2" t="s">
        <v>20</v>
      </c>
      <c r="I25" s="3" t="s">
        <v>17</v>
      </c>
      <c r="J25" s="3">
        <v>6.3899999999999998E-2</v>
      </c>
      <c r="K25" s="2">
        <v>4.9970000000000001E-2</v>
      </c>
      <c r="L25" s="20"/>
      <c r="M25" s="51"/>
    </row>
    <row r="26" spans="1:14" ht="13.5" thickBot="1" x14ac:dyDescent="0.25">
      <c r="A26" s="50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1"/>
    </row>
    <row r="27" spans="1:14" ht="13.5" thickBot="1" x14ac:dyDescent="0.25">
      <c r="A27" s="50"/>
      <c r="B27" s="53"/>
      <c r="C27" s="25"/>
      <c r="D27" s="103"/>
      <c r="E27" s="15" t="s">
        <v>8</v>
      </c>
      <c r="F27" s="53"/>
      <c r="G27" s="1"/>
      <c r="H27" s="15" t="s">
        <v>13</v>
      </c>
      <c r="I27" s="53"/>
      <c r="J27" s="53"/>
      <c r="K27" s="53"/>
      <c r="L27" s="53"/>
      <c r="M27" s="51"/>
    </row>
    <row r="28" spans="1:14" ht="13.5" thickBot="1" x14ac:dyDescent="0.25">
      <c r="A28" s="50"/>
      <c r="B28" s="53"/>
      <c r="C28" s="25"/>
      <c r="D28" s="25"/>
      <c r="E28" s="53"/>
      <c r="F28" s="53"/>
      <c r="G28" s="53"/>
      <c r="H28" s="53"/>
      <c r="I28" s="53"/>
      <c r="J28" s="53"/>
      <c r="K28" s="53"/>
      <c r="L28" s="53"/>
      <c r="M28" s="51"/>
    </row>
    <row r="29" spans="1:14" ht="13.5" thickBot="1" x14ac:dyDescent="0.25">
      <c r="A29" s="50"/>
      <c r="B29" s="53"/>
      <c r="C29" s="25"/>
      <c r="D29" s="104"/>
      <c r="E29" s="15" t="s">
        <v>7</v>
      </c>
      <c r="F29" s="14"/>
      <c r="G29" s="4"/>
      <c r="H29" s="15" t="s">
        <v>25</v>
      </c>
      <c r="I29" s="53"/>
      <c r="J29" s="53"/>
      <c r="K29" s="53"/>
      <c r="L29" s="53"/>
      <c r="M29" s="51"/>
    </row>
    <row r="30" spans="1:14" x14ac:dyDescent="0.2">
      <c r="A30" s="50"/>
      <c r="B30" s="53"/>
      <c r="C30" s="53"/>
      <c r="D30" s="54"/>
      <c r="E30" s="53"/>
      <c r="F30" s="54"/>
      <c r="G30" s="53"/>
      <c r="H30" s="53"/>
      <c r="I30" s="53"/>
      <c r="J30" s="53"/>
      <c r="K30" s="53"/>
      <c r="L30" s="53"/>
      <c r="M30" s="51"/>
    </row>
    <row r="31" spans="1:14" ht="13.5" thickBot="1" x14ac:dyDescent="0.25">
      <c r="A31" s="50"/>
      <c r="B31" s="53"/>
      <c r="C31" s="24"/>
      <c r="D31" s="24"/>
      <c r="E31" s="24"/>
      <c r="F31" s="53"/>
      <c r="G31" s="53"/>
      <c r="H31" s="53"/>
      <c r="I31" s="53"/>
      <c r="J31" s="53"/>
      <c r="K31" s="53"/>
      <c r="L31" s="53"/>
      <c r="M31" s="51"/>
    </row>
    <row r="32" spans="1:14" x14ac:dyDescent="0.2">
      <c r="A32" s="50"/>
      <c r="B32" s="5" t="s">
        <v>10</v>
      </c>
      <c r="C32" s="6"/>
      <c r="D32" s="6"/>
      <c r="E32" s="6"/>
      <c r="F32" s="6"/>
      <c r="G32" s="6"/>
      <c r="H32" s="6"/>
      <c r="I32" s="6"/>
      <c r="J32" s="6"/>
      <c r="K32" s="6"/>
      <c r="L32" s="340"/>
      <c r="M32" s="55"/>
      <c r="N32" s="24"/>
    </row>
    <row r="33" spans="1:14" x14ac:dyDescent="0.2">
      <c r="A33" s="50"/>
      <c r="B33" s="7"/>
      <c r="C33" s="8"/>
      <c r="D33" s="8"/>
      <c r="E33" s="8"/>
      <c r="F33" s="8"/>
      <c r="G33" s="8"/>
      <c r="H33" s="8"/>
      <c r="I33" s="8"/>
      <c r="J33" s="8"/>
      <c r="K33" s="8"/>
      <c r="L33" s="341"/>
      <c r="M33" s="55"/>
      <c r="N33" s="24"/>
    </row>
    <row r="34" spans="1:14" ht="33" customHeight="1" x14ac:dyDescent="0.2">
      <c r="A34" s="50"/>
      <c r="B34" s="9" t="s">
        <v>6</v>
      </c>
      <c r="C34" s="446" t="s">
        <v>9</v>
      </c>
      <c r="D34" s="446"/>
      <c r="E34" s="446"/>
      <c r="F34" s="446"/>
      <c r="G34" s="446"/>
      <c r="H34" s="446"/>
      <c r="I34" s="446"/>
      <c r="J34" s="446"/>
      <c r="K34" s="446"/>
      <c r="L34" s="447"/>
      <c r="M34" s="55"/>
      <c r="N34" s="24"/>
    </row>
    <row r="35" spans="1:14" ht="6.75" customHeight="1" x14ac:dyDescent="0.2">
      <c r="A35" s="50"/>
      <c r="B35" s="10"/>
      <c r="C35" s="11"/>
      <c r="D35" s="8"/>
      <c r="E35" s="8"/>
      <c r="F35" s="8"/>
      <c r="G35" s="8"/>
      <c r="H35" s="8"/>
      <c r="I35" s="8"/>
      <c r="J35" s="8"/>
      <c r="K35" s="8"/>
      <c r="L35" s="341"/>
      <c r="M35" s="55"/>
      <c r="N35" s="24"/>
    </row>
    <row r="36" spans="1:14" ht="26.25" customHeight="1" x14ac:dyDescent="0.2">
      <c r="A36" s="50"/>
      <c r="B36" s="9" t="s">
        <v>14</v>
      </c>
      <c r="C36" s="446" t="s">
        <v>15</v>
      </c>
      <c r="D36" s="448"/>
      <c r="E36" s="448"/>
      <c r="F36" s="448"/>
      <c r="G36" s="448"/>
      <c r="H36" s="448"/>
      <c r="I36" s="448"/>
      <c r="J36" s="448"/>
      <c r="K36" s="448"/>
      <c r="L36" s="449"/>
      <c r="M36" s="56"/>
      <c r="N36" s="24"/>
    </row>
    <row r="37" spans="1:14" ht="23.25" customHeight="1" x14ac:dyDescent="0.2">
      <c r="A37" s="50"/>
      <c r="B37" s="9">
        <v>3.0000000000000001E-3</v>
      </c>
      <c r="C37" s="446" t="s">
        <v>24</v>
      </c>
      <c r="D37" s="446"/>
      <c r="E37" s="339"/>
      <c r="F37" s="339"/>
      <c r="G37" s="339"/>
      <c r="H37" s="339"/>
      <c r="I37" s="339"/>
      <c r="J37" s="339"/>
      <c r="K37" s="339"/>
      <c r="L37" s="342"/>
      <c r="M37" s="56"/>
      <c r="N37" s="24"/>
    </row>
    <row r="38" spans="1:14" ht="4.5" customHeight="1" x14ac:dyDescent="0.2">
      <c r="A38" s="50"/>
      <c r="B38" s="9"/>
      <c r="C38" s="339"/>
      <c r="D38" s="339"/>
      <c r="E38" s="339"/>
      <c r="F38" s="339"/>
      <c r="G38" s="339"/>
      <c r="H38" s="339"/>
      <c r="I38" s="339"/>
      <c r="J38" s="339"/>
      <c r="K38" s="339"/>
      <c r="L38" s="342"/>
      <c r="M38" s="56"/>
      <c r="N38" s="24"/>
    </row>
    <row r="39" spans="1:14" ht="46.5" customHeight="1" x14ac:dyDescent="0.2">
      <c r="A39" s="50"/>
      <c r="B39" s="9" t="s">
        <v>11</v>
      </c>
      <c r="C39" s="446" t="s">
        <v>12</v>
      </c>
      <c r="D39" s="446"/>
      <c r="E39" s="446"/>
      <c r="F39" s="446"/>
      <c r="G39" s="446"/>
      <c r="H39" s="446"/>
      <c r="I39" s="446"/>
      <c r="J39" s="446"/>
      <c r="K39" s="446"/>
      <c r="L39" s="447"/>
      <c r="M39" s="56"/>
      <c r="N39" s="24"/>
    </row>
    <row r="40" spans="1:14" ht="24.75" customHeight="1" thickBot="1" x14ac:dyDescent="0.25">
      <c r="A40" s="50"/>
      <c r="B40" s="12"/>
      <c r="C40" s="443"/>
      <c r="D40" s="443"/>
      <c r="E40" s="443"/>
      <c r="F40" s="13"/>
      <c r="G40" s="13"/>
      <c r="H40" s="13"/>
      <c r="I40" s="13"/>
      <c r="J40" s="13"/>
      <c r="K40" s="13"/>
      <c r="L40" s="343"/>
      <c r="M40" s="56"/>
      <c r="N40" s="24"/>
    </row>
    <row r="41" spans="1:14" ht="13.5" thickBot="1" x14ac:dyDescent="0.25">
      <c r="A41" s="52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7"/>
    </row>
    <row r="42" spans="1:14" ht="13.5" thickTop="1" x14ac:dyDescent="0.2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4" x14ac:dyDescent="0.2">
      <c r="B43" s="334"/>
      <c r="C43" s="25"/>
      <c r="D43" s="25"/>
      <c r="E43" s="25"/>
      <c r="F43" s="25"/>
      <c r="G43" s="25"/>
      <c r="H43" s="25"/>
      <c r="I43" s="25"/>
      <c r="J43" s="25"/>
      <c r="K43" s="25"/>
      <c r="L43" s="25"/>
    </row>
    <row r="44" spans="1:14" ht="6" customHeight="1" x14ac:dyDescent="0.2">
      <c r="B44" s="334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4" x14ac:dyDescent="0.2">
      <c r="B45" s="32"/>
      <c r="C45" s="25"/>
      <c r="D45" s="25"/>
      <c r="E45" s="25"/>
      <c r="F45" s="25"/>
      <c r="G45" s="25"/>
      <c r="H45" s="25"/>
      <c r="I45" s="25"/>
      <c r="J45" s="25"/>
      <c r="K45" s="25"/>
      <c r="L45" s="25"/>
    </row>
    <row r="46" spans="1:14" x14ac:dyDescent="0.2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</row>
    <row r="47" spans="1:14" x14ac:dyDescent="0.2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</row>
    <row r="48" spans="1:14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</row>
    <row r="49" spans="2:12" x14ac:dyDescent="0.2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</row>
    <row r="50" spans="2:12" x14ac:dyDescent="0.2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</row>
    <row r="51" spans="2:12" x14ac:dyDescent="0.2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</row>
    <row r="52" spans="2:12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</row>
    <row r="53" spans="2:12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</row>
    <row r="54" spans="2:12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</row>
    <row r="55" spans="2:12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</row>
    <row r="56" spans="2:12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</row>
    <row r="57" spans="2:12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</row>
    <row r="58" spans="2:12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</row>
    <row r="59" spans="2:12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</row>
    <row r="60" spans="2:12" x14ac:dyDescent="0.2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</row>
    <row r="61" spans="2:12" x14ac:dyDescent="0.2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</row>
    <row r="62" spans="2:12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2:12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</row>
  </sheetData>
  <mergeCells count="20">
    <mergeCell ref="B17:C17"/>
    <mergeCell ref="B15:C16"/>
    <mergeCell ref="I15:I16"/>
    <mergeCell ref="D15:D16"/>
    <mergeCell ref="B13:L13"/>
    <mergeCell ref="H15:H16"/>
    <mergeCell ref="E15:E16"/>
    <mergeCell ref="F15:F16"/>
    <mergeCell ref="K15:K16"/>
    <mergeCell ref="L15:L16"/>
    <mergeCell ref="J15:J16"/>
    <mergeCell ref="G15:G16"/>
    <mergeCell ref="C40:E40"/>
    <mergeCell ref="B18:C18"/>
    <mergeCell ref="B20:C20"/>
    <mergeCell ref="C39:L39"/>
    <mergeCell ref="C36:L36"/>
    <mergeCell ref="C34:L34"/>
    <mergeCell ref="C37:D37"/>
    <mergeCell ref="B21:C21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2" sqref="O22"/>
    </sheetView>
  </sheetViews>
  <sheetFormatPr baseColWidth="10" defaultRowHeight="12.75" x14ac:dyDescent="0.2"/>
  <cols>
    <col min="1" max="16384" width="11.42578125" style="146"/>
  </cols>
  <sheetData>
    <row r="1" spans="2:14" x14ac:dyDescent="0.2"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</row>
    <row r="2" spans="2:14" ht="18" x14ac:dyDescent="0.25">
      <c r="B2" s="212" t="s">
        <v>351</v>
      </c>
      <c r="C2" s="21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2:14" ht="14.25" x14ac:dyDescent="0.2">
      <c r="B3" s="211" t="s">
        <v>358</v>
      </c>
      <c r="C3" s="21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</row>
    <row r="4" spans="2:14" ht="14.25" x14ac:dyDescent="0.2">
      <c r="B4" s="210"/>
      <c r="C4" s="21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</row>
    <row r="5" spans="2:14" ht="14.25" x14ac:dyDescent="0.2">
      <c r="B5" s="210"/>
      <c r="C5" s="21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</row>
    <row r="6" spans="2:14" ht="14.25" x14ac:dyDescent="0.2">
      <c r="B6" s="210"/>
      <c r="C6" s="21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</row>
    <row r="7" spans="2:14" ht="14.25" x14ac:dyDescent="0.2">
      <c r="B7" s="210"/>
      <c r="C7" s="21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</row>
    <row r="8" spans="2:14" x14ac:dyDescent="0.2">
      <c r="B8" s="336" t="str">
        <f>+Inicio!C8</f>
        <v xml:space="preserve">      Fecha de publicación: Julio de 2015</v>
      </c>
      <c r="C8" s="336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</row>
    <row r="9" spans="2:14" x14ac:dyDescent="0.2"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</row>
    <row r="10" spans="2:14" x14ac:dyDescent="0.2"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</row>
    <row r="11" spans="2:14" x14ac:dyDescent="0.2"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37" sqref="O37"/>
    </sheetView>
  </sheetViews>
  <sheetFormatPr baseColWidth="10" defaultRowHeight="12.75" x14ac:dyDescent="0.2"/>
  <cols>
    <col min="1" max="16384" width="11.42578125" style="146"/>
  </cols>
  <sheetData>
    <row r="1" spans="2:14" x14ac:dyDescent="0.2"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</row>
    <row r="2" spans="2:14" ht="18" x14ac:dyDescent="0.25">
      <c r="B2" s="212" t="s">
        <v>351</v>
      </c>
      <c r="C2" s="21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2:14" ht="14.25" x14ac:dyDescent="0.2">
      <c r="B3" s="211" t="s">
        <v>359</v>
      </c>
      <c r="C3" s="21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</row>
    <row r="4" spans="2:14" ht="14.25" x14ac:dyDescent="0.2">
      <c r="B4" s="210"/>
      <c r="C4" s="21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</row>
    <row r="5" spans="2:14" ht="14.25" x14ac:dyDescent="0.2">
      <c r="B5" s="210"/>
      <c r="C5" s="21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</row>
    <row r="6" spans="2:14" ht="14.25" x14ac:dyDescent="0.2">
      <c r="B6" s="210"/>
      <c r="C6" s="21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</row>
    <row r="7" spans="2:14" ht="14.25" x14ac:dyDescent="0.2">
      <c r="B7" s="210"/>
      <c r="C7" s="21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</row>
    <row r="8" spans="2:14" x14ac:dyDescent="0.2">
      <c r="B8" s="336" t="str">
        <f>+Inicio!C8</f>
        <v xml:space="preserve">      Fecha de publicación: Julio de 2015</v>
      </c>
      <c r="C8" s="336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</row>
    <row r="9" spans="2:14" x14ac:dyDescent="0.2"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</row>
    <row r="10" spans="2:14" x14ac:dyDescent="0.2"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</row>
    <row r="11" spans="2:14" x14ac:dyDescent="0.2"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2015-08-27T15:45:12Z</dcterms:modified>
</cp:coreProperties>
</file>