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Originales\2015\07. Julio_2015\"/>
    </mc:Choice>
  </mc:AlternateContent>
  <bookViews>
    <workbookView xWindow="7665" yWindow="180" windowWidth="7830" windowHeight="8490" tabRatio="853"/>
  </bookViews>
  <sheets>
    <sheet name="Inicio" sheetId="44" r:id="rId1"/>
    <sheet name="CNT S.A. (Andinatel)" sheetId="33" r:id="rId2"/>
    <sheet name="CNT S.A. (Pacifictel)" sheetId="34" r:id="rId3"/>
    <sheet name="CNT EP" sheetId="52" r:id="rId4"/>
    <sheet name="Etapa" sheetId="35" r:id="rId5"/>
    <sheet name="Etapa EP. (ex-Etapatelecom)" sheetId="38" r:id="rId6"/>
    <sheet name="Linkotel S.A." sheetId="45" r:id="rId7"/>
    <sheet name="Setel S.A." sheetId="37" r:id="rId8"/>
    <sheet name="Ecuadortelecom S.A." sheetId="39" r:id="rId9"/>
    <sheet name="Globalcrossing" sheetId="48" r:id="rId10"/>
    <sheet name="Grupo Coripar" sheetId="50" r:id="rId11"/>
    <sheet name="G.Andinatel" sheetId="55" r:id="rId12"/>
    <sheet name="G.Pacifictel" sheetId="56" r:id="rId13"/>
    <sheet name="G.CNT EP" sheetId="57" r:id="rId14"/>
    <sheet name="G.ETAPA EP" sheetId="58" r:id="rId15"/>
    <sheet name="G.Etalatelecom" sheetId="64" r:id="rId16"/>
    <sheet name="G.LINKOTEL" sheetId="62" r:id="rId17"/>
    <sheet name="G.SETEL" sheetId="63" r:id="rId18"/>
    <sheet name="G.Ecuadortelecom" sheetId="61" r:id="rId19"/>
    <sheet name="G.LVL3" sheetId="60" r:id="rId20"/>
    <sheet name="G.GCORIPAR" sheetId="59" r:id="rId21"/>
  </sheets>
  <calcPr calcId="152511"/>
</workbook>
</file>

<file path=xl/calcChain.xml><?xml version="1.0" encoding="utf-8"?>
<calcChain xmlns="http://schemas.openxmlformats.org/spreadsheetml/2006/main">
  <c r="O23" i="48" l="1"/>
  <c r="N23" i="48"/>
  <c r="U25" i="37"/>
  <c r="T25" i="37"/>
  <c r="U23" i="45"/>
  <c r="T23" i="45"/>
  <c r="O24" i="52" l="1"/>
  <c r="N24" i="52"/>
  <c r="S22" i="39" l="1"/>
  <c r="R22" i="39"/>
  <c r="S25" i="35"/>
  <c r="R25" i="35"/>
  <c r="U25" i="35" l="1"/>
  <c r="T25" i="35"/>
  <c r="U22" i="39" l="1"/>
  <c r="T22" i="39"/>
  <c r="S23" i="45" l="1"/>
  <c r="R23" i="45"/>
  <c r="M23" i="48" l="1"/>
  <c r="L23" i="48"/>
  <c r="S25" i="37"/>
  <c r="R25" i="37"/>
  <c r="M24" i="52"/>
  <c r="L24" i="52"/>
  <c r="M15" i="50" l="1"/>
  <c r="L15" i="50"/>
  <c r="K15" i="50" l="1"/>
  <c r="J15" i="50"/>
  <c r="I15" i="50"/>
  <c r="H15" i="50"/>
  <c r="G15" i="50"/>
  <c r="F15" i="50"/>
  <c r="E15" i="50"/>
  <c r="D15" i="50"/>
  <c r="K23" i="48"/>
  <c r="J23" i="48"/>
  <c r="I23" i="48"/>
  <c r="H23" i="48"/>
  <c r="G23" i="48"/>
  <c r="F23" i="48"/>
  <c r="E23" i="48"/>
  <c r="D23" i="48"/>
  <c r="Q22" i="39"/>
  <c r="P22" i="39"/>
  <c r="O22" i="39"/>
  <c r="N22" i="39"/>
  <c r="M22" i="39"/>
  <c r="L22" i="39"/>
  <c r="K22" i="39"/>
  <c r="J22" i="39"/>
  <c r="I22" i="39"/>
  <c r="H22" i="39"/>
  <c r="G22" i="39"/>
  <c r="F22" i="39"/>
  <c r="E22" i="39"/>
  <c r="D22" i="39"/>
  <c r="D25" i="37"/>
  <c r="E25" i="37"/>
  <c r="F25" i="37"/>
  <c r="G25" i="37"/>
  <c r="H25" i="37"/>
  <c r="I25" i="37"/>
  <c r="J25" i="37"/>
  <c r="K25" i="37"/>
  <c r="L25" i="37"/>
  <c r="M25" i="37"/>
  <c r="N25" i="37"/>
  <c r="O25" i="37"/>
  <c r="P25" i="37"/>
  <c r="Q25" i="37"/>
  <c r="Q23" i="45"/>
  <c r="P23" i="45"/>
  <c r="O23" i="45"/>
  <c r="N23" i="45"/>
  <c r="M23" i="45"/>
  <c r="L23" i="45"/>
  <c r="K23" i="45"/>
  <c r="J23" i="45"/>
  <c r="I23" i="45"/>
  <c r="H23" i="45"/>
  <c r="G23" i="45"/>
  <c r="F23" i="45"/>
  <c r="E23" i="45"/>
  <c r="D23" i="45"/>
  <c r="K22" i="38"/>
  <c r="J22" i="38"/>
  <c r="I22" i="38"/>
  <c r="H22" i="38"/>
  <c r="G22" i="38"/>
  <c r="F22" i="38"/>
  <c r="E22" i="38"/>
  <c r="D22" i="38"/>
  <c r="Q25" i="35"/>
  <c r="P25" i="35"/>
  <c r="O25" i="35"/>
  <c r="N25" i="35"/>
  <c r="M25" i="35"/>
  <c r="L25" i="35"/>
  <c r="K25" i="35"/>
  <c r="J25" i="35"/>
  <c r="I25" i="35"/>
  <c r="H25" i="35"/>
  <c r="G25" i="35"/>
  <c r="F25" i="35"/>
  <c r="E25" i="35"/>
  <c r="D25" i="35"/>
  <c r="K24" i="52"/>
  <c r="J24" i="52"/>
  <c r="I24" i="52"/>
  <c r="H24" i="52"/>
  <c r="G24" i="52"/>
  <c r="F24" i="52"/>
  <c r="E24" i="52"/>
  <c r="D24" i="52"/>
</calcChain>
</file>

<file path=xl/sharedStrings.xml><?xml version="1.0" encoding="utf-8"?>
<sst xmlns="http://schemas.openxmlformats.org/spreadsheetml/2006/main" count="436" uniqueCount="127">
  <si>
    <t>SETEL S.A.</t>
  </si>
  <si>
    <t>LINKOTEL S.A.</t>
  </si>
  <si>
    <t>TOTAL</t>
  </si>
  <si>
    <t>Es el valor monetario causado por concepto de tráfico de interconexión entrante y saliente de la red del operador de Telefonía Fija.</t>
  </si>
  <si>
    <t xml:space="preserve">CNT S.A. (Andinatel) </t>
  </si>
  <si>
    <t>Notas:</t>
  </si>
  <si>
    <t>1.  Ingresos: es aquel valor monetario causado por concepto de tráfico de interconexión entrante a la red de la CNT S.A. (Andinatel) y percibido por éste</t>
  </si>
  <si>
    <t xml:space="preserve">CNT S.A. (Pacifictel) </t>
  </si>
  <si>
    <t>1.  Ingresos: es aquel valor monetario causado por concepto de tráfico de interconexión entrante a la red de la CNT S.A. (Pacifictel) y percibido por éste</t>
  </si>
  <si>
    <t>2.  Egresos: es aquel valor monetario causado por concepto de tráfico de inteconexión saliente de la red de la CNT S.A. (Pacifictel) y pagado por éste a los demás operadores listados</t>
  </si>
  <si>
    <t>2.  Egresos: es aquel valor monetario causado por concepto de tráfico de inteconexión saliente de la red de la CNT S.A. (Andinatel) y pagado por éste a los demás operadores listados</t>
  </si>
  <si>
    <t>1.  Ingresos: es aquel valor monetario causado por concepto de tráfico de interconexión entrante a la red de ETAPA y percibido por éste</t>
  </si>
  <si>
    <t>2.  Egresos: es aquel valor monetario causado por concepto de tráfico de inteconexión saliente de la red de ETAPA y pagado por éste a los demás operadores listados</t>
  </si>
  <si>
    <t>1.  Ingresos: es aquel valor monetario causado por concepto de tráfico de interconexión entrante a la red de LINKOTEL S.A. y percibido por éste</t>
  </si>
  <si>
    <t>2.  Egresos: es aquel valor monetario causado por concepto de tráfico de inteconexión saliente de la red de LINKOTEL S.A. y pagado por éste a los demás operadores listados</t>
  </si>
  <si>
    <t>1.  Ingresos: es aquel valor monetario causado por concepto de tráfico de interconexión entrante a la red de SETEL S.A. y percibido por éste</t>
  </si>
  <si>
    <t>1.  Ingresos: es aquel valor monetario causado por concepto de tráfico de interconexión entrante a la red de ETAPATELECOM S.A. y percibido por éste</t>
  </si>
  <si>
    <t>2.  Egresos: es aquel valor monetario causado por concepto de tráfico de inteconexión saliente de la red de ETAPATELECOM S.A. y pagado por éste a los demás operadores listados</t>
  </si>
  <si>
    <t>1.  Ingresos: es aquel valor monetario causado por concepto de tráfico de interconexión entrante a la red de ECUADORTELECOM S.A. y percibido por éste</t>
  </si>
  <si>
    <t>2.  Egresos: es aquel valor monetario causado por concepto de tráfico de inteconexión saliente de la red de ECUADORTELECOM S.A. y pagado por éste a los demás operadores listados</t>
  </si>
  <si>
    <t>A continuación se presenta la información relacionada con los Ingresos y Egresos causados por la interconexión de las operdoras de Telefonía Fija conforme la Resolución 762-04-CONATEL-2008, en valores porcentuales.</t>
  </si>
  <si>
    <t>Setel S.A.</t>
  </si>
  <si>
    <t>Ecuadortelecom S.A.</t>
  </si>
  <si>
    <t>Linkotel S.A.</t>
  </si>
  <si>
    <t>Grupo Coripar S.A.</t>
  </si>
  <si>
    <t>Global Crossing S.A.</t>
  </si>
  <si>
    <t>Conecel S.A.</t>
  </si>
  <si>
    <t>Otecel S.A.</t>
  </si>
  <si>
    <t>Bill &amp; Keep</t>
  </si>
  <si>
    <t>3.  Grupo Coripar mantiene interconexión solo con CNT</t>
  </si>
  <si>
    <t>Etapa E.P.</t>
  </si>
  <si>
    <t>Globalcrossing S.A.</t>
  </si>
  <si>
    <t>ETAPA E.P.</t>
  </si>
  <si>
    <t>Ecuador Telecom S.A.</t>
  </si>
  <si>
    <t>CNT E.P.</t>
  </si>
  <si>
    <t xml:space="preserve">*CNT EP. (Ex-Andinatel) </t>
  </si>
  <si>
    <t xml:space="preserve">*CNT EP. (Ex-Pacifictel) </t>
  </si>
  <si>
    <t>CNT E.P. (Ex-Andinatel)</t>
  </si>
  <si>
    <t xml:space="preserve">CNT E.P. (Ex-Pacifictel) </t>
  </si>
  <si>
    <t>CNT EP (Ex-Telecsa)</t>
  </si>
  <si>
    <t>CNT EP. (Ex-Telecsa)</t>
  </si>
  <si>
    <t>*Setel S.A</t>
  </si>
  <si>
    <t>CNT EP</t>
  </si>
  <si>
    <t xml:space="preserve">** OTECEL  a partir del mes de marzo se aplica los nuevos cargos de Interconexión </t>
  </si>
  <si>
    <t>**Otecel S.A.</t>
  </si>
  <si>
    <t>CNT E.P. (ExTelecsa)</t>
  </si>
  <si>
    <t xml:space="preserve">CNT E.P.(Ex-Andinatel) </t>
  </si>
  <si>
    <t xml:space="preserve">CNT E.P.(Ex-Pacifictel) </t>
  </si>
  <si>
    <t xml:space="preserve">CNT E.P. (Ex-Andinatel) </t>
  </si>
  <si>
    <t>Etapa Ep (Ex-Etapatelecom)</t>
  </si>
  <si>
    <t>Etapa EP (Ex-Etapatelecom)</t>
  </si>
  <si>
    <t>Etapa EP. (exEtapatelecom)</t>
  </si>
  <si>
    <t>CNT EP. (exTelecsa S.A.)</t>
  </si>
  <si>
    <t>CNT EP. (ex-Telecsa S.A.)</t>
  </si>
  <si>
    <t>Linkotel S.A:</t>
  </si>
  <si>
    <t>Etapa EP</t>
  </si>
  <si>
    <t>3.  A partir del 20 de junio de 2012, Global Crossing. S.A. pasa a llamarse LEVEL3 Ecuador</t>
  </si>
  <si>
    <t>LEVEL 3 Ecuador</t>
  </si>
  <si>
    <t>CNT EP Fijo</t>
  </si>
  <si>
    <t>Level 3</t>
  </si>
  <si>
    <t>( * )</t>
  </si>
  <si>
    <t>Servicios de Telefonía Fija</t>
  </si>
  <si>
    <t>Ingresos y Egresos por Interconexión</t>
  </si>
  <si>
    <t>No.</t>
  </si>
  <si>
    <t>Concesionario</t>
  </si>
  <si>
    <t>Ingresos y Egresos de Interconexión de CNT S.A. (Andinatel)</t>
  </si>
  <si>
    <t>Ingresos y Egresos de Interconexión de CNT S.A. (Pacifictel)</t>
  </si>
  <si>
    <t>Ingresos y Egresos de Interconexión de CNT E.P.</t>
  </si>
  <si>
    <t>Ingresos y Egresos de Interconexión de Etapa E.P.</t>
  </si>
  <si>
    <t>Ingresos y Egresos de Interconexión de Etapa E.P. (ex-Etapatelecom)</t>
  </si>
  <si>
    <t>Ingresos y Egresos de Interconexión de Linkotel S.A.</t>
  </si>
  <si>
    <t>Ingresos y Egresos de Interconexión de Setel S.A.</t>
  </si>
  <si>
    <t>Ingresos y Egresos de Interconexión de Ecuadortelecom S.A.</t>
  </si>
  <si>
    <t>Ingresos y Egresos de Interconexión de Grupo Coripar S.A.</t>
  </si>
  <si>
    <t>Operador</t>
  </si>
  <si>
    <t>Ingresos desde
(%)</t>
  </si>
  <si>
    <t>Volver al Inicio</t>
  </si>
  <si>
    <t>3. Hasta la presente fecha no existe entre ETAPA EP y la CNT EP para todo el año 2010, una conciliación y liquidación del tráfico de interconexión. Los valores que constan en los cuadros, corresponden a los valores declarados mensualmente por ETAPA EP.</t>
  </si>
  <si>
    <t>4. Las cuentas de interconexión entre ETAPA EP con la ex – TELECSA S.A. y con CONECEL S.A., respectivamente, se encuentran pendientes por conciliar y liquidar en razón de que hasta la fecha no existe un acuerdo entre las partes que considere cómo se debe conciliar y liquidar las cuentas incluyendo la portabilidad numérica en la telefonía móvil. Los valores señalados en los cuadros corresponden a las cantidades registradas por ETAPA y declaradas mensualmente.</t>
  </si>
  <si>
    <t>6. Linkotel S.A. Presenta Datos de Ingresos y Egresos por Interconexión a partir de Noviembre de 2011</t>
  </si>
  <si>
    <t>Etapatelecom</t>
  </si>
  <si>
    <t>3. A partir de 2011 El reporte de Ingresos y Egresos de Interocnexión de Etapatelecom se reportan conjuntamente con el reporte de ETAPA EP.</t>
  </si>
  <si>
    <t>*   SETEL inicia el tráfico de Interconexion desde el 4 de enero de 2010</t>
  </si>
  <si>
    <t>CNTE EP (Ex-Telecsa)</t>
  </si>
  <si>
    <t>4.  ( * ) El Reporte de Ingresos y Egresos de CNT EP (Ex-Telecsa) del año 2012 está incluido en el reporte de CNT EP fija (no está desagregado).</t>
  </si>
  <si>
    <t>CNT S.A. (ANDINATEL)</t>
  </si>
  <si>
    <t>Ingresos y Egresos por Interconexión - Entrante</t>
  </si>
  <si>
    <t>Ingresos y Egresos por Interconexión - Saliente</t>
  </si>
  <si>
    <t>CNT S.A. (PACIFICTEL)</t>
  </si>
  <si>
    <t>GRUPO CORIPAR</t>
  </si>
  <si>
    <t>LEVEL 3 ECUADOR</t>
  </si>
  <si>
    <t>ECUADORTELECOM</t>
  </si>
  <si>
    <t>LEVEL 3</t>
  </si>
  <si>
    <t>Ingresos y Egresos por Interconexión CNT E.P. (EX - ANDINATEL)</t>
  </si>
  <si>
    <t>Ingresos y Egresos por Interconexión CNT E.P.</t>
  </si>
  <si>
    <t>Ingresos y Egresos por Interconexión CNT E.P. (EX - PACIFICTEL)</t>
  </si>
  <si>
    <t>Ingresos y Egresos por Interconexión ETAPA</t>
  </si>
  <si>
    <t>Ingresos y Egresos por Interconexión ETAPA E.P. (EX - ETAPATELECOM)</t>
  </si>
  <si>
    <t>Ingresos y Egresos por Interconexión LINKOTEL S.A.</t>
  </si>
  <si>
    <t>Ingresos y Egresos por Interconexión SETEL S.A.</t>
  </si>
  <si>
    <t>Ingresos y Egresos por Interconexión ECUADORTELECOM S.A.</t>
  </si>
  <si>
    <t>Ingresos y Egresos por Interconexión GLOBALCROSSING S.A.</t>
  </si>
  <si>
    <t>Ingresos y Egresos por Interconexión GRUPO CORIPAR S.A.</t>
  </si>
  <si>
    <t>5. Los datos de Ingresos y Egresos del 2011 de ETAPA EP se envían en conjunto con los de la desaparecida Etapatelecom. Los datos correspondientes al 2011 de CNT EP se envían como un solo conjunto, ya no separadamente por central (exAndinatel y exPacifictel)</t>
  </si>
  <si>
    <t>Índice de Datos</t>
  </si>
  <si>
    <t>Índice de Gráficos</t>
  </si>
  <si>
    <t>Gráfico de Ingresos y Egresos de Interconexión de CNT S.A. (Andinatel)</t>
  </si>
  <si>
    <t>Gráfico de Ingresos y Egresos de Interconexión de CNT S.A. (Pacifictel)</t>
  </si>
  <si>
    <t>Gráfico de Ingresos y Egresos de Interconexión de CNT E.P.</t>
  </si>
  <si>
    <t>Gráfico de Ingresos y Egresos de Interconexión de Etapa E.P.</t>
  </si>
  <si>
    <t>Gráfico de Ingresos y Egresos de Interconexión de Etapa E.P. (ex-Etapatelecom)</t>
  </si>
  <si>
    <t>Gráfico de Ingresos y Egresos de Interconexión de Linkotel S.A.</t>
  </si>
  <si>
    <t>Gráfico de Ingresos y Egresos de Interconexión de Setel S.A.</t>
  </si>
  <si>
    <t>Gráfico de Ingresos y Egresos de Interconexión de Ecuadortelecom S.A.</t>
  </si>
  <si>
    <t>Gráfico de Ingresos y Egresos de Interconexión de Grupo Coripar S.A.</t>
  </si>
  <si>
    <t>Gráfico de Ingresos y Egresos de Interconexión de LVL 3 Ecuador (Ex Globalcrossing S.A.)</t>
  </si>
  <si>
    <t>Ingresos y Egresos de Interconexión de LVL 3 Ecuador (Ex Globalcrossing S.A.)</t>
  </si>
  <si>
    <t>4. CNT EP fija no presenta la información de ibngresos y Egresos de CNT EP Móvil.</t>
  </si>
  <si>
    <t>5, El Tráfico de Ex-Etapatelecom está incluido en el tráfico de ETAPA EP</t>
  </si>
  <si>
    <t>3.  A partir del 20 de junio de 2012, Global Crossing. S.A. pasa a llamarse LEVEL3 Ecuador.</t>
  </si>
  <si>
    <t>2.  Egresos: es aquel valor monetario causado por concepto de tráfico de inteconexión saliente de la red de SETEL S.A. y pagado por éste a los demás operadores listados.</t>
  </si>
  <si>
    <r>
      <t xml:space="preserve">4. SETEL S.A. y Ecuadortelecom mantienen acuerdo de </t>
    </r>
    <r>
      <rPr>
        <i/>
        <sz val="9"/>
        <rFont val="Arial"/>
        <family val="2"/>
      </rPr>
      <t>Bill &amp; Keep</t>
    </r>
    <r>
      <rPr>
        <sz val="9"/>
        <rFont val="Arial"/>
        <family val="2"/>
      </rPr>
      <t xml:space="preserve"> para interconexión, por esta razón se reporta 0%</t>
    </r>
  </si>
  <si>
    <t>Ecuadortelecom</t>
  </si>
  <si>
    <t>4.  Grupo Coripar dejó de reportar desde el mes de junio de 2014.</t>
  </si>
  <si>
    <t>ETAPA EP</t>
  </si>
  <si>
    <t>Egresos hacia
(%)</t>
  </si>
  <si>
    <t>Fecha de Publicación: Julio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</si>
</sst>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2]\ * #,##0.00_ ;_ [$€-2]\ * \-#,##0.00_ ;_ [$€-2]\ * &quot;-&quot;??_ "/>
    <numFmt numFmtId="165" formatCode="0.0000"/>
    <numFmt numFmtId="166" formatCode="_(&quot;$&quot;* #,##0.00_);_(&quot;$&quot;* \(#,##0.00\);_(&quot;$&quot;* &quot;-&quot;??_);_(@_)"/>
  </numFmts>
  <fonts count="39" x14ac:knownFonts="1">
    <font>
      <sz val="10"/>
      <name val="Arial"/>
    </font>
    <font>
      <sz val="10"/>
      <name val="Arial"/>
      <family val="2"/>
    </font>
    <font>
      <sz val="10"/>
      <name val="Arial"/>
      <family val="2"/>
    </font>
    <font>
      <u/>
      <sz val="10"/>
      <color indexed="12"/>
      <name val="Arial"/>
      <family val="2"/>
    </font>
    <font>
      <b/>
      <sz val="10"/>
      <name val="Arial"/>
      <family val="2"/>
    </font>
    <font>
      <b/>
      <sz val="16"/>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10"/>
      <name val="Arial"/>
      <family val="2"/>
    </font>
    <font>
      <sz val="11"/>
      <name val="Arial"/>
      <family val="2"/>
    </font>
    <font>
      <sz val="11"/>
      <color indexed="12"/>
      <name val="Arial"/>
      <family val="2"/>
    </font>
    <font>
      <u/>
      <sz val="11"/>
      <color indexed="12"/>
      <name val="Arial"/>
      <family val="2"/>
    </font>
    <font>
      <b/>
      <sz val="11"/>
      <name val="Arial"/>
      <family val="2"/>
    </font>
    <font>
      <u/>
      <sz val="10"/>
      <name val="Arial"/>
      <family val="2"/>
    </font>
    <font>
      <sz val="10"/>
      <color indexed="9"/>
      <name val="Arial"/>
      <family val="2"/>
    </font>
    <font>
      <sz val="10"/>
      <color theme="0"/>
      <name val="Arial"/>
      <family val="2"/>
    </font>
    <font>
      <b/>
      <sz val="10"/>
      <color theme="0"/>
      <name val="Arial"/>
      <family val="2"/>
    </font>
    <font>
      <sz val="11"/>
      <color theme="0"/>
      <name val="Arial"/>
      <family val="2"/>
    </font>
    <font>
      <b/>
      <sz val="14"/>
      <color theme="0"/>
      <name val="Arial"/>
      <family val="2"/>
    </font>
    <font>
      <b/>
      <sz val="11"/>
      <color theme="0"/>
      <name val="Arial"/>
      <family val="2"/>
    </font>
    <font>
      <sz val="8"/>
      <color theme="0"/>
      <name val="Arial"/>
      <family val="2"/>
    </font>
    <font>
      <sz val="9"/>
      <name val="Arial"/>
      <family val="2"/>
    </font>
    <font>
      <i/>
      <sz val="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8" tint="0.39997558519241921"/>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s>
  <cellStyleXfs count="54">
    <xf numFmtId="0" fontId="0" fillId="0" borderId="0" applyNumberFormat="0" applyFill="0" applyBorder="0" applyAlignment="0" applyProtection="0"/>
    <xf numFmtId="0" fontId="1" fillId="0" borderId="0"/>
    <xf numFmtId="0" fontId="24"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0" fontId="1"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14" fillId="3" borderId="0" applyNumberFormat="0" applyBorder="0" applyAlignment="0" applyProtection="0"/>
    <xf numFmtId="0" fontId="15" fillId="22" borderId="0" applyNumberFormat="0" applyBorder="0" applyAlignment="0" applyProtection="0"/>
    <xf numFmtId="0" fontId="1" fillId="0" borderId="0"/>
    <xf numFmtId="0" fontId="1" fillId="0" borderId="0" applyNumberFormat="0" applyFill="0" applyBorder="0" applyAlignment="0" applyProtection="0"/>
    <xf numFmtId="0" fontId="6" fillId="23" borderId="4" applyNumberFormat="0" applyFont="0" applyAlignment="0" applyProtection="0"/>
    <xf numFmtId="9" fontId="1"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1"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190">
    <xf numFmtId="0" fontId="0" fillId="0" borderId="0" xfId="0"/>
    <xf numFmtId="0" fontId="0" fillId="24" borderId="0" xfId="21" applyFont="1" applyFill="1"/>
    <xf numFmtId="0" fontId="4" fillId="24" borderId="0" xfId="21" applyFont="1" applyFill="1" applyBorder="1" applyAlignment="1">
      <alignment horizontal="center"/>
    </xf>
    <xf numFmtId="0" fontId="0" fillId="24" borderId="0" xfId="21" applyFont="1" applyFill="1" applyBorder="1"/>
    <xf numFmtId="0" fontId="1" fillId="24" borderId="0" xfId="39" applyFill="1" applyBorder="1"/>
    <xf numFmtId="10" fontId="1" fillId="24" borderId="0" xfId="42" applyNumberFormat="1" applyFill="1" applyBorder="1"/>
    <xf numFmtId="0" fontId="1" fillId="24" borderId="0" xfId="39" applyFont="1" applyFill="1" applyBorder="1"/>
    <xf numFmtId="10" fontId="1" fillId="24" borderId="0" xfId="21" applyNumberFormat="1" applyFont="1" applyFill="1" applyBorder="1"/>
    <xf numFmtId="0" fontId="25" fillId="25" borderId="0" xfId="21" applyFont="1" applyFill="1" applyBorder="1" applyAlignment="1">
      <alignment wrapText="1"/>
    </xf>
    <xf numFmtId="0" fontId="25" fillId="24" borderId="0" xfId="21" applyFont="1" applyFill="1" applyBorder="1" applyAlignment="1">
      <alignment wrapText="1"/>
    </xf>
    <xf numFmtId="0" fontId="25" fillId="25" borderId="0" xfId="21" applyFont="1" applyFill="1" applyAlignment="1">
      <alignment wrapText="1"/>
    </xf>
    <xf numFmtId="0" fontId="25" fillId="24" borderId="0" xfId="21" applyFont="1" applyFill="1" applyAlignment="1">
      <alignment wrapText="1"/>
    </xf>
    <xf numFmtId="0" fontId="25" fillId="24" borderId="0" xfId="21" applyFont="1" applyFill="1" applyBorder="1" applyAlignment="1">
      <alignment horizontal="justify" wrapText="1"/>
    </xf>
    <xf numFmtId="0" fontId="27" fillId="24" borderId="0" xfId="21" applyFont="1" applyFill="1" applyAlignment="1">
      <alignment wrapText="1"/>
    </xf>
    <xf numFmtId="0" fontId="26" fillId="24" borderId="0" xfId="21" applyFont="1" applyFill="1" applyBorder="1" applyAlignment="1">
      <alignment wrapText="1"/>
    </xf>
    <xf numFmtId="0" fontId="5" fillId="24" borderId="0" xfId="40" applyFont="1" applyFill="1" applyBorder="1" applyAlignment="1">
      <alignment horizontal="center"/>
    </xf>
    <xf numFmtId="0" fontId="29" fillId="24" borderId="0" xfId="21" applyFont="1" applyFill="1"/>
    <xf numFmtId="0" fontId="1" fillId="24" borderId="0" xfId="21" applyFont="1" applyFill="1"/>
    <xf numFmtId="0" fontId="24" fillId="24" borderId="0" xfId="40" applyFont="1" applyFill="1" applyBorder="1"/>
    <xf numFmtId="10" fontId="0" fillId="24" borderId="0" xfId="21" applyNumberFormat="1" applyFont="1" applyFill="1" applyBorder="1"/>
    <xf numFmtId="0" fontId="1" fillId="0" borderId="0" xfId="21" applyFont="1"/>
    <xf numFmtId="0" fontId="30" fillId="24" borderId="0" xfId="21" applyFont="1" applyFill="1" applyBorder="1"/>
    <xf numFmtId="0" fontId="30" fillId="0" borderId="0" xfId="21" applyFont="1" applyFill="1" applyBorder="1"/>
    <xf numFmtId="10" fontId="1" fillId="0" borderId="13" xfId="42" applyNumberFormat="1" applyFont="1" applyBorder="1" applyAlignment="1">
      <alignment vertical="center"/>
    </xf>
    <xf numFmtId="165" fontId="1" fillId="24" borderId="0" xfId="21" applyNumberFormat="1" applyFont="1" applyFill="1" applyBorder="1"/>
    <xf numFmtId="0" fontId="33" fillId="26" borderId="0" xfId="21" applyFont="1" applyFill="1" applyBorder="1" applyAlignment="1">
      <alignment wrapText="1"/>
    </xf>
    <xf numFmtId="0" fontId="25" fillId="24" borderId="0" xfId="21" applyFont="1" applyFill="1" applyBorder="1" applyAlignment="1">
      <alignment horizontal="center" wrapText="1"/>
    </xf>
    <xf numFmtId="0" fontId="31" fillId="26" borderId="0" xfId="21" applyFont="1" applyFill="1" applyBorder="1" applyAlignment="1">
      <alignment wrapText="1"/>
    </xf>
    <xf numFmtId="0" fontId="35" fillId="28" borderId="31" xfId="21" applyFont="1" applyFill="1" applyBorder="1" applyAlignment="1">
      <alignment horizontal="left" vertical="center" wrapText="1"/>
    </xf>
    <xf numFmtId="0" fontId="3" fillId="24" borderId="16" xfId="36" applyFill="1" applyBorder="1" applyAlignment="1" applyProtection="1">
      <alignment vertical="center" wrapText="1"/>
    </xf>
    <xf numFmtId="0" fontId="25" fillId="24" borderId="12" xfId="21" applyFont="1" applyFill="1" applyBorder="1" applyAlignment="1">
      <alignment horizontal="center" vertical="center" wrapText="1"/>
    </xf>
    <xf numFmtId="0" fontId="25" fillId="24" borderId="13" xfId="21" applyFont="1" applyFill="1" applyBorder="1" applyAlignment="1">
      <alignment horizontal="center" vertical="center" wrapText="1"/>
    </xf>
    <xf numFmtId="0" fontId="25" fillId="24" borderId="18" xfId="21" applyFont="1" applyFill="1" applyBorder="1" applyAlignment="1">
      <alignment horizontal="center" vertical="center" wrapText="1"/>
    </xf>
    <xf numFmtId="0" fontId="35" fillId="28" borderId="26" xfId="21" applyFont="1" applyFill="1" applyBorder="1" applyAlignment="1">
      <alignment horizontal="center" vertical="center" wrapText="1"/>
    </xf>
    <xf numFmtId="0" fontId="31" fillId="26" borderId="0" xfId="21" applyFont="1" applyFill="1" applyBorder="1" applyAlignment="1">
      <alignment horizontal="left" vertical="center"/>
    </xf>
    <xf numFmtId="0" fontId="0" fillId="29" borderId="11" xfId="21" applyFont="1" applyFill="1" applyBorder="1"/>
    <xf numFmtId="10" fontId="1" fillId="0" borderId="19" xfId="42" applyNumberFormat="1" applyFont="1" applyFill="1" applyBorder="1" applyAlignment="1">
      <alignment vertical="center"/>
    </xf>
    <xf numFmtId="10" fontId="1" fillId="0" borderId="12" xfId="42" applyNumberFormat="1" applyFont="1" applyFill="1" applyBorder="1" applyAlignment="1">
      <alignment vertical="center"/>
    </xf>
    <xf numFmtId="10" fontId="1" fillId="0" borderId="23" xfId="42" applyNumberFormat="1" applyFont="1" applyFill="1" applyBorder="1" applyAlignment="1">
      <alignment vertical="center"/>
    </xf>
    <xf numFmtId="10" fontId="1" fillId="0" borderId="24" xfId="42" applyNumberFormat="1" applyFont="1" applyFill="1" applyBorder="1" applyAlignment="1">
      <alignment vertical="center"/>
    </xf>
    <xf numFmtId="10" fontId="1" fillId="0" borderId="21" xfId="42" applyNumberFormat="1" applyFont="1" applyFill="1" applyBorder="1" applyAlignment="1">
      <alignment vertical="center"/>
    </xf>
    <xf numFmtId="10" fontId="1" fillId="0" borderId="13" xfId="42" applyNumberFormat="1" applyFont="1" applyFill="1" applyBorder="1" applyAlignment="1">
      <alignment vertical="center"/>
    </xf>
    <xf numFmtId="10" fontId="1" fillId="0" borderId="16" xfId="42" applyNumberFormat="1" applyFont="1" applyFill="1" applyBorder="1" applyAlignment="1">
      <alignment vertical="center"/>
    </xf>
    <xf numFmtId="10" fontId="1" fillId="0" borderId="10" xfId="42" applyNumberFormat="1" applyFont="1" applyFill="1" applyBorder="1" applyAlignment="1">
      <alignment vertical="center"/>
    </xf>
    <xf numFmtId="10" fontId="1" fillId="0" borderId="16" xfId="42" applyNumberFormat="1" applyFont="1" applyBorder="1" applyAlignment="1">
      <alignment vertical="center"/>
    </xf>
    <xf numFmtId="10" fontId="1" fillId="0" borderId="10" xfId="42" applyNumberFormat="1" applyFont="1" applyBorder="1" applyAlignment="1">
      <alignment vertical="center"/>
    </xf>
    <xf numFmtId="10" fontId="1" fillId="24" borderId="16" xfId="42" applyNumberFormat="1" applyFont="1" applyFill="1" applyBorder="1" applyAlignment="1">
      <alignment vertical="center"/>
    </xf>
    <xf numFmtId="10" fontId="1" fillId="24" borderId="10" xfId="42" applyNumberFormat="1" applyFont="1" applyFill="1" applyBorder="1" applyAlignment="1">
      <alignment vertical="center"/>
    </xf>
    <xf numFmtId="10" fontId="1" fillId="0" borderId="21" xfId="42" applyNumberFormat="1" applyFont="1" applyBorder="1" applyAlignment="1">
      <alignment vertical="center"/>
    </xf>
    <xf numFmtId="10" fontId="1" fillId="0" borderId="22" xfId="42" applyNumberFormat="1" applyFont="1" applyBorder="1" applyAlignment="1">
      <alignment vertical="center"/>
    </xf>
    <xf numFmtId="10" fontId="1" fillId="0" borderId="18" xfId="42" applyNumberFormat="1" applyFont="1" applyBorder="1" applyAlignment="1">
      <alignment vertical="center"/>
    </xf>
    <xf numFmtId="10" fontId="1" fillId="0" borderId="20" xfId="42" applyNumberFormat="1" applyFont="1" applyBorder="1" applyAlignment="1">
      <alignment vertical="center"/>
    </xf>
    <xf numFmtId="10" fontId="1" fillId="0" borderId="35" xfId="42" applyNumberFormat="1" applyFont="1" applyBorder="1" applyAlignment="1">
      <alignment vertical="center"/>
    </xf>
    <xf numFmtId="10" fontId="1" fillId="27" borderId="21" xfId="42" applyNumberFormat="1" applyFont="1" applyFill="1" applyBorder="1" applyAlignment="1">
      <alignment vertical="center"/>
    </xf>
    <xf numFmtId="10" fontId="1" fillId="27" borderId="13" xfId="42" applyNumberFormat="1" applyFont="1" applyFill="1" applyBorder="1" applyAlignment="1">
      <alignment vertical="center"/>
    </xf>
    <xf numFmtId="10" fontId="1" fillId="27" borderId="16" xfId="42" applyNumberFormat="1" applyFont="1" applyFill="1" applyBorder="1" applyAlignment="1">
      <alignment vertical="center"/>
    </xf>
    <xf numFmtId="10" fontId="1" fillId="0" borderId="28" xfId="42" applyNumberFormat="1" applyFont="1" applyFill="1" applyBorder="1" applyAlignment="1">
      <alignment vertical="center"/>
    </xf>
    <xf numFmtId="10" fontId="1" fillId="0" borderId="27" xfId="42" applyNumberFormat="1" applyFont="1" applyFill="1" applyBorder="1" applyAlignment="1">
      <alignment vertical="center"/>
    </xf>
    <xf numFmtId="10" fontId="1" fillId="27" borderId="27" xfId="42" applyNumberFormat="1" applyFont="1" applyFill="1" applyBorder="1" applyAlignment="1">
      <alignment vertical="center"/>
    </xf>
    <xf numFmtId="10" fontId="1" fillId="0" borderId="27" xfId="42" applyNumberFormat="1" applyFont="1" applyBorder="1" applyAlignment="1">
      <alignment vertical="center"/>
    </xf>
    <xf numFmtId="10" fontId="1" fillId="0" borderId="29" xfId="42" applyNumberFormat="1" applyFont="1" applyBorder="1" applyAlignment="1">
      <alignment vertical="center"/>
    </xf>
    <xf numFmtId="0" fontId="25" fillId="30" borderId="0" xfId="21" applyFont="1" applyFill="1" applyBorder="1" applyAlignment="1">
      <alignment wrapText="1"/>
    </xf>
    <xf numFmtId="0" fontId="4" fillId="24" borderId="19" xfId="21" applyFont="1" applyFill="1" applyBorder="1" applyAlignment="1">
      <alignment vertical="center"/>
    </xf>
    <xf numFmtId="0" fontId="4" fillId="24" borderId="23" xfId="21" applyFont="1" applyFill="1" applyBorder="1" applyAlignment="1">
      <alignment vertical="center"/>
    </xf>
    <xf numFmtId="0" fontId="4" fillId="24" borderId="21" xfId="21" applyFont="1" applyFill="1" applyBorder="1" applyAlignment="1">
      <alignment vertical="center"/>
    </xf>
    <xf numFmtId="0" fontId="4" fillId="24" borderId="16" xfId="21" applyFont="1" applyFill="1" applyBorder="1" applyAlignment="1">
      <alignment vertical="center"/>
    </xf>
    <xf numFmtId="10" fontId="1" fillId="31" borderId="27" xfId="42" applyNumberFormat="1" applyFont="1" applyFill="1" applyBorder="1" applyAlignment="1">
      <alignment vertical="center"/>
    </xf>
    <xf numFmtId="10" fontId="1" fillId="31" borderId="21" xfId="42" applyNumberFormat="1" applyFont="1" applyFill="1" applyBorder="1" applyAlignment="1">
      <alignment vertical="center"/>
    </xf>
    <xf numFmtId="10" fontId="1" fillId="31" borderId="13" xfId="42" applyNumberFormat="1" applyFont="1" applyFill="1" applyBorder="1" applyAlignment="1">
      <alignment vertical="center"/>
    </xf>
    <xf numFmtId="10" fontId="1" fillId="31" borderId="16" xfId="42" applyNumberFormat="1" applyFont="1" applyFill="1" applyBorder="1" applyAlignment="1">
      <alignment vertical="center"/>
    </xf>
    <xf numFmtId="10" fontId="1" fillId="31" borderId="28" xfId="42" applyNumberFormat="1" applyFont="1" applyFill="1" applyBorder="1" applyAlignment="1">
      <alignment vertical="center"/>
    </xf>
    <xf numFmtId="10" fontId="1" fillId="31" borderId="19" xfId="42" applyNumberFormat="1" applyFont="1" applyFill="1" applyBorder="1" applyAlignment="1">
      <alignment vertical="center"/>
    </xf>
    <xf numFmtId="10" fontId="1" fillId="31" borderId="12" xfId="42" applyNumberFormat="1" applyFont="1" applyFill="1" applyBorder="1" applyAlignment="1">
      <alignment vertical="center"/>
    </xf>
    <xf numFmtId="10" fontId="1" fillId="31" borderId="23" xfId="42" applyNumberFormat="1" applyFont="1" applyFill="1" applyBorder="1" applyAlignment="1">
      <alignment vertical="center"/>
    </xf>
    <xf numFmtId="10" fontId="1" fillId="31" borderId="24" xfId="42" applyNumberFormat="1" applyFont="1" applyFill="1" applyBorder="1" applyAlignment="1">
      <alignment vertical="center"/>
    </xf>
    <xf numFmtId="10" fontId="1" fillId="31" borderId="10" xfId="42" applyNumberFormat="1" applyFont="1" applyFill="1" applyBorder="1" applyAlignment="1">
      <alignment vertical="center"/>
    </xf>
    <xf numFmtId="0" fontId="4" fillId="31" borderId="23" xfId="21" applyFont="1" applyFill="1" applyBorder="1" applyAlignment="1">
      <alignment vertical="center"/>
    </xf>
    <xf numFmtId="0" fontId="4" fillId="31" borderId="16" xfId="21" applyFont="1" applyFill="1" applyBorder="1" applyAlignment="1">
      <alignment vertical="center"/>
    </xf>
    <xf numFmtId="0" fontId="4" fillId="31" borderId="19" xfId="21" applyFont="1" applyFill="1" applyBorder="1" applyAlignment="1">
      <alignment vertical="center"/>
    </xf>
    <xf numFmtId="0" fontId="4" fillId="31" borderId="21" xfId="21" applyFont="1" applyFill="1" applyBorder="1" applyAlignment="1">
      <alignment vertical="center"/>
    </xf>
    <xf numFmtId="0" fontId="0" fillId="31" borderId="0" xfId="21" applyFont="1" applyFill="1"/>
    <xf numFmtId="10" fontId="0" fillId="29" borderId="11" xfId="21" applyNumberFormat="1" applyFont="1" applyFill="1" applyBorder="1"/>
    <xf numFmtId="0" fontId="0" fillId="31" borderId="0" xfId="0" applyFill="1"/>
    <xf numFmtId="10" fontId="1" fillId="27" borderId="10" xfId="42" applyNumberFormat="1" applyFont="1" applyFill="1" applyBorder="1" applyAlignment="1">
      <alignment vertical="center"/>
    </xf>
    <xf numFmtId="10" fontId="1" fillId="27" borderId="23" xfId="42" applyNumberFormat="1" applyFont="1" applyFill="1" applyBorder="1" applyAlignment="1">
      <alignment vertical="center"/>
    </xf>
    <xf numFmtId="10" fontId="1" fillId="27" borderId="24" xfId="42" applyNumberFormat="1" applyFont="1" applyFill="1" applyBorder="1" applyAlignment="1">
      <alignment vertical="center"/>
    </xf>
    <xf numFmtId="10" fontId="1" fillId="31" borderId="16" xfId="42" applyNumberFormat="1" applyFont="1" applyFill="1" applyBorder="1" applyAlignment="1">
      <alignment horizontal="center" vertical="center"/>
    </xf>
    <xf numFmtId="10" fontId="1" fillId="31" borderId="10" xfId="42" applyNumberFormat="1" applyFont="1" applyFill="1" applyBorder="1" applyAlignment="1">
      <alignment horizontal="center" vertical="center"/>
    </xf>
    <xf numFmtId="10" fontId="1" fillId="31" borderId="28" xfId="42" applyNumberFormat="1" applyFont="1" applyFill="1" applyBorder="1" applyAlignment="1">
      <alignment horizontal="right" vertical="center" wrapText="1"/>
    </xf>
    <xf numFmtId="10" fontId="1" fillId="31" borderId="19" xfId="42" applyNumberFormat="1" applyFont="1" applyFill="1" applyBorder="1" applyAlignment="1">
      <alignment horizontal="right" vertical="center" wrapText="1"/>
    </xf>
    <xf numFmtId="10" fontId="1" fillId="31" borderId="12" xfId="42" applyNumberFormat="1" applyFont="1" applyFill="1" applyBorder="1" applyAlignment="1">
      <alignment horizontal="right" vertical="center" wrapText="1"/>
    </xf>
    <xf numFmtId="10" fontId="1" fillId="31" borderId="23" xfId="42" applyNumberFormat="1" applyFont="1" applyFill="1" applyBorder="1" applyAlignment="1">
      <alignment horizontal="right" vertical="center" wrapText="1"/>
    </xf>
    <xf numFmtId="10" fontId="1" fillId="31" borderId="27" xfId="42" applyNumberFormat="1" applyFont="1" applyFill="1" applyBorder="1" applyAlignment="1">
      <alignment horizontal="right" vertical="center" wrapText="1"/>
    </xf>
    <xf numFmtId="10" fontId="1" fillId="31" borderId="21" xfId="42" applyNumberFormat="1" applyFont="1" applyFill="1" applyBorder="1" applyAlignment="1">
      <alignment horizontal="right" vertical="center" wrapText="1"/>
    </xf>
    <xf numFmtId="10" fontId="1" fillId="31" borderId="13" xfId="42" applyNumberFormat="1" applyFont="1" applyFill="1" applyBorder="1" applyAlignment="1">
      <alignment horizontal="right" vertical="center" wrapText="1"/>
    </xf>
    <xf numFmtId="10" fontId="1" fillId="31" borderId="16" xfId="42" applyNumberFormat="1" applyFont="1" applyFill="1" applyBorder="1" applyAlignment="1">
      <alignment horizontal="right" vertical="center" wrapText="1"/>
    </xf>
    <xf numFmtId="10" fontId="1" fillId="31" borderId="10" xfId="42" applyNumberFormat="1" applyFont="1" applyFill="1" applyBorder="1" applyAlignment="1">
      <alignment horizontal="right" vertical="center" wrapText="1"/>
    </xf>
    <xf numFmtId="10" fontId="0" fillId="29" borderId="15" xfId="21" applyNumberFormat="1" applyFont="1" applyFill="1" applyBorder="1"/>
    <xf numFmtId="10" fontId="1" fillId="27" borderId="13" xfId="42" applyNumberFormat="1" applyFont="1" applyFill="1" applyBorder="1" applyAlignment="1">
      <alignment horizontal="right" vertical="center" wrapText="1"/>
    </xf>
    <xf numFmtId="10" fontId="1" fillId="27" borderId="16" xfId="42" applyNumberFormat="1" applyFont="1" applyFill="1" applyBorder="1" applyAlignment="1">
      <alignment horizontal="right" vertical="center" wrapText="1"/>
    </xf>
    <xf numFmtId="10" fontId="1" fillId="27" borderId="27" xfId="42" applyNumberFormat="1" applyFont="1" applyFill="1" applyBorder="1" applyAlignment="1">
      <alignment horizontal="right" vertical="center" wrapText="1"/>
    </xf>
    <xf numFmtId="10" fontId="1" fillId="27" borderId="21" xfId="42" applyNumberFormat="1" applyFont="1" applyFill="1" applyBorder="1" applyAlignment="1">
      <alignment horizontal="right" vertical="center" wrapText="1"/>
    </xf>
    <xf numFmtId="0" fontId="33" fillId="26" borderId="0" xfId="51" applyFont="1" applyFill="1" applyBorder="1" applyAlignment="1">
      <alignment wrapText="1"/>
    </xf>
    <xf numFmtId="0" fontId="34" fillId="26" borderId="0" xfId="51" applyFont="1" applyFill="1" applyBorder="1" applyAlignment="1">
      <alignment vertical="center"/>
    </xf>
    <xf numFmtId="0" fontId="31" fillId="26" borderId="0" xfId="51" applyFont="1" applyFill="1" applyBorder="1" applyAlignment="1">
      <alignment wrapText="1"/>
    </xf>
    <xf numFmtId="0" fontId="36" fillId="26" borderId="0" xfId="51" applyFont="1" applyFill="1" applyBorder="1" applyAlignment="1">
      <alignment wrapText="1"/>
    </xf>
    <xf numFmtId="0" fontId="37" fillId="24" borderId="0" xfId="40" applyFont="1" applyFill="1" applyBorder="1"/>
    <xf numFmtId="0" fontId="37" fillId="24" borderId="0" xfId="21" applyFont="1" applyFill="1"/>
    <xf numFmtId="0" fontId="37" fillId="24" borderId="0" xfId="21" applyFont="1" applyFill="1" applyAlignment="1">
      <alignment horizontal="left" vertical="center"/>
    </xf>
    <xf numFmtId="0" fontId="33" fillId="26" borderId="0" xfId="21" applyFont="1" applyFill="1" applyBorder="1" applyAlignment="1">
      <alignment vertical="center"/>
    </xf>
    <xf numFmtId="0" fontId="0" fillId="26" borderId="0" xfId="0" applyFill="1"/>
    <xf numFmtId="0" fontId="33" fillId="26" borderId="0" xfId="0" applyFont="1" applyFill="1"/>
    <xf numFmtId="0" fontId="34" fillId="26" borderId="0" xfId="21" applyFont="1" applyFill="1" applyBorder="1" applyAlignment="1">
      <alignment vertical="center"/>
    </xf>
    <xf numFmtId="0" fontId="31" fillId="26" borderId="0" xfId="21" applyFont="1" applyFill="1" applyBorder="1" applyAlignment="1">
      <alignment vertical="center"/>
    </xf>
    <xf numFmtId="0" fontId="33" fillId="26" borderId="0" xfId="21" applyFont="1" applyFill="1" applyBorder="1" applyAlignment="1" applyProtection="1">
      <alignment wrapText="1"/>
      <protection locked="0"/>
    </xf>
    <xf numFmtId="0" fontId="25" fillId="28" borderId="0" xfId="51" applyFont="1" applyFill="1" applyBorder="1" applyAlignment="1">
      <alignment wrapText="1"/>
    </xf>
    <xf numFmtId="0" fontId="33" fillId="26" borderId="25" xfId="21" applyFont="1" applyFill="1" applyBorder="1" applyAlignment="1">
      <alignment wrapText="1"/>
    </xf>
    <xf numFmtId="0" fontId="33" fillId="26" borderId="38" xfId="21" applyFont="1" applyFill="1" applyBorder="1" applyAlignment="1">
      <alignment wrapText="1"/>
    </xf>
    <xf numFmtId="0" fontId="33" fillId="26" borderId="31" xfId="21" applyFont="1" applyFill="1" applyBorder="1" applyAlignment="1" applyProtection="1">
      <alignment wrapText="1"/>
      <protection locked="0"/>
    </xf>
    <xf numFmtId="0" fontId="33" fillId="26" borderId="39" xfId="21" applyFont="1" applyFill="1" applyBorder="1" applyAlignment="1">
      <alignment wrapText="1"/>
    </xf>
    <xf numFmtId="0" fontId="33" fillId="26" borderId="36" xfId="21" applyFont="1" applyFill="1" applyBorder="1" applyAlignment="1">
      <alignment wrapText="1"/>
    </xf>
    <xf numFmtId="0" fontId="33" fillId="26" borderId="0" xfId="0" applyFont="1" applyFill="1" applyBorder="1"/>
    <xf numFmtId="0" fontId="0" fillId="26" borderId="0" xfId="0" applyFill="1" applyBorder="1"/>
    <xf numFmtId="0" fontId="25" fillId="30" borderId="37" xfId="21" applyFont="1" applyFill="1" applyBorder="1" applyAlignment="1">
      <alignment wrapText="1"/>
    </xf>
    <xf numFmtId="0" fontId="25" fillId="30" borderId="30" xfId="21" applyFont="1" applyFill="1" applyBorder="1" applyAlignment="1">
      <alignment wrapText="1"/>
    </xf>
    <xf numFmtId="0" fontId="25" fillId="30" borderId="17" xfId="21" applyFont="1" applyFill="1" applyBorder="1" applyAlignment="1">
      <alignment wrapText="1"/>
    </xf>
    <xf numFmtId="0" fontId="33" fillId="26" borderId="38" xfId="21" applyFont="1" applyFill="1" applyBorder="1" applyAlignment="1" applyProtection="1">
      <alignment wrapText="1"/>
      <protection locked="0"/>
    </xf>
    <xf numFmtId="0" fontId="25" fillId="24" borderId="0" xfId="21" applyFont="1" applyFill="1" applyBorder="1" applyAlignment="1">
      <alignment horizontal="left" vertical="center" wrapText="1"/>
    </xf>
    <xf numFmtId="0" fontId="35" fillId="28" borderId="26" xfId="51" applyFont="1" applyFill="1" applyBorder="1" applyAlignment="1">
      <alignment horizontal="center" vertical="center" wrapText="1"/>
    </xf>
    <xf numFmtId="0" fontId="35" fillId="28" borderId="31" xfId="51" applyFont="1" applyFill="1" applyBorder="1" applyAlignment="1">
      <alignment horizontal="left" vertical="center" wrapText="1"/>
    </xf>
    <xf numFmtId="0" fontId="3" fillId="0" borderId="23" xfId="36" applyFont="1" applyBorder="1" applyAlignment="1" applyProtection="1">
      <alignment vertical="center"/>
    </xf>
    <xf numFmtId="0" fontId="3" fillId="24" borderId="16" xfId="36" applyFont="1" applyFill="1" applyBorder="1" applyAlignment="1" applyProtection="1">
      <alignment vertical="center" wrapText="1"/>
    </xf>
    <xf numFmtId="0" fontId="3" fillId="0" borderId="16" xfId="36" applyFont="1" applyBorder="1" applyAlignment="1" applyProtection="1">
      <alignment vertical="center"/>
    </xf>
    <xf numFmtId="0" fontId="3" fillId="24" borderId="20" xfId="36" applyFont="1" applyFill="1" applyBorder="1" applyAlignment="1" applyProtection="1">
      <alignment vertical="center" wrapText="1"/>
    </xf>
    <xf numFmtId="0" fontId="3" fillId="0" borderId="23" xfId="36" applyBorder="1" applyAlignment="1" applyProtection="1">
      <alignment vertical="center"/>
    </xf>
    <xf numFmtId="0" fontId="3" fillId="0" borderId="16" xfId="36" applyBorder="1" applyAlignment="1" applyProtection="1">
      <alignment vertical="center"/>
    </xf>
    <xf numFmtId="0" fontId="3" fillId="24" borderId="20" xfId="36" applyFill="1" applyBorder="1" applyAlignment="1" applyProtection="1">
      <alignment vertical="center" wrapText="1"/>
    </xf>
    <xf numFmtId="0" fontId="37" fillId="24" borderId="0" xfId="21" applyFont="1" applyFill="1" applyAlignment="1">
      <alignment horizontal="left" vertical="center" wrapText="1"/>
    </xf>
    <xf numFmtId="0" fontId="25" fillId="30" borderId="14" xfId="21" applyFont="1" applyFill="1" applyBorder="1" applyAlignment="1">
      <alignment wrapText="1"/>
    </xf>
    <xf numFmtId="0" fontId="25" fillId="30" borderId="40" xfId="21" applyFont="1" applyFill="1" applyBorder="1" applyAlignment="1">
      <alignment wrapText="1"/>
    </xf>
    <xf numFmtId="0" fontId="33" fillId="26" borderId="37" xfId="21" applyFont="1" applyFill="1" applyBorder="1" applyAlignment="1">
      <alignment wrapText="1"/>
    </xf>
    <xf numFmtId="0" fontId="33" fillId="26" borderId="30" xfId="21" applyFont="1" applyFill="1" applyBorder="1" applyAlignment="1">
      <alignment wrapText="1"/>
    </xf>
    <xf numFmtId="0" fontId="37" fillId="24" borderId="0" xfId="21" applyFont="1" applyFill="1" applyAlignment="1">
      <alignment vertical="center"/>
    </xf>
    <xf numFmtId="0" fontId="37" fillId="24" borderId="0" xfId="21" applyFont="1" applyFill="1" applyAlignment="1">
      <alignment horizontal="left" vertical="center" wrapText="1"/>
    </xf>
    <xf numFmtId="0" fontId="0" fillId="24" borderId="0" xfId="51" applyFont="1" applyFill="1"/>
    <xf numFmtId="0" fontId="4" fillId="31" borderId="21" xfId="51" applyFont="1" applyFill="1" applyBorder="1" applyAlignment="1">
      <alignment vertical="center"/>
    </xf>
    <xf numFmtId="0" fontId="4" fillId="31" borderId="16" xfId="51" applyFont="1" applyFill="1" applyBorder="1" applyAlignment="1">
      <alignment vertical="center"/>
    </xf>
    <xf numFmtId="0" fontId="31" fillId="28" borderId="11" xfId="51" applyFont="1" applyFill="1" applyBorder="1" applyAlignment="1">
      <alignment horizontal="center" vertical="center" wrapText="1"/>
    </xf>
    <xf numFmtId="0" fontId="28" fillId="24" borderId="0" xfId="51" applyFont="1" applyFill="1" applyBorder="1" applyAlignment="1">
      <alignment horizontal="left" vertical="center" wrapText="1"/>
    </xf>
    <xf numFmtId="0" fontId="28" fillId="24" borderId="0" xfId="21" applyFont="1" applyFill="1" applyBorder="1" applyAlignment="1">
      <alignment horizontal="left" vertical="center" wrapText="1"/>
    </xf>
    <xf numFmtId="0" fontId="25" fillId="24" borderId="0" xfId="21" applyFont="1" applyFill="1" applyBorder="1" applyAlignment="1">
      <alignment horizontal="left" vertical="center" wrapText="1"/>
    </xf>
    <xf numFmtId="0" fontId="34" fillId="26" borderId="0" xfId="21" applyFont="1" applyFill="1" applyBorder="1" applyAlignment="1">
      <alignment horizontal="left" vertical="center"/>
    </xf>
    <xf numFmtId="0" fontId="4" fillId="24" borderId="33" xfId="21" applyFont="1" applyFill="1" applyBorder="1" applyAlignment="1">
      <alignment horizontal="left" vertical="center"/>
    </xf>
    <xf numFmtId="0" fontId="4" fillId="24" borderId="10" xfId="21" applyFont="1" applyFill="1" applyBorder="1" applyAlignment="1">
      <alignment horizontal="left" vertical="center"/>
    </xf>
    <xf numFmtId="0" fontId="37" fillId="24" borderId="0" xfId="40" applyFont="1" applyFill="1" applyBorder="1" applyAlignment="1">
      <alignment horizontal="left" vertical="center" wrapText="1"/>
    </xf>
    <xf numFmtId="0" fontId="4" fillId="29" borderId="14" xfId="21" applyFont="1" applyFill="1" applyBorder="1" applyAlignment="1">
      <alignment horizontal="left" vertical="center"/>
    </xf>
    <xf numFmtId="0" fontId="4" fillId="29" borderId="15" xfId="21" applyFont="1" applyFill="1" applyBorder="1" applyAlignment="1">
      <alignment horizontal="left" vertical="center"/>
    </xf>
    <xf numFmtId="0" fontId="32" fillId="28" borderId="14" xfId="21" applyFont="1" applyFill="1" applyBorder="1" applyAlignment="1">
      <alignment horizontal="center" wrapText="1"/>
    </xf>
    <xf numFmtId="0" fontId="32" fillId="28" borderId="15" xfId="21" applyFont="1" applyFill="1" applyBorder="1" applyAlignment="1">
      <alignment horizontal="center" wrapText="1"/>
    </xf>
    <xf numFmtId="0" fontId="32" fillId="28" borderId="14" xfId="21" applyFont="1" applyFill="1" applyBorder="1" applyAlignment="1">
      <alignment horizontal="center"/>
    </xf>
    <xf numFmtId="0" fontId="32" fillId="28" borderId="15" xfId="21" applyFont="1" applyFill="1" applyBorder="1" applyAlignment="1">
      <alignment horizontal="center"/>
    </xf>
    <xf numFmtId="0" fontId="4" fillId="24" borderId="32" xfId="21" applyFont="1" applyFill="1" applyBorder="1" applyAlignment="1">
      <alignment horizontal="left" vertical="center"/>
    </xf>
    <xf numFmtId="0" fontId="4" fillId="24" borderId="24" xfId="21" applyFont="1" applyFill="1" applyBorder="1" applyAlignment="1">
      <alignment horizontal="left" vertical="center"/>
    </xf>
    <xf numFmtId="0" fontId="32" fillId="28" borderId="25" xfId="21" applyFont="1" applyFill="1" applyBorder="1" applyAlignment="1">
      <alignment horizontal="center" vertical="center"/>
    </xf>
    <xf numFmtId="0" fontId="32" fillId="28" borderId="31" xfId="21" applyFont="1" applyFill="1" applyBorder="1" applyAlignment="1">
      <alignment horizontal="center" vertical="center"/>
    </xf>
    <xf numFmtId="0" fontId="32" fillId="28" borderId="37" xfId="21" applyFont="1" applyFill="1" applyBorder="1" applyAlignment="1">
      <alignment horizontal="center" vertical="center"/>
    </xf>
    <xf numFmtId="0" fontId="32" fillId="28" borderId="17" xfId="21" applyFont="1" applyFill="1" applyBorder="1" applyAlignment="1">
      <alignment horizontal="center" vertical="center"/>
    </xf>
    <xf numFmtId="0" fontId="4" fillId="24" borderId="34" xfId="21" applyFont="1" applyFill="1" applyBorder="1" applyAlignment="1">
      <alignment horizontal="left" vertical="center"/>
    </xf>
    <xf numFmtId="0" fontId="4" fillId="24" borderId="35" xfId="21" applyFont="1" applyFill="1" applyBorder="1" applyAlignment="1">
      <alignment horizontal="left" vertical="center"/>
    </xf>
    <xf numFmtId="0" fontId="32" fillId="28" borderId="25" xfId="21" applyFont="1" applyFill="1" applyBorder="1" applyAlignment="1">
      <alignment horizontal="center" vertical="center" wrapText="1"/>
    </xf>
    <xf numFmtId="0" fontId="32" fillId="28" borderId="31" xfId="21" applyFont="1" applyFill="1" applyBorder="1" applyAlignment="1">
      <alignment horizontal="center" vertical="center" wrapText="1"/>
    </xf>
    <xf numFmtId="0" fontId="32" fillId="28" borderId="37" xfId="21" applyFont="1" applyFill="1" applyBorder="1" applyAlignment="1">
      <alignment horizontal="center" vertical="center" wrapText="1"/>
    </xf>
    <xf numFmtId="0" fontId="32" fillId="28" borderId="17" xfId="21" applyFont="1" applyFill="1" applyBorder="1" applyAlignment="1">
      <alignment horizontal="center" vertical="center" wrapText="1"/>
    </xf>
    <xf numFmtId="0" fontId="37" fillId="24" borderId="0" xfId="21" applyFont="1" applyFill="1" applyAlignment="1">
      <alignment horizontal="left" vertical="center" wrapText="1"/>
    </xf>
    <xf numFmtId="0" fontId="37" fillId="24" borderId="0" xfId="21" applyFont="1" applyFill="1" applyBorder="1" applyAlignment="1">
      <alignment horizontal="left" vertical="center" wrapText="1"/>
    </xf>
    <xf numFmtId="10" fontId="1" fillId="32" borderId="19" xfId="42" applyNumberFormat="1" applyFont="1" applyFill="1" applyBorder="1" applyAlignment="1">
      <alignment horizontal="center" vertical="center" wrapText="1"/>
    </xf>
    <xf numFmtId="10" fontId="1" fillId="32" borderId="23" xfId="42" applyNumberFormat="1" applyFont="1" applyFill="1" applyBorder="1" applyAlignment="1">
      <alignment horizontal="center" vertical="center" wrapText="1"/>
    </xf>
    <xf numFmtId="0" fontId="32" fillId="28" borderId="37" xfId="21" applyFont="1" applyFill="1" applyBorder="1" applyAlignment="1">
      <alignment horizontal="center"/>
    </xf>
    <xf numFmtId="0" fontId="32" fillId="28" borderId="17" xfId="21" applyFont="1" applyFill="1" applyBorder="1" applyAlignment="1">
      <alignment horizontal="center"/>
    </xf>
    <xf numFmtId="0" fontId="32" fillId="28" borderId="37" xfId="21" applyFont="1" applyFill="1" applyBorder="1" applyAlignment="1">
      <alignment horizontal="center" wrapText="1"/>
    </xf>
    <xf numFmtId="0" fontId="32" fillId="28" borderId="17" xfId="21" applyFont="1" applyFill="1" applyBorder="1" applyAlignment="1">
      <alignment horizontal="center" wrapText="1"/>
    </xf>
    <xf numFmtId="0" fontId="32" fillId="28" borderId="39" xfId="21" applyFont="1" applyFill="1" applyBorder="1" applyAlignment="1">
      <alignment horizontal="center" vertical="center"/>
    </xf>
    <xf numFmtId="0" fontId="32" fillId="28" borderId="36" xfId="21" applyFont="1" applyFill="1" applyBorder="1" applyAlignment="1">
      <alignment horizontal="center" vertical="center"/>
    </xf>
    <xf numFmtId="10" fontId="1" fillId="32" borderId="19" xfId="42" applyNumberFormat="1" applyFont="1" applyFill="1" applyBorder="1" applyAlignment="1">
      <alignment horizontal="center" vertical="center"/>
    </xf>
    <xf numFmtId="10" fontId="1" fillId="32" borderId="23" xfId="42" applyNumberFormat="1" applyFont="1" applyFill="1" applyBorder="1" applyAlignment="1">
      <alignment horizontal="center" vertical="center"/>
    </xf>
    <xf numFmtId="0" fontId="25" fillId="24" borderId="30" xfId="21" applyFont="1" applyFill="1" applyBorder="1" applyAlignment="1">
      <alignment horizontal="left" vertical="center" wrapText="1"/>
    </xf>
    <xf numFmtId="0" fontId="25" fillId="24" borderId="17" xfId="21" applyFont="1" applyFill="1" applyBorder="1" applyAlignment="1">
      <alignment horizontal="left" vertical="center" wrapText="1"/>
    </xf>
    <xf numFmtId="0" fontId="34" fillId="26" borderId="0" xfId="51" applyFont="1" applyFill="1" applyBorder="1" applyAlignment="1">
      <alignment horizontal="left" vertical="center"/>
    </xf>
    <xf numFmtId="0" fontId="33" fillId="26" borderId="0" xfId="51" applyFont="1" applyFill="1" applyBorder="1" applyAlignment="1">
      <alignment horizontal="left" vertical="center" wrapText="1"/>
    </xf>
    <xf numFmtId="0" fontId="31" fillId="26" borderId="0" xfId="51" applyFont="1" applyFill="1" applyBorder="1" applyAlignment="1">
      <alignment horizontal="left" vertical="center"/>
    </xf>
  </cellXfs>
  <cellStyles count="54">
    <cellStyle name="%" xfId="1"/>
    <cellStyle name="=C:\WINNT\SYSTEM32\COMMAND.COM" xfId="2"/>
    <cellStyle name="20% - Énfasis1" xfId="3" builtinId="30" customBuiltin="1"/>
    <cellStyle name="20% - Énfasis2" xfId="4" builtinId="34" customBuiltin="1"/>
    <cellStyle name="20% - Énfasis3" xfId="5" builtinId="38" customBuiltin="1"/>
    <cellStyle name="20% - Énfasis4" xfId="6" builtinId="42" customBuiltin="1"/>
    <cellStyle name="20% - Énfasis5" xfId="7" builtinId="46" customBuiltin="1"/>
    <cellStyle name="20% - Énfasis6" xfId="8" builtinId="50" customBuiltin="1"/>
    <cellStyle name="40% - Énfasis1" xfId="9" builtinId="31" customBuiltin="1"/>
    <cellStyle name="40% - Énfasis2" xfId="10" builtinId="35" customBuiltin="1"/>
    <cellStyle name="40% - Énfasis3" xfId="11" builtinId="39" customBuiltin="1"/>
    <cellStyle name="40% - Énfasis4" xfId="12" builtinId="43" customBuiltin="1"/>
    <cellStyle name="40% - Énfasis5" xfId="13" builtinId="47" customBuiltin="1"/>
    <cellStyle name="40% - Énfasis6" xfId="14" builtinId="51" customBuiltin="1"/>
    <cellStyle name="60% - Énfasis1" xfId="15" builtinId="32" customBuiltin="1"/>
    <cellStyle name="60% - Énfasis2" xfId="16" builtinId="36" customBuiltin="1"/>
    <cellStyle name="60% - Énfasis3" xfId="17" builtinId="40" customBuiltin="1"/>
    <cellStyle name="60% - Énfasis4" xfId="18" builtinId="44" customBuiltin="1"/>
    <cellStyle name="60% - Énfasis5" xfId="19" builtinId="48" customBuiltin="1"/>
    <cellStyle name="60% - Énfasis6" xfId="20" builtinId="52" customBuiltin="1"/>
    <cellStyle name="ANCLAS,REZONES Y SUS PARTES,DE FUNDICION,DE HIERRO O DE ACERO" xfId="21"/>
    <cellStyle name="ANCLAS,REZONES Y SUS PARTES,DE FUNDICION,DE HIERRO O DE ACERO 2" xfId="51"/>
    <cellStyle name="Buena" xfId="22" builtinId="26" customBuiltin="1"/>
    <cellStyle name="Cálculo" xfId="23" builtinId="22" customBuiltin="1"/>
    <cellStyle name="Celda de comprobación" xfId="24" builtinId="23" customBuiltin="1"/>
    <cellStyle name="Celda vinculada" xfId="25" builtinId="24" customBuiltin="1"/>
    <cellStyle name="Comma_Sheet1" xfId="52"/>
    <cellStyle name="Currency_Sheet1" xfId="53"/>
    <cellStyle name="Encabezado 1" xfId="47" builtinId="16" customBuiltin="1"/>
    <cellStyle name="Encabezado 4" xfId="26" builtinId="19" customBuiltin="1"/>
    <cellStyle name="Énfasis1" xfId="27" builtinId="29" customBuiltin="1"/>
    <cellStyle name="Énfasis2" xfId="28" builtinId="33" customBuiltin="1"/>
    <cellStyle name="Énfasis3" xfId="29" builtinId="37" customBuiltin="1"/>
    <cellStyle name="Énfasis4" xfId="30" builtinId="41" customBuiltin="1"/>
    <cellStyle name="Énfasis5" xfId="31" builtinId="45" customBuiltin="1"/>
    <cellStyle name="Énfasis6" xfId="32" builtinId="49" customBuiltin="1"/>
    <cellStyle name="Entrada" xfId="33" builtinId="20" customBuiltin="1"/>
    <cellStyle name="Estilo 1" xfId="34"/>
    <cellStyle name="Euro" xfId="35"/>
    <cellStyle name="Hipervínculo" xfId="36" builtinId="8"/>
    <cellStyle name="Incorrecto" xfId="37" builtinId="27" customBuiltin="1"/>
    <cellStyle name="Neutral" xfId="38" builtinId="28" customBuiltin="1"/>
    <cellStyle name="Normal" xfId="0" builtinId="0"/>
    <cellStyle name="Normal_Andinatel2008" xfId="39"/>
    <cellStyle name="Normal_CNT S.A. (Andinatel)" xfId="40"/>
    <cellStyle name="Notas" xfId="41" builtinId="10" customBuiltin="1"/>
    <cellStyle name="Porcentaje" xfId="42" builtinId="5"/>
    <cellStyle name="Salida" xfId="43" builtinId="21" customBuiltin="1"/>
    <cellStyle name="Texto de advertencia" xfId="44" builtinId="11" customBuiltin="1"/>
    <cellStyle name="Texto explicativo" xfId="45" builtinId="53" customBuiltin="1"/>
    <cellStyle name="Título" xfId="46"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colors>
    <mruColors>
      <color rgb="FFFF00FF"/>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(Andinatel)'!$H$14:$H$24</c:f>
              <c:numCache>
                <c:formatCode>0.00%</c:formatCode>
                <c:ptCount val="11"/>
                <c:pt idx="0">
                  <c:v>0.38498901839267757</c:v>
                </c:pt>
                <c:pt idx="1">
                  <c:v>0.23204190252699647</c:v>
                </c:pt>
                <c:pt idx="2">
                  <c:v>7.8817987330210643E-2</c:v>
                </c:pt>
                <c:pt idx="3">
                  <c:v>4.1315885818569613E-3</c:v>
                </c:pt>
                <c:pt idx="4">
                  <c:v>4.8970185102320692E-4</c:v>
                </c:pt>
                <c:pt idx="5">
                  <c:v>7.9782810911882269E-4</c:v>
                </c:pt>
                <c:pt idx="6">
                  <c:v>9.8913894734459824E-6</c:v>
                </c:pt>
                <c:pt idx="7">
                  <c:v>9.6812002414426061E-5</c:v>
                </c:pt>
                <c:pt idx="8">
                  <c:v>0.14170716483918153</c:v>
                </c:pt>
                <c:pt idx="9">
                  <c:v>0.13172320427078815</c:v>
                </c:pt>
                <c:pt idx="10">
                  <c:v>2.5194900706258665E-2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0450963231889639E-2"/>
                  <c:y val="-0.16577277771784463"/>
                </c:manualLayout>
              </c:layout>
              <c:tx>
                <c:rich>
                  <a:bodyPr/>
                  <a:lstStyle/>
                  <a:p>
                    <a:pPr>
                      <a:defRPr sz="1050" b="1">
                        <a:solidFill>
                          <a:schemeClr val="bg1"/>
                        </a:solidFill>
                      </a:defRPr>
                    </a:pPr>
                    <a:r>
                      <a:rPr lang="en-US"/>
                      <a:t>CNT E.P. 
66.35%</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4.6269396617004979E-2"/>
                  <c:y val="1.085446063370559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4.9013915152511717E-2"/>
                  <c:y val="-2.1144760831819737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175895835947676E-2"/>
                  <c:y val="-6.0780061759809996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2.9368079204836065E-3"/>
                  <c:y val="0.12206056049287327"/>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6.7232184969947678E-2"/>
                  <c:y val="-3.003920551388035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(ex-Etapatelecom)'!$K$15:$K$21</c:f>
              <c:numCache>
                <c:formatCode>0.00%</c:formatCode>
                <c:ptCount val="7"/>
                <c:pt idx="0">
                  <c:v>0.66352960714519582</c:v>
                </c:pt>
                <c:pt idx="1">
                  <c:v>1.2387113895568824E-2</c:v>
                </c:pt>
                <c:pt idx="2">
                  <c:v>2.602537508144712E-2</c:v>
                </c:pt>
                <c:pt idx="3">
                  <c:v>6.8313190478541978E-5</c:v>
                </c:pt>
                <c:pt idx="4">
                  <c:v>0.25499139468249499</c:v>
                </c:pt>
                <c:pt idx="5">
                  <c:v>3.376809307799316E-2</c:v>
                </c:pt>
                <c:pt idx="6">
                  <c:v>9.2301029268215557E-3</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0767269007547169E-2"/>
                  <c:y val="-0.14560709724805793"/>
                </c:manualLayout>
              </c:layout>
              <c:numFmt formatCode="0.00%" sourceLinked="0"/>
              <c:spPr/>
              <c:txPr>
                <a:bodyPr/>
                <a:lstStyle/>
                <a:p>
                  <a:pPr>
                    <a:defRPr sz="9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6.3171935574117738E-2"/>
                  <c:y val="0.11952589225128989"/>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0.14343775552859922"/>
                  <c:y val="-0.1093543796183100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4.7008118022073941E-2"/>
                  <c:y val="-0.16555725246952224"/>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4794405943313065E-2"/>
                  <c:y val="-7.299710405522386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706047460673575"/>
                  <c:y val="-3.142941643893754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2878463172016585E-2"/>
                  <c:y val="4.6014510106488785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6621110399529204E-2"/>
                  <c:y val="4.3391695135873834E-2"/>
                </c:manualLayout>
              </c:layout>
              <c:tx>
                <c:rich>
                  <a:bodyPr/>
                  <a:lstStyle/>
                  <a:p>
                    <a:r>
                      <a:rPr lang="en-US">
                        <a:solidFill>
                          <a:sysClr val="windowText" lastClr="000000"/>
                        </a:solidFill>
                      </a:rPr>
                      <a:t>CNT EP Móvil
0.20%</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S.A.'!$T$15:$T$22</c:f>
              <c:numCache>
                <c:formatCode>0.00%</c:formatCode>
                <c:ptCount val="8"/>
                <c:pt idx="0">
                  <c:v>0.80379387906058986</c:v>
                </c:pt>
                <c:pt idx="1">
                  <c:v>8.8397652365280036E-2</c:v>
                </c:pt>
                <c:pt idx="2">
                  <c:v>4.739517770615119E-2</c:v>
                </c:pt>
                <c:pt idx="3">
                  <c:v>1.1489864733346957E-3</c:v>
                </c:pt>
                <c:pt idx="4">
                  <c:v>0</c:v>
                </c:pt>
                <c:pt idx="5">
                  <c:v>3.9026742276159841E-2</c:v>
                </c:pt>
                <c:pt idx="6">
                  <c:v>1.8247518496862701E-2</c:v>
                </c:pt>
                <c:pt idx="7">
                  <c:v>1.9900436216218243E-3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Lbls>
            <c:dLbl>
              <c:idx val="0"/>
              <c:layout>
                <c:manualLayout>
                  <c:x val="-0.12498528263285867"/>
                  <c:y val="-0.12745373256111106"/>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1970782380638102"/>
                  <c:y val="-1.4684552186706621E-2"/>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2406875521858936E-2"/>
                  <c:y val="1.4020679680991688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0.1024910696636447"/>
                  <c:y val="-1.932763943507557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7598800791119243E-2"/>
                  <c:y val="-9.1814546393990684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9.624172451897163E-2"/>
                  <c:y val="0.12985559462036034"/>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7975532984725266E-2"/>
                  <c:y val="-4.4848975122784948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0923775380031998E-2"/>
                  <c:y val="4.8537155710090029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3.1145054370544958E-2"/>
                  <c:y val="-2.3153908300294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5.3726086303721089E-2"/>
                  <c:y val="-5.5878557827000908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S.A.'!$U$15:$U$22</c:f>
              <c:numCache>
                <c:formatCode>0.00%</c:formatCode>
                <c:ptCount val="8"/>
                <c:pt idx="0">
                  <c:v>0.60464171611466055</c:v>
                </c:pt>
                <c:pt idx="1">
                  <c:v>5.2439764231621895E-2</c:v>
                </c:pt>
                <c:pt idx="2">
                  <c:v>2.7976911786388801E-2</c:v>
                </c:pt>
                <c:pt idx="3">
                  <c:v>9.6568567884220183E-4</c:v>
                </c:pt>
                <c:pt idx="4">
                  <c:v>1.3188184235930396E-3</c:v>
                </c:pt>
                <c:pt idx="5">
                  <c:v>0.22241445635065396</c:v>
                </c:pt>
                <c:pt idx="6">
                  <c:v>8.2821697300268948E-2</c:v>
                </c:pt>
                <c:pt idx="7">
                  <c:v>7.4209501139706324E-3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51203066244913"/>
                  <c:y val="-6.461178125605517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417013743146818"/>
                  <c:y val="-0.12769246780017085"/>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9589717737573401E-2"/>
                  <c:y val="-0.14022538365247303"/>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0.11933368347490447"/>
                  <c:y val="-8.716954060059016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7974416586974297E-2"/>
                  <c:y val="-2.054908498822414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1740578631483749"/>
                  <c:y val="-1.244616189949944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3632251824991112E-2"/>
                  <c:y val="3.445863542092896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S.A.'!$T$16:$T$17,'Setel S.A.'!$T$19:$T$24)</c:f>
              <c:numCache>
                <c:formatCode>0.00%</c:formatCode>
                <c:ptCount val="8"/>
                <c:pt idx="0">
                  <c:v>0.90795735825642421</c:v>
                </c:pt>
                <c:pt idx="1">
                  <c:v>1.2943571715203618E-2</c:v>
                </c:pt>
                <c:pt idx="2">
                  <c:v>0</c:v>
                </c:pt>
                <c:pt idx="3">
                  <c:v>2.7469557611496586E-3</c:v>
                </c:pt>
                <c:pt idx="4">
                  <c:v>1.5333991712908181E-3</c:v>
                </c:pt>
                <c:pt idx="5">
                  <c:v>4.3280383598966327E-2</c:v>
                </c:pt>
                <c:pt idx="6">
                  <c:v>2.8858597217534757E-2</c:v>
                </c:pt>
                <c:pt idx="7">
                  <c:v>2.6797342794307017E-3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9.100177958158289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5.0332760702215949E-2"/>
                  <c:y val="9.44222403195316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7043979367971026E-2"/>
                  <c:y val="-4.313645496335633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7.4889413319947903E-2"/>
                  <c:y val="2.9385693701749607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5374615421230044E-2"/>
                  <c:y val="-0.15469753606652736"/>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3077422575801503"/>
                  <c:y val="7.11216177863265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1.8496156375894104E-2"/>
                  <c:y val="0.1151290755093591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4.3249425565887914E-2"/>
                  <c:y val="2.3643482466437389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S.A.'!$U$16:$U$17,'Setel S.A.'!$U$19:$U$24)</c:f>
              <c:numCache>
                <c:formatCode>0.00%</c:formatCode>
                <c:ptCount val="8"/>
                <c:pt idx="0">
                  <c:v>0.60686838503844498</c:v>
                </c:pt>
                <c:pt idx="1">
                  <c:v>6.1785978098465337E-3</c:v>
                </c:pt>
                <c:pt idx="2">
                  <c:v>0</c:v>
                </c:pt>
                <c:pt idx="3">
                  <c:v>1.4182617660585717E-3</c:v>
                </c:pt>
                <c:pt idx="4">
                  <c:v>5.7961365744065886E-4</c:v>
                </c:pt>
                <c:pt idx="5">
                  <c:v>0.20425245564851113</c:v>
                </c:pt>
                <c:pt idx="6">
                  <c:v>0.16559366840337791</c:v>
                </c:pt>
                <c:pt idx="7">
                  <c:v>1.5109017676320337E-2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269864125557567"/>
                  <c:y val="-0.20581236285124685"/>
                </c:manualLayout>
              </c:layout>
              <c:tx>
                <c:rich>
                  <a:bodyPr/>
                  <a:lstStyle/>
                  <a:p>
                    <a:pPr>
                      <a:defRPr sz="1100" b="1">
                        <a:solidFill>
                          <a:schemeClr val="bg1"/>
                        </a:solidFill>
                      </a:defRPr>
                    </a:pPr>
                    <a:r>
                      <a:rPr lang="en-US">
                        <a:solidFill>
                          <a:sysClr val="windowText" lastClr="000000"/>
                        </a:solidFill>
                      </a:rPr>
                      <a:t>CNT EP
93.12%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5.1416937297905717E-2"/>
                  <c:y val="9.4588372827163467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778975148092579E-2"/>
                  <c:y val="1.4279726298545417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3.8148285856379311E-3"/>
                  <c:y val="-0.11221088422294234"/>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4"/>
              <c:layout>
                <c:manualLayout>
                  <c:x val="0.11346792061207137"/>
                  <c:y val="5.7271676276328974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8.4576393075176531E-2"/>
                  <c:y val="-2.7197098118538474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S.A.'!$B$15:$B$21</c:f>
              <c:strCache>
                <c:ptCount val="7"/>
                <c:pt idx="0">
                  <c:v>*CNT EP. (Ex-Pacifictel) </c:v>
                </c:pt>
                <c:pt idx="1">
                  <c:v>ETAPA EP</c:v>
                </c:pt>
                <c:pt idx="2">
                  <c:v>Linkotel S.A.</c:v>
                </c:pt>
                <c:pt idx="3">
                  <c:v>LEVEL 3</c:v>
                </c:pt>
                <c:pt idx="4">
                  <c:v>Conecel S.A.</c:v>
                </c:pt>
                <c:pt idx="5">
                  <c:v>Otecel S.A.</c:v>
                </c:pt>
                <c:pt idx="6">
                  <c:v>CNTE EP (Ex-Telecsa)</c:v>
                </c:pt>
              </c:strCache>
            </c:strRef>
          </c:cat>
          <c:val>
            <c:numRef>
              <c:f>'Ecuadortelecom S.A.'!$T$15:$T$21</c:f>
              <c:numCache>
                <c:formatCode>0.00%</c:formatCode>
                <c:ptCount val="7"/>
                <c:pt idx="0">
                  <c:v>0.91063956337517926</c:v>
                </c:pt>
                <c:pt idx="1">
                  <c:v>5.2812337424888653E-3</c:v>
                </c:pt>
                <c:pt idx="2">
                  <c:v>1.9163144587844483E-3</c:v>
                </c:pt>
                <c:pt idx="3">
                  <c:v>1.2014459257864213E-3</c:v>
                </c:pt>
                <c:pt idx="4">
                  <c:v>5.152541831422721E-2</c:v>
                </c:pt>
                <c:pt idx="5">
                  <c:v>2.6543399379206918E-2</c:v>
                </c:pt>
                <c:pt idx="6">
                  <c:v>2.8926248043270632E-3</c:v>
                </c:pt>
              </c:numCache>
            </c:numRef>
          </c:val>
        </c:ser>
        <c:dLbls>
          <c:showLegendKey val="0"/>
          <c:showVal val="0"/>
          <c:showCatName val="1"/>
          <c:showSerName val="0"/>
          <c:showPercent val="1"/>
          <c:showBubbleSize val="0"/>
          <c:showLeaderLines val="1"/>
        </c:dLbls>
        <c:firstSliceAng val="32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7686381069836149"/>
                  <c:y val="3.7921488249037225E-2"/>
                </c:manualLayout>
              </c:layout>
              <c:tx>
                <c:rich>
                  <a:bodyPr/>
                  <a:lstStyle/>
                  <a:p>
                    <a:pPr>
                      <a:defRPr sz="1100" b="1">
                        <a:solidFill>
                          <a:schemeClr val="bg1"/>
                        </a:solidFill>
                      </a:defRPr>
                    </a:pPr>
                    <a:r>
                      <a:rPr lang="en-US">
                        <a:solidFill>
                          <a:sysClr val="windowText" lastClr="000000"/>
                        </a:solidFill>
                      </a:rPr>
                      <a:t>CNT EP</a:t>
                    </a:r>
                  </a:p>
                  <a:p>
                    <a:pPr>
                      <a:defRPr sz="1100" b="1">
                        <a:solidFill>
                          <a:schemeClr val="bg1"/>
                        </a:solidFill>
                      </a:defRPr>
                    </a:pPr>
                    <a:r>
                      <a:rPr lang="en-US">
                        <a:solidFill>
                          <a:sysClr val="windowText" lastClr="000000"/>
                        </a:solidFill>
                      </a:rPr>
                      <a:t>43.32%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6.3599143480558909E-2"/>
                  <c:y val="1.4923846936660131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4.7474622901053032E-2"/>
                  <c:y val="-3.946440626060789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4.2376163822895566E-2"/>
                  <c:y val="1.2018924037113935E-3"/>
                </c:manualLayout>
              </c:layout>
              <c:tx>
                <c:rich>
                  <a:bodyPr/>
                  <a:lstStyle/>
                  <a:p>
                    <a:pPr>
                      <a:defRPr>
                        <a:solidFill>
                          <a:schemeClr val="bg1"/>
                        </a:solidFill>
                      </a:defRPr>
                    </a:pPr>
                    <a:fld id="{573FCD8F-3486-452B-903B-8E60742BBFBB}" type="CATEGORYNAME">
                      <a:rPr lang="en-US">
                        <a:solidFill>
                          <a:sysClr val="windowText" lastClr="000000"/>
                        </a:solidFill>
                      </a:rPr>
                      <a:pPr>
                        <a:defRPr>
                          <a:solidFill>
                            <a:schemeClr val="bg1"/>
                          </a:solidFill>
                        </a:defRPr>
                      </a:pPr>
                      <a:t>[NOMBRE DE CATEGORÍA]</a:t>
                    </a:fld>
                    <a:r>
                      <a:rPr lang="en-US" baseline="0"/>
                      <a:t>
</a:t>
                    </a:r>
                    <a:fld id="{7C752423-83CE-4A5E-AEFE-FBAF20293D4F}" type="PERCENTAGE">
                      <a:rPr lang="en-US" baseline="0">
                        <a:solidFill>
                          <a:sysClr val="windowText" lastClr="000000"/>
                        </a:solidFill>
                      </a:rPr>
                      <a:pPr>
                        <a:defRPr>
                          <a:solidFill>
                            <a:schemeClr val="bg1"/>
                          </a:solidFill>
                        </a:defRPr>
                      </a:pPr>
                      <a:t>[PORCENTAJE]</a:t>
                    </a:fld>
                    <a:endParaRPr lang="en-US" baseline="0"/>
                  </a:p>
                </c:rich>
              </c:tx>
              <c:numFmt formatCode="0.00%" sourceLinked="0"/>
              <c:spPr/>
              <c:showLegendKey val="0"/>
              <c:showVal val="0"/>
              <c:showCatName val="1"/>
              <c:showSerName val="0"/>
              <c:showPercent val="1"/>
              <c:showBubbleSize val="0"/>
              <c:extLst>
                <c:ext xmlns:c15="http://schemas.microsoft.com/office/drawing/2012/chart" uri="{CE6537A1-D6FC-4f65-9D91-7224C49458BB}">
                  <c15:dlblFieldTable/>
                  <c15:showDataLabelsRange val="0"/>
                </c:ext>
              </c:extLst>
            </c:dLbl>
            <c:dLbl>
              <c:idx val="4"/>
              <c:layout>
                <c:manualLayout>
                  <c:x val="0.1564865084635505"/>
                  <c:y val="-0.16363950359536436"/>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182145906460487"/>
                  <c:y val="0.16016911793752747"/>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S.A.'!$B$15:$B$21</c:f>
              <c:strCache>
                <c:ptCount val="7"/>
                <c:pt idx="0">
                  <c:v>*CNT EP. (Ex-Pacifictel) </c:v>
                </c:pt>
                <c:pt idx="1">
                  <c:v>ETAPA EP</c:v>
                </c:pt>
                <c:pt idx="2">
                  <c:v>Linkotel S.A.</c:v>
                </c:pt>
                <c:pt idx="3">
                  <c:v>LEVEL 3</c:v>
                </c:pt>
                <c:pt idx="4">
                  <c:v>Conecel S.A.</c:v>
                </c:pt>
                <c:pt idx="5">
                  <c:v>Otecel S.A.</c:v>
                </c:pt>
                <c:pt idx="6">
                  <c:v>CNTE EP (Ex-Telecsa)</c:v>
                </c:pt>
              </c:strCache>
            </c:strRef>
          </c:cat>
          <c:val>
            <c:numRef>
              <c:f>'Ecuadortelecom S.A.'!$U$15:$U$21</c:f>
              <c:numCache>
                <c:formatCode>0.00%</c:formatCode>
                <c:ptCount val="7"/>
                <c:pt idx="0">
                  <c:v>0.45402826774590566</c:v>
                </c:pt>
                <c:pt idx="1">
                  <c:v>3.5051636272430985E-3</c:v>
                </c:pt>
                <c:pt idx="2">
                  <c:v>7.6293289095239001E-4</c:v>
                </c:pt>
                <c:pt idx="3">
                  <c:v>3.867874783452229E-4</c:v>
                </c:pt>
                <c:pt idx="4">
                  <c:v>0.34345834848855733</c:v>
                </c:pt>
                <c:pt idx="5">
                  <c:v>0.17934882137932093</c:v>
                </c:pt>
                <c:pt idx="6">
                  <c:v>1.8509678389675509E-2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6"/>
            <c:bubble3D val="0"/>
            <c:spPr>
              <a:solidFill>
                <a:schemeClr val="accent3"/>
              </a:solidFill>
            </c:spPr>
          </c:dPt>
          <c:dLbls>
            <c:dLbl>
              <c:idx val="0"/>
              <c:layout>
                <c:manualLayout>
                  <c:x val="-0.19202126970101871"/>
                  <c:y val="-0.15327239503455536"/>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8.7485720281959528E-2"/>
                  <c:y val="8.7824957190127784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9.4159054423034488E-2"/>
                  <c:y val="5.3698445684319855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9530891348564E-2"/>
                  <c:y val="3.0578687769818379E-3"/>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4"/>
              <c:layout>
                <c:manualLayout>
                  <c:x val="-0.113260070446609"/>
                  <c:y val="-4.693908331375164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8.1131921876960778E-2"/>
                  <c:y val="-8.281902900335293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(Globalcrossing!$N$14:$N$17,Globalcrossing!$N$19:$N$22)</c:f>
              <c:numCache>
                <c:formatCode>0.00%</c:formatCode>
                <c:ptCount val="8"/>
                <c:pt idx="0">
                  <c:v>0.83922962384979594</c:v>
                </c:pt>
                <c:pt idx="1">
                  <c:v>4.3183614997017186E-2</c:v>
                </c:pt>
                <c:pt idx="2">
                  <c:v>2.5854434887076494E-4</c:v>
                </c:pt>
                <c:pt idx="3">
                  <c:v>2.8785980325170692E-2</c:v>
                </c:pt>
                <c:pt idx="4">
                  <c:v>1.137474721828299E-2</c:v>
                </c:pt>
                <c:pt idx="5">
                  <c:v>3.6616450920610534E-2</c:v>
                </c:pt>
                <c:pt idx="6">
                  <c:v>4.0551038340251928E-2</c:v>
                </c:pt>
                <c:pt idx="7">
                  <c:v>0</c:v>
                </c:pt>
              </c:numCache>
            </c:numRef>
          </c:val>
        </c:ser>
        <c:dLbls>
          <c:showLegendKey val="0"/>
          <c:showVal val="0"/>
          <c:showCatName val="1"/>
          <c:showSerName val="0"/>
          <c:showPercent val="1"/>
          <c:showBubbleSize val="0"/>
          <c:showLeaderLines val="1"/>
        </c:dLbls>
        <c:firstSliceAng val="3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Lbls>
            <c:dLbl>
              <c:idx val="0"/>
              <c:layout>
                <c:manualLayout>
                  <c:x val="8.572069731695646E-2"/>
                  <c:y val="0.14003689578949613"/>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2.0800095487358186E-2"/>
                  <c:y val="-0.10624005196314336"/>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10543440807019401"/>
                  <c:y val="-0.10141430363829401"/>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9.3434082937899732E-2"/>
                  <c:y val="-2.9461920671605451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0.1285595775224487"/>
                  <c:y val="2.528011818958229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7009158253013415"/>
                  <c:y val="4.8321108733506757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9.1760758800445467E-4"/>
                  <c:y val="-0.25319517047609691"/>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2.8737617158343748E-2"/>
                  <c:y val="4.7778369362720848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(Globalcrossing!$O$14:$O$17,Globalcrossing!$O$19:$O$22)</c:f>
              <c:numCache>
                <c:formatCode>0.00%</c:formatCode>
                <c:ptCount val="8"/>
                <c:pt idx="0">
                  <c:v>0.39819903079028363</c:v>
                </c:pt>
                <c:pt idx="1">
                  <c:v>1.2138740542025891E-2</c:v>
                </c:pt>
                <c:pt idx="2">
                  <c:v>8.6168313110064005E-5</c:v>
                </c:pt>
                <c:pt idx="3">
                  <c:v>7.3792646468211183E-3</c:v>
                </c:pt>
                <c:pt idx="4">
                  <c:v>3.7568869858827696E-3</c:v>
                </c:pt>
                <c:pt idx="5">
                  <c:v>0.19793310008335602</c:v>
                </c:pt>
                <c:pt idx="6">
                  <c:v>0.35861524138799361</c:v>
                </c:pt>
                <c:pt idx="7">
                  <c:v>2.1891567250526833E-2</c:v>
                </c:pt>
              </c:numCache>
            </c:numRef>
          </c:val>
        </c:ser>
        <c:dLbls>
          <c:showLegendKey val="0"/>
          <c:showVal val="0"/>
          <c:showCatName val="1"/>
          <c:showSerName val="0"/>
          <c:showPercent val="1"/>
          <c:showBubbleSize val="0"/>
          <c:showLeaderLines val="1"/>
        </c:dLbls>
        <c:firstSliceAng val="24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1.5726621288896005E-4"/>
                  <c:y val="-0.1132727833455962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1"/>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Coripar'!$L$14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460123346473565"/>
                  <c:y val="0.1267144511825464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(Andinatel)'!$I$14:$I$24</c:f>
              <c:numCache>
                <c:formatCode>0.00%</c:formatCode>
                <c:ptCount val="11"/>
                <c:pt idx="0">
                  <c:v>0.1252638313718023</c:v>
                </c:pt>
                <c:pt idx="1">
                  <c:v>1.127986402924507E-2</c:v>
                </c:pt>
                <c:pt idx="2">
                  <c:v>1.7161414850863629E-2</c:v>
                </c:pt>
                <c:pt idx="3">
                  <c:v>7.9647831242857106E-4</c:v>
                </c:pt>
                <c:pt idx="4">
                  <c:v>7.8380835963619513E-5</c:v>
                </c:pt>
                <c:pt idx="5">
                  <c:v>1.4989939358645799E-4</c:v>
                </c:pt>
                <c:pt idx="6">
                  <c:v>1.0600211709163117E-6</c:v>
                </c:pt>
                <c:pt idx="7">
                  <c:v>4.8926797190821846E-6</c:v>
                </c:pt>
                <c:pt idx="8">
                  <c:v>0.461012932791454</c:v>
                </c:pt>
                <c:pt idx="9">
                  <c:v>0.34957186239385252</c:v>
                </c:pt>
                <c:pt idx="10">
                  <c:v>3.4679383319914013E-2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7.0266760278151598E-3"/>
                  <c:y val="-0.1137785883279050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Coripar'!$M$14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0636220937528395E-2"/>
                  <c:y val="8.656364822363056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3.3894993227951899E-2"/>
                  <c:y val="4.1027173727647651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2436606706274858"/>
                  <c:y val="9.313755453940494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1.3423340631855888E-2"/>
                  <c:y val="-4.214926078186263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48327325754986"/>
                  <c:y val="-5.9100048086971444E-4"/>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(Pacifictel)'!$H$14:$H$22</c:f>
              <c:numCache>
                <c:formatCode>0.00%</c:formatCode>
                <c:ptCount val="9"/>
                <c:pt idx="0">
                  <c:v>0.45492765858199019</c:v>
                </c:pt>
                <c:pt idx="1">
                  <c:v>0.11065861123904087</c:v>
                </c:pt>
                <c:pt idx="2">
                  <c:v>0.12300338552591734</c:v>
                </c:pt>
                <c:pt idx="3">
                  <c:v>2.5213539370805598E-2</c:v>
                </c:pt>
                <c:pt idx="4">
                  <c:v>5.2411013352515563E-3</c:v>
                </c:pt>
                <c:pt idx="5">
                  <c:v>2.6383665152817017E-2</c:v>
                </c:pt>
                <c:pt idx="6">
                  <c:v>0.17555356718219017</c:v>
                </c:pt>
                <c:pt idx="7">
                  <c:v>6.424246756712787E-2</c:v>
                </c:pt>
                <c:pt idx="8">
                  <c:v>1.4776004044859459E-2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6299121689160828"/>
                  <c:y val="0.12451529908555099"/>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122453991181192"/>
                  <c:y val="-5.9518233308565455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7.3056849504753413E-2"/>
                  <c:y val="-8.9318649000260264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5.7509130365171336E-2"/>
                  <c:y val="-4.617422860411158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5.2373840854706031E-3"/>
                  <c:y val="2.1145972962896841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4262512062034491E-2"/>
                  <c:y val="2.9337727943413567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5184370632245334"/>
                  <c:y val="-6.300224434727001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033567614464921"/>
                  <c:y val="-4.6826874608330148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028890465908249"/>
                  <c:y val="-7.5465549243431069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(Pacifictel)'!$I$14:$I$22</c:f>
              <c:numCache>
                <c:formatCode>0.00%</c:formatCode>
                <c:ptCount val="9"/>
                <c:pt idx="0">
                  <c:v>0.28237204477983391</c:v>
                </c:pt>
                <c:pt idx="1">
                  <c:v>8.6344504457210994E-2</c:v>
                </c:pt>
                <c:pt idx="2">
                  <c:v>5.3031198342246469E-2</c:v>
                </c:pt>
                <c:pt idx="3">
                  <c:v>9.3727263266257469E-3</c:v>
                </c:pt>
                <c:pt idx="4">
                  <c:v>2.7152632441238356E-3</c:v>
                </c:pt>
                <c:pt idx="5">
                  <c:v>3.3817957639890261E-2</c:v>
                </c:pt>
                <c:pt idx="6">
                  <c:v>0.41265095421219083</c:v>
                </c:pt>
                <c:pt idx="7">
                  <c:v>0.10644802548761677</c:v>
                </c:pt>
                <c:pt idx="8">
                  <c:v>1.3247325510261145E-2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0.10975329082593023"/>
                  <c:y val="1.0159390041789085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7.2029412973772924E-2"/>
                  <c:y val="-0.10789957944246473"/>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6.2605249428318049E-2"/>
                  <c:y val="0.1195092866988826"/>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0576321295517172E-2"/>
                  <c:y val="4.081976892762041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2612106604585956E-2"/>
                  <c:y val="-1.2445988737917002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6.1107997940258854E-2"/>
                  <c:y val="-8.059563428481574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3981390766890953E-2"/>
                  <c:y val="-4.5084074785814596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EP'!$N$14:$N$16,'CNT EP'!$N$18:$N$22)</c:f>
              <c:numCache>
                <c:formatCode>0.00%</c:formatCode>
                <c:ptCount val="8"/>
                <c:pt idx="0">
                  <c:v>8.4485325947220358E-2</c:v>
                </c:pt>
                <c:pt idx="1">
                  <c:v>0.22094991312374218</c:v>
                </c:pt>
                <c:pt idx="2">
                  <c:v>0.16226923330627496</c:v>
                </c:pt>
                <c:pt idx="3">
                  <c:v>5.649497968080619E-3</c:v>
                </c:pt>
                <c:pt idx="4">
                  <c:v>2.0678371917148406E-6</c:v>
                </c:pt>
                <c:pt idx="5">
                  <c:v>8.8892344662407866E-3</c:v>
                </c:pt>
                <c:pt idx="6">
                  <c:v>0.3335198408512281</c:v>
                </c:pt>
                <c:pt idx="7">
                  <c:v>0.18423488650002132</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3.1069610380056858E-2"/>
                  <c:y val="-6.681093335305066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4.3066526820173756E-2"/>
                  <c:y val="-6.0991145220275253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3112207367432851E-2"/>
                  <c:y val="-5.8011584732540485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7614825168479969E-2"/>
                  <c:y val="-6.7169634282809684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2.5970347070622714E-2"/>
                  <c:y val="0.10241675461782933"/>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3.9731355391201123E-2"/>
                  <c:y val="9.939734080431701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9104521045275231E-2"/>
                  <c:y val="3.1561295823533106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7.6908504963938404E-2"/>
                  <c:y val="2.1578128774485762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EP'!$O$14:$O$16,'CNT EP'!$O$18:$O$22)</c:f>
              <c:numCache>
                <c:formatCode>0.00%</c:formatCode>
                <c:ptCount val="8"/>
                <c:pt idx="0">
                  <c:v>4.2757744141668469E-2</c:v>
                </c:pt>
                <c:pt idx="1">
                  <c:v>6.5783745031583948E-2</c:v>
                </c:pt>
                <c:pt idx="2">
                  <c:v>5.0196805614405482E-2</c:v>
                </c:pt>
                <c:pt idx="3">
                  <c:v>1.8708487784258761E-3</c:v>
                </c:pt>
                <c:pt idx="4">
                  <c:v>8.11692708941617E-7</c:v>
                </c:pt>
                <c:pt idx="5">
                  <c:v>1.5317835423623474E-3</c:v>
                </c:pt>
                <c:pt idx="6">
                  <c:v>0.45205503541494302</c:v>
                </c:pt>
                <c:pt idx="7">
                  <c:v>0.38580322578390192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2208677143631781"/>
                  <c:y val="-0.21749445636742529"/>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6.8561192382182751E-2"/>
                  <c:y val="-7.7721851054137953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7.5208446526540589E-3"/>
                  <c:y val="-8.9542032848229799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7.4620561971187452E-2"/>
                  <c:y val="-5.9334085885315413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8.7396991932182241E-2"/>
                  <c:y val="1.596475287966498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1956051511325082"/>
                  <c:y val="9.1121657870385092E-2"/>
                </c:manualLayout>
              </c:layout>
              <c:tx>
                <c:rich>
                  <a:bodyPr/>
                  <a:lstStyle/>
                  <a:p>
                    <a:pPr>
                      <a:defRPr>
                        <a:solidFill>
                          <a:schemeClr val="bg1"/>
                        </a:solidFill>
                      </a:defRPr>
                    </a:pPr>
                    <a:fld id="{638E5F7D-6DBF-49AA-8724-6A34DB80D6FA}" type="CATEGORYNAME">
                      <a:rPr lang="en-US">
                        <a:solidFill>
                          <a:sysClr val="windowText" lastClr="000000"/>
                        </a:solidFill>
                      </a:rPr>
                      <a:pPr>
                        <a:defRPr>
                          <a:solidFill>
                            <a:schemeClr val="bg1"/>
                          </a:solidFill>
                        </a:defRPr>
                      </a:pPr>
                      <a:t>[NOMBRE DE CATEGORÍA]</a:t>
                    </a:fld>
                    <a:r>
                      <a:rPr lang="en-US" baseline="0">
                        <a:solidFill>
                          <a:sysClr val="windowText" lastClr="000000"/>
                        </a:solidFill>
                      </a:rPr>
                      <a:t>
</a:t>
                    </a:r>
                    <a:fld id="{389A9F2A-5DDE-48D6-98DB-ED009DEB16BB}" type="PERCENTAGE">
                      <a:rPr lang="en-US" baseline="0">
                        <a:solidFill>
                          <a:sysClr val="windowText" lastClr="000000"/>
                        </a:solidFill>
                      </a:rPr>
                      <a:pPr>
                        <a:defRPr>
                          <a:solidFill>
                            <a:schemeClr val="bg1"/>
                          </a:solidFill>
                        </a:defRPr>
                      </a:pPr>
                      <a:t>[PORCENTAJE]</a:t>
                    </a:fld>
                    <a:endParaRPr lang="en-US" baseline="0">
                      <a:solidFill>
                        <a:sysClr val="windowText" lastClr="000000"/>
                      </a:solidFill>
                    </a:endParaRPr>
                  </a:p>
                </c:rich>
              </c:tx>
              <c:numFmt formatCode="0.00%" sourceLinked="0"/>
              <c:spPr/>
              <c:showLegendKey val="0"/>
              <c:showVal val="0"/>
              <c:showCatName val="1"/>
              <c:showSerName val="0"/>
              <c:showPercent val="1"/>
              <c:showBubbleSize val="0"/>
              <c:extLst>
                <c:ext xmlns:c15="http://schemas.microsoft.com/office/drawing/2012/chart" uri="{CE6537A1-D6FC-4f65-9D91-7224C49458BB}">
                  <c15:dlblFieldTable/>
                  <c15:showDataLabelsRange val="0"/>
                </c:ext>
              </c:extLst>
            </c:dLbl>
            <c:dLbl>
              <c:idx val="6"/>
              <c:layout>
                <c:manualLayout>
                  <c:x val="-0.16730297901114427"/>
                  <c:y val="-6.1591916626842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(Etapa!$T$16,Etapa!$T$18:$T$24)</c:f>
              <c:numCache>
                <c:formatCode>0.00%</c:formatCode>
                <c:ptCount val="8"/>
                <c:pt idx="0">
                  <c:v>0.74536303438077456</c:v>
                </c:pt>
                <c:pt idx="1">
                  <c:v>1.9345136771866049E-2</c:v>
                </c:pt>
                <c:pt idx="2">
                  <c:v>7.2190187033604428E-4</c:v>
                </c:pt>
                <c:pt idx="3">
                  <c:v>2.9183933033330082E-4</c:v>
                </c:pt>
                <c:pt idx="4">
                  <c:v>1.1076318960521057E-2</c:v>
                </c:pt>
                <c:pt idx="5">
                  <c:v>0.12457349544931454</c:v>
                </c:pt>
                <c:pt idx="6">
                  <c:v>9.1276258864587692E-2</c:v>
                </c:pt>
                <c:pt idx="7">
                  <c:v>7.3520143722667214E-3</c:v>
                </c:pt>
              </c:numCache>
            </c:numRef>
          </c:val>
        </c:ser>
        <c:dLbls>
          <c:showLegendKey val="0"/>
          <c:showVal val="0"/>
          <c:showCatName val="1"/>
          <c:showSerName val="0"/>
          <c:showPercent val="1"/>
          <c:showBubbleSize val="0"/>
          <c:showLeaderLines val="1"/>
        </c:dLbls>
        <c:firstSliceAng val="12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9.6006921753294741E-2"/>
                  <c:y val="-0.24651903922720914"/>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2.5684236052526687E-2"/>
                  <c:y val="6.3571997654946408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4.7427998319249667E-2"/>
                  <c:y val="-3.6524873893939117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0.11262998540685284"/>
                  <c:y val="1.853459321116074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0.34880835233538954"/>
                  <c:y val="-5.0119752252149895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7514706565403976"/>
                  <c:y val="3.0624134544827743E-2"/>
                </c:manualLayout>
              </c:layout>
              <c:tx>
                <c:rich>
                  <a:bodyPr/>
                  <a:lstStyle/>
                  <a:p>
                    <a:pPr>
                      <a:defRPr>
                        <a:solidFill>
                          <a:schemeClr val="bg1"/>
                        </a:solidFill>
                      </a:defRPr>
                    </a:pPr>
                    <a:fld id="{8587EAE7-C521-404A-9FFC-B47F9722026B}" type="CATEGORYNAME">
                      <a:rPr lang="en-US">
                        <a:solidFill>
                          <a:sysClr val="windowText" lastClr="000000"/>
                        </a:solidFill>
                      </a:rPr>
                      <a:pPr>
                        <a:defRPr>
                          <a:solidFill>
                            <a:schemeClr val="bg1"/>
                          </a:solidFill>
                        </a:defRPr>
                      </a:pPr>
                      <a:t>[NOMBRE DE CATEGORÍA]</a:t>
                    </a:fld>
                    <a:r>
                      <a:rPr lang="en-US" baseline="0"/>
                      <a:t>
</a:t>
                    </a:r>
                    <a:fld id="{CC5172E1-DA62-4CF3-A14E-8C6E4799BFE2}" type="PERCENTAGE">
                      <a:rPr lang="en-US" baseline="0">
                        <a:solidFill>
                          <a:sysClr val="windowText" lastClr="000000"/>
                        </a:solidFill>
                      </a:rPr>
                      <a:pPr>
                        <a:defRPr>
                          <a:solidFill>
                            <a:schemeClr val="bg1"/>
                          </a:solidFill>
                        </a:defRPr>
                      </a:pPr>
                      <a:t>[PORCENTAJE]</a:t>
                    </a:fld>
                    <a:endParaRPr lang="en-US" baseline="0"/>
                  </a:p>
                </c:rich>
              </c:tx>
              <c:numFmt formatCode="0.00%" sourceLinked="0"/>
              <c:spPr/>
              <c:showLegendKey val="0"/>
              <c:showVal val="0"/>
              <c:showCatName val="1"/>
              <c:showSerName val="0"/>
              <c:showPercent val="1"/>
              <c:showBubbleSize val="0"/>
              <c:extLst>
                <c:ext xmlns:c15="http://schemas.microsoft.com/office/drawing/2012/chart" uri="{CE6537A1-D6FC-4f65-9D91-7224C49458BB}">
                  <c15:dlblFieldTable/>
                  <c15:showDataLabelsRange val="0"/>
                </c:ext>
              </c:extLst>
            </c:dLbl>
            <c:dLbl>
              <c:idx val="6"/>
              <c:layout>
                <c:manualLayout>
                  <c:x val="-0.10493658300000973"/>
                  <c:y val="0.12732822954396958"/>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0833715894864529E-2"/>
                  <c:y val="9.5212741597677474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(Etapa!$U$16,Etapa!$U$18:$U$24)</c:f>
              <c:numCache>
                <c:formatCode>0.00%</c:formatCode>
                <c:ptCount val="8"/>
                <c:pt idx="0">
                  <c:v>0.45682832521938227</c:v>
                </c:pt>
                <c:pt idx="1">
                  <c:v>1.1648185568663205E-2</c:v>
                </c:pt>
                <c:pt idx="2">
                  <c:v>2.7635485391797927E-4</c:v>
                </c:pt>
                <c:pt idx="3">
                  <c:v>1.2774483669098738E-4</c:v>
                </c:pt>
                <c:pt idx="4">
                  <c:v>3.6848333661201969E-3</c:v>
                </c:pt>
                <c:pt idx="5">
                  <c:v>0.24667030595481157</c:v>
                </c:pt>
                <c:pt idx="6">
                  <c:v>0.26585021925279978</c:v>
                </c:pt>
                <c:pt idx="7">
                  <c:v>1.4914030947614031E-2</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471898704872838"/>
                  <c:y val="-6.0213650223646921E-2"/>
                </c:manualLayout>
              </c:layout>
              <c:tx>
                <c:rich>
                  <a:bodyPr/>
                  <a:lstStyle/>
                  <a:p>
                    <a:pPr>
                      <a:defRPr sz="1050" b="1">
                        <a:solidFill>
                          <a:schemeClr val="bg1"/>
                        </a:solidFill>
                      </a:defRPr>
                    </a:pPr>
                    <a:r>
                      <a:rPr lang="en-US"/>
                      <a:t>CNT E.P 
88.52%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4.2834421260336569E-2"/>
                  <c:y val="-3.2991956817657209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3.3465925563724325E-2"/>
                  <c:y val="-7.837275905102604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8.5952814186250795E-2"/>
                  <c:y val="-3.5943495990356976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96240323327434E-2"/>
                  <c:y val="-2.3441749222894107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6476977200050194E-2"/>
                  <c:y val="2.2764514273968982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(ex-Etapatelecom)'!$J$15:$J$21</c:f>
              <c:numCache>
                <c:formatCode>0.00%</c:formatCode>
                <c:ptCount val="7"/>
                <c:pt idx="0">
                  <c:v>0.88520783947041726</c:v>
                </c:pt>
                <c:pt idx="1">
                  <c:v>2.4758859482504302E-2</c:v>
                </c:pt>
                <c:pt idx="2">
                  <c:v>5.145512703680058E-2</c:v>
                </c:pt>
                <c:pt idx="3">
                  <c:v>5.3686250490279322E-4</c:v>
                </c:pt>
                <c:pt idx="4">
                  <c:v>2.6746067165539244E-2</c:v>
                </c:pt>
                <c:pt idx="5">
                  <c:v>8.6874134268626509E-3</c:v>
                </c:pt>
                <c:pt idx="6">
                  <c:v>2.6078309129731352E-3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VL3!A1"/><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GCORIPAR!A1"/><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3.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CNT S.A. (Andinatel)'!A1"/></Relationships>
</file>

<file path=xl/drawings/_rels/drawing1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hyperlink" Target="#'CNT EP'!A1"/></Relationships>
</file>

<file path=xl/drawings/_rels/drawing15.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1.png"/><Relationship Id="rId4" Type="http://schemas.openxmlformats.org/officeDocument/2006/relationships/hyperlink" Target="#'CNT EP'!A1"/></Relationships>
</file>

<file path=xl/drawings/_rels/drawing16.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png"/><Relationship Id="rId4" Type="http://schemas.openxmlformats.org/officeDocument/2006/relationships/hyperlink" Target="#'Etapa EP. (ex-Etapatelecom)'!A1"/></Relationships>
</file>

<file path=xl/drawings/_rels/drawing1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hyperlink" Target="#'Linkotel S.A.'!A1"/></Relationships>
</file>

<file path=xl/drawings/_rels/drawing18.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png"/><Relationship Id="rId4" Type="http://schemas.openxmlformats.org/officeDocument/2006/relationships/hyperlink" Target="#'Setel S.A.'!A1"/></Relationships>
</file>

<file path=xl/drawings/_rels/drawing19.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image" Target="../media/image1.png"/><Relationship Id="rId4" Type="http://schemas.openxmlformats.org/officeDocument/2006/relationships/hyperlink" Target="#'Ecuadortelecom S.A.'!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Andinatel!A1"/><Relationship Id="rId1" Type="http://schemas.openxmlformats.org/officeDocument/2006/relationships/hyperlink" Target="#Inicio!A1"/></Relationships>
</file>

<file path=xl/drawings/_rels/drawing20.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png"/><Relationship Id="rId4" Type="http://schemas.openxmlformats.org/officeDocument/2006/relationships/hyperlink" Target="#Globalcrossing!A1"/></Relationships>
</file>

<file path=xl/drawings/_rels/drawing21.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0.xml"/><Relationship Id="rId1" Type="http://schemas.openxmlformats.org/officeDocument/2006/relationships/chart" Target="../charts/chart19.xml"/><Relationship Id="rId5" Type="http://schemas.openxmlformats.org/officeDocument/2006/relationships/image" Target="../media/image1.png"/><Relationship Id="rId4" Type="http://schemas.openxmlformats.org/officeDocument/2006/relationships/hyperlink" Target="#'Grupo Coripar'!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Pacifictel!A1"/><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CNT EP'!A1"/><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PA EP'!A1"/><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latelecom!A1"/><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INKOTEL!A1"/><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SETEL!A1"/><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cuadortelecom!A1"/><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3</xdr:col>
      <xdr:colOff>2154064</xdr:colOff>
      <xdr:row>2</xdr:row>
      <xdr:rowOff>107933</xdr:rowOff>
    </xdr:from>
    <xdr:to>
      <xdr:col>4</xdr:col>
      <xdr:colOff>21814</xdr:colOff>
      <xdr:row>7</xdr:row>
      <xdr:rowOff>59171</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1864" y="574658"/>
          <a:ext cx="2916000" cy="85611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16934</xdr:colOff>
      <xdr:row>24</xdr:row>
      <xdr:rowOff>125942</xdr:rowOff>
    </xdr:from>
    <xdr:to>
      <xdr:col>12</xdr:col>
      <xdr:colOff>1003301</xdr:colOff>
      <xdr:row>26</xdr:row>
      <xdr:rowOff>71967</xdr:rowOff>
    </xdr:to>
    <xdr:sp macro="" textlink="">
      <xdr:nvSpPr>
        <xdr:cNvPr id="7" name="6 Rectángulo redondeado">
          <a:hlinkClick xmlns:r="http://schemas.openxmlformats.org/officeDocument/2006/relationships" r:id="rId1"/>
        </xdr:cNvPr>
        <xdr:cNvSpPr/>
      </xdr:nvSpPr>
      <xdr:spPr>
        <a:xfrm>
          <a:off x="10303934" y="44439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26</xdr:row>
      <xdr:rowOff>158749</xdr:rowOff>
    </xdr:from>
    <xdr:to>
      <xdr:col>15</xdr:col>
      <xdr:colOff>12698</xdr:colOff>
      <xdr:row>28</xdr:row>
      <xdr:rowOff>100011</xdr:rowOff>
    </xdr:to>
    <xdr:sp macro="" textlink="">
      <xdr:nvSpPr>
        <xdr:cNvPr id="12" name="11 Rectángulo redondeado">
          <a:hlinkClick xmlns:r="http://schemas.openxmlformats.org/officeDocument/2006/relationships" r:id="rId2"/>
        </xdr:cNvPr>
        <xdr:cNvSpPr/>
      </xdr:nvSpPr>
      <xdr:spPr>
        <a:xfrm>
          <a:off x="10318748" y="4794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12</xdr:col>
      <xdr:colOff>63499</xdr:colOff>
      <xdr:row>2</xdr:row>
      <xdr:rowOff>95250</xdr:rowOff>
    </xdr:from>
    <xdr:to>
      <xdr:col>14</xdr:col>
      <xdr:colOff>968666</xdr:colOff>
      <xdr:row>7</xdr:row>
      <xdr:rowOff>51780</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29999" y="508000"/>
          <a:ext cx="2916000" cy="8561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16934</xdr:colOff>
      <xdr:row>16</xdr:row>
      <xdr:rowOff>125942</xdr:rowOff>
    </xdr:from>
    <xdr:to>
      <xdr:col>12</xdr:col>
      <xdr:colOff>1003301</xdr:colOff>
      <xdr:row>18</xdr:row>
      <xdr:rowOff>71967</xdr:rowOff>
    </xdr:to>
    <xdr:sp macro="" textlink="">
      <xdr:nvSpPr>
        <xdr:cNvPr id="6" name="5 Rectángulo redondeado">
          <a:hlinkClick xmlns:r="http://schemas.openxmlformats.org/officeDocument/2006/relationships" r:id="rId1"/>
        </xdr:cNvPr>
        <xdr:cNvSpPr/>
      </xdr:nvSpPr>
      <xdr:spPr>
        <a:xfrm>
          <a:off x="10303934" y="32797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19</xdr:row>
      <xdr:rowOff>10582</xdr:rowOff>
    </xdr:from>
    <xdr:to>
      <xdr:col>13</xdr:col>
      <xdr:colOff>12698</xdr:colOff>
      <xdr:row>20</xdr:row>
      <xdr:rowOff>110594</xdr:rowOff>
    </xdr:to>
    <xdr:sp macro="" textlink="">
      <xdr:nvSpPr>
        <xdr:cNvPr id="16" name="15 Rectángulo redondeado">
          <a:hlinkClick xmlns:r="http://schemas.openxmlformats.org/officeDocument/2006/relationships" r:id="rId2"/>
        </xdr:cNvPr>
        <xdr:cNvSpPr/>
      </xdr:nvSpPr>
      <xdr:spPr>
        <a:xfrm>
          <a:off x="10318748" y="3640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31750</xdr:colOff>
      <xdr:row>2</xdr:row>
      <xdr:rowOff>105834</xdr:rowOff>
    </xdr:from>
    <xdr:to>
      <xdr:col>12</xdr:col>
      <xdr:colOff>947500</xdr:colOff>
      <xdr:row>7</xdr:row>
      <xdr:rowOff>62364</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482667" y="518584"/>
          <a:ext cx="2916000" cy="8561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659795</xdr:colOff>
      <xdr:row>46</xdr:row>
      <xdr:rowOff>11206</xdr:rowOff>
    </xdr:from>
    <xdr:to>
      <xdr:col>13</xdr:col>
      <xdr:colOff>396315</xdr:colOff>
      <xdr:row>47</xdr:row>
      <xdr:rowOff>124198</xdr:rowOff>
    </xdr:to>
    <xdr:sp macro="" textlink="">
      <xdr:nvSpPr>
        <xdr:cNvPr id="8" name="7 Rectángulo redondeado">
          <a:hlinkClick xmlns:r="http://schemas.openxmlformats.org/officeDocument/2006/relationships" r:id="rId3"/>
        </xdr:cNvPr>
        <xdr:cNvSpPr/>
      </xdr:nvSpPr>
      <xdr:spPr>
        <a:xfrm>
          <a:off x="6743095" y="7796306"/>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659795</xdr:colOff>
      <xdr:row>48</xdr:row>
      <xdr:rowOff>97725</xdr:rowOff>
    </xdr:from>
    <xdr:to>
      <xdr:col>13</xdr:col>
      <xdr:colOff>396315</xdr:colOff>
      <xdr:row>50</xdr:row>
      <xdr:rowOff>45617</xdr:rowOff>
    </xdr:to>
    <xdr:sp macro="" textlink="">
      <xdr:nvSpPr>
        <xdr:cNvPr id="9" name="8 Rectángulo redondeado">
          <a:hlinkClick xmlns:r="http://schemas.openxmlformats.org/officeDocument/2006/relationships" r:id="rId4"/>
        </xdr:cNvPr>
        <xdr:cNvSpPr/>
      </xdr:nvSpPr>
      <xdr:spPr>
        <a:xfrm>
          <a:off x="6743095" y="8213025"/>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152400</xdr:colOff>
      <xdr:row>2</xdr:row>
      <xdr:rowOff>127001</xdr:rowOff>
    </xdr:from>
    <xdr:to>
      <xdr:col>10</xdr:col>
      <xdr:colOff>406400</xdr:colOff>
      <xdr:row>6</xdr:row>
      <xdr:rowOff>156281</xdr:rowOff>
    </xdr:to>
    <xdr:pic>
      <xdr:nvPicPr>
        <xdr:cNvPr id="12" name="Imagen 1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86300" y="533401"/>
          <a:ext cx="2565400" cy="753180"/>
        </a:xfrm>
        <a:prstGeom prst="rect">
          <a:avLst/>
        </a:prstGeom>
      </xdr:spPr>
    </xdr:pic>
    <xdr:clientData/>
  </xdr:twoCellAnchor>
  <xdr:twoCellAnchor editAs="oneCell">
    <xdr:from>
      <xdr:col>18</xdr:col>
      <xdr:colOff>114300</xdr:colOff>
      <xdr:row>2</xdr:row>
      <xdr:rowOff>114300</xdr:rowOff>
    </xdr:from>
    <xdr:to>
      <xdr:col>21</xdr:col>
      <xdr:colOff>368300</xdr:colOff>
      <xdr:row>6</xdr:row>
      <xdr:rowOff>143580</xdr:rowOff>
    </xdr:to>
    <xdr:pic>
      <xdr:nvPicPr>
        <xdr:cNvPr id="13" name="Imagen 1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255500" y="520700"/>
          <a:ext cx="2565400" cy="75318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25400</xdr:rowOff>
    </xdr:from>
    <xdr:to>
      <xdr:col>13</xdr:col>
      <xdr:colOff>409620</xdr:colOff>
      <xdr:row>47</xdr:row>
      <xdr:rowOff>138392</xdr:rowOff>
    </xdr:to>
    <xdr:sp macro="" textlink="">
      <xdr:nvSpPr>
        <xdr:cNvPr id="7" name="6 Rectángulo redondeado">
          <a:hlinkClick xmlns:r="http://schemas.openxmlformats.org/officeDocument/2006/relationships" r:id="rId3"/>
        </xdr:cNvPr>
        <xdr:cNvSpPr/>
      </xdr:nvSpPr>
      <xdr:spPr>
        <a:xfrm>
          <a:off x="6743700" y="78105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111919</xdr:rowOff>
    </xdr:from>
    <xdr:to>
      <xdr:col>13</xdr:col>
      <xdr:colOff>409620</xdr:colOff>
      <xdr:row>50</xdr:row>
      <xdr:rowOff>59811</xdr:rowOff>
    </xdr:to>
    <xdr:sp macro="" textlink="">
      <xdr:nvSpPr>
        <xdr:cNvPr id="8" name="7 Rectángulo redondeado">
          <a:hlinkClick xmlns:r="http://schemas.openxmlformats.org/officeDocument/2006/relationships" r:id="rId4"/>
        </xdr:cNvPr>
        <xdr:cNvSpPr/>
      </xdr:nvSpPr>
      <xdr:spPr>
        <a:xfrm>
          <a:off x="6743700" y="82272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215891</xdr:colOff>
      <xdr:row>3</xdr:row>
      <xdr:rowOff>0</xdr:rowOff>
    </xdr:from>
    <xdr:to>
      <xdr:col>10</xdr:col>
      <xdr:colOff>479490</xdr:colOff>
      <xdr:row>7</xdr:row>
      <xdr:rowOff>44800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49791" y="596900"/>
          <a:ext cx="2574999" cy="756000"/>
        </a:xfrm>
        <a:prstGeom prst="rect">
          <a:avLst/>
        </a:prstGeom>
      </xdr:spPr>
    </xdr:pic>
    <xdr:clientData/>
  </xdr:twoCellAnchor>
  <xdr:twoCellAnchor editAs="oneCell">
    <xdr:from>
      <xdr:col>14</xdr:col>
      <xdr:colOff>0</xdr:colOff>
      <xdr:row>51</xdr:row>
      <xdr:rowOff>0</xdr:rowOff>
    </xdr:from>
    <xdr:to>
      <xdr:col>17</xdr:col>
      <xdr:colOff>241300</xdr:colOff>
      <xdr:row>1048576</xdr:row>
      <xdr:rowOff>159455</xdr:rowOff>
    </xdr:to>
    <xdr:pic>
      <xdr:nvPicPr>
        <xdr:cNvPr id="12" name="Imagen 1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029700" y="8610600"/>
          <a:ext cx="2565400" cy="324555"/>
        </a:xfrm>
        <a:prstGeom prst="rect">
          <a:avLst/>
        </a:prstGeom>
      </xdr:spPr>
    </xdr:pic>
    <xdr:clientData/>
  </xdr:twoCellAnchor>
  <xdr:twoCellAnchor editAs="oneCell">
    <xdr:from>
      <xdr:col>18</xdr:col>
      <xdr:colOff>63500</xdr:colOff>
      <xdr:row>2</xdr:row>
      <xdr:rowOff>152400</xdr:rowOff>
    </xdr:from>
    <xdr:to>
      <xdr:col>21</xdr:col>
      <xdr:colOff>327099</xdr:colOff>
      <xdr:row>7</xdr:row>
      <xdr:rowOff>6700</xdr:rowOff>
    </xdr:to>
    <xdr:pic>
      <xdr:nvPicPr>
        <xdr:cNvPr id="13" name="Imagen 12"/>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92000" y="558800"/>
          <a:ext cx="2574999" cy="756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228600</xdr:colOff>
      <xdr:row>2</xdr:row>
      <xdr:rowOff>165100</xdr:rowOff>
    </xdr:from>
    <xdr:to>
      <xdr:col>10</xdr:col>
      <xdr:colOff>492199</xdr:colOff>
      <xdr:row>7</xdr:row>
      <xdr:rowOff>19400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62500" y="571500"/>
          <a:ext cx="2574999" cy="756000"/>
        </a:xfrm>
        <a:prstGeom prst="rect">
          <a:avLst/>
        </a:prstGeom>
      </xdr:spPr>
    </xdr:pic>
    <xdr:clientData/>
  </xdr:twoCellAnchor>
  <xdr:twoCellAnchor editAs="oneCell">
    <xdr:from>
      <xdr:col>18</xdr:col>
      <xdr:colOff>76200</xdr:colOff>
      <xdr:row>2</xdr:row>
      <xdr:rowOff>101600</xdr:rowOff>
    </xdr:from>
    <xdr:to>
      <xdr:col>21</xdr:col>
      <xdr:colOff>339799</xdr:colOff>
      <xdr:row>6</xdr:row>
      <xdr:rowOff>133700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217400" y="508000"/>
          <a:ext cx="2574999" cy="756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647700</xdr:colOff>
      <xdr:row>46</xdr:row>
      <xdr:rowOff>38100</xdr:rowOff>
    </xdr:from>
    <xdr:to>
      <xdr:col>13</xdr:col>
      <xdr:colOff>396920</xdr:colOff>
      <xdr:row>47</xdr:row>
      <xdr:rowOff>151092</xdr:rowOff>
    </xdr:to>
    <xdr:sp macro="" textlink="">
      <xdr:nvSpPr>
        <xdr:cNvPr id="9" name="8 Rectángulo redondeado">
          <a:hlinkClick xmlns:r="http://schemas.openxmlformats.org/officeDocument/2006/relationships" r:id="rId3"/>
        </xdr:cNvPr>
        <xdr:cNvSpPr/>
      </xdr:nvSpPr>
      <xdr:spPr>
        <a:xfrm>
          <a:off x="6718300" y="78232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647700</xdr:colOff>
      <xdr:row>48</xdr:row>
      <xdr:rowOff>124619</xdr:rowOff>
    </xdr:from>
    <xdr:to>
      <xdr:col>13</xdr:col>
      <xdr:colOff>396920</xdr:colOff>
      <xdr:row>50</xdr:row>
      <xdr:rowOff>21711</xdr:rowOff>
    </xdr:to>
    <xdr:sp macro="" textlink="">
      <xdr:nvSpPr>
        <xdr:cNvPr id="10" name="9 Rectángulo redondeado">
          <a:hlinkClick xmlns:r="http://schemas.openxmlformats.org/officeDocument/2006/relationships" r:id="rId4"/>
        </xdr:cNvPr>
        <xdr:cNvSpPr/>
      </xdr:nvSpPr>
      <xdr:spPr>
        <a:xfrm>
          <a:off x="6718300" y="82399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228600</xdr:colOff>
      <xdr:row>3</xdr:row>
      <xdr:rowOff>25400</xdr:rowOff>
    </xdr:from>
    <xdr:to>
      <xdr:col>10</xdr:col>
      <xdr:colOff>492199</xdr:colOff>
      <xdr:row>7</xdr:row>
      <xdr:rowOff>70200</xdr:rowOff>
    </xdr:to>
    <xdr:pic>
      <xdr:nvPicPr>
        <xdr:cNvPr id="8" name="Imagen 7"/>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49800" y="622300"/>
          <a:ext cx="2574999" cy="756000"/>
        </a:xfrm>
        <a:prstGeom prst="rect">
          <a:avLst/>
        </a:prstGeom>
      </xdr:spPr>
    </xdr:pic>
    <xdr:clientData/>
  </xdr:twoCellAnchor>
  <xdr:twoCellAnchor editAs="oneCell">
    <xdr:from>
      <xdr:col>18</xdr:col>
      <xdr:colOff>12700</xdr:colOff>
      <xdr:row>2</xdr:row>
      <xdr:rowOff>177800</xdr:rowOff>
    </xdr:from>
    <xdr:to>
      <xdr:col>21</xdr:col>
      <xdr:colOff>276299</xdr:colOff>
      <xdr:row>7</xdr:row>
      <xdr:rowOff>32100</xdr:rowOff>
    </xdr:to>
    <xdr:pic>
      <xdr:nvPicPr>
        <xdr:cNvPr id="13" name="Imagen 12"/>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28500" y="584200"/>
          <a:ext cx="2574999" cy="756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10583</xdr:colOff>
      <xdr:row>9</xdr:row>
      <xdr:rowOff>166689</xdr:rowOff>
    </xdr:from>
    <xdr:to>
      <xdr:col>11</xdr:col>
      <xdr:colOff>-1</xdr:colOff>
      <xdr:row>44</xdr:row>
      <xdr:rowOff>95673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xdr:colOff>
      <xdr:row>9</xdr:row>
      <xdr:rowOff>171450</xdr:rowOff>
    </xdr:from>
    <xdr:to>
      <xdr:col>21</xdr:col>
      <xdr:colOff>760941</xdr:colOff>
      <xdr:row>44</xdr:row>
      <xdr:rowOff>98053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241300</xdr:colOff>
      <xdr:row>3</xdr:row>
      <xdr:rowOff>0</xdr:rowOff>
    </xdr:from>
    <xdr:to>
      <xdr:col>10</xdr:col>
      <xdr:colOff>504899</xdr:colOff>
      <xdr:row>7</xdr:row>
      <xdr:rowOff>44800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75200" y="596900"/>
          <a:ext cx="2574999" cy="756000"/>
        </a:xfrm>
        <a:prstGeom prst="rect">
          <a:avLst/>
        </a:prstGeom>
      </xdr:spPr>
    </xdr:pic>
    <xdr:clientData/>
  </xdr:twoCellAnchor>
  <xdr:twoCellAnchor editAs="oneCell">
    <xdr:from>
      <xdr:col>18</xdr:col>
      <xdr:colOff>38100</xdr:colOff>
      <xdr:row>2</xdr:row>
      <xdr:rowOff>177800</xdr:rowOff>
    </xdr:from>
    <xdr:to>
      <xdr:col>21</xdr:col>
      <xdr:colOff>301699</xdr:colOff>
      <xdr:row>7</xdr:row>
      <xdr:rowOff>32100</xdr:rowOff>
    </xdr:to>
    <xdr:pic>
      <xdr:nvPicPr>
        <xdr:cNvPr id="13" name="Imagen 12"/>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79300" y="584200"/>
          <a:ext cx="2574999" cy="756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310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310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101600</xdr:colOff>
      <xdr:row>3</xdr:row>
      <xdr:rowOff>44857</xdr:rowOff>
    </xdr:from>
    <xdr:to>
      <xdr:col>10</xdr:col>
      <xdr:colOff>428699</xdr:colOff>
      <xdr:row>7</xdr:row>
      <xdr:rowOff>108300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22800" y="641757"/>
          <a:ext cx="2638499" cy="774643"/>
        </a:xfrm>
        <a:prstGeom prst="rect">
          <a:avLst/>
        </a:prstGeom>
      </xdr:spPr>
    </xdr:pic>
    <xdr:clientData/>
  </xdr:twoCellAnchor>
  <xdr:twoCellAnchor editAs="oneCell">
    <xdr:from>
      <xdr:col>18</xdr:col>
      <xdr:colOff>0</xdr:colOff>
      <xdr:row>3</xdr:row>
      <xdr:rowOff>52314</xdr:rowOff>
    </xdr:from>
    <xdr:to>
      <xdr:col>21</xdr:col>
      <xdr:colOff>301699</xdr:colOff>
      <xdr:row>7</xdr:row>
      <xdr:rowOff>108300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15800" y="649214"/>
          <a:ext cx="2613099" cy="76718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742950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749300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203200</xdr:colOff>
      <xdr:row>3</xdr:row>
      <xdr:rowOff>0</xdr:rowOff>
    </xdr:from>
    <xdr:to>
      <xdr:col>10</xdr:col>
      <xdr:colOff>466799</xdr:colOff>
      <xdr:row>7</xdr:row>
      <xdr:rowOff>44800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37100" y="596900"/>
          <a:ext cx="2574999" cy="756000"/>
        </a:xfrm>
        <a:prstGeom prst="rect">
          <a:avLst/>
        </a:prstGeom>
      </xdr:spPr>
    </xdr:pic>
    <xdr:clientData/>
  </xdr:twoCellAnchor>
  <xdr:twoCellAnchor editAs="oneCell">
    <xdr:from>
      <xdr:col>18</xdr:col>
      <xdr:colOff>190500</xdr:colOff>
      <xdr:row>3</xdr:row>
      <xdr:rowOff>0</xdr:rowOff>
    </xdr:from>
    <xdr:to>
      <xdr:col>21</xdr:col>
      <xdr:colOff>454099</xdr:colOff>
      <xdr:row>7</xdr:row>
      <xdr:rowOff>44800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331700" y="596900"/>
          <a:ext cx="2574999" cy="756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749300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736600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46</xdr:row>
      <xdr:rowOff>0</xdr:rowOff>
    </xdr:from>
    <xdr:to>
      <xdr:col>13</xdr:col>
      <xdr:colOff>511220</xdr:colOff>
      <xdr:row>47</xdr:row>
      <xdr:rowOff>112992</xdr:rowOff>
    </xdr:to>
    <xdr:sp macro="" textlink="">
      <xdr:nvSpPr>
        <xdr:cNvPr id="7" name="6 Rectángulo redondeado">
          <a:hlinkClick xmlns:r="http://schemas.openxmlformats.org/officeDocument/2006/relationships" r:id="rId3"/>
        </xdr:cNvPr>
        <xdr:cNvSpPr/>
      </xdr:nvSpPr>
      <xdr:spPr>
        <a:xfrm>
          <a:off x="70358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0</xdr:colOff>
      <xdr:row>48</xdr:row>
      <xdr:rowOff>86519</xdr:rowOff>
    </xdr:from>
    <xdr:to>
      <xdr:col>13</xdr:col>
      <xdr:colOff>511220</xdr:colOff>
      <xdr:row>50</xdr:row>
      <xdr:rowOff>34411</xdr:rowOff>
    </xdr:to>
    <xdr:sp macro="" textlink="">
      <xdr:nvSpPr>
        <xdr:cNvPr id="8" name="7 Rectángulo redondeado">
          <a:hlinkClick xmlns:r="http://schemas.openxmlformats.org/officeDocument/2006/relationships" r:id="rId4"/>
        </xdr:cNvPr>
        <xdr:cNvSpPr/>
      </xdr:nvSpPr>
      <xdr:spPr>
        <a:xfrm>
          <a:off x="70358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203200</xdr:colOff>
      <xdr:row>3</xdr:row>
      <xdr:rowOff>25400</xdr:rowOff>
    </xdr:from>
    <xdr:to>
      <xdr:col>10</xdr:col>
      <xdr:colOff>466799</xdr:colOff>
      <xdr:row>7</xdr:row>
      <xdr:rowOff>70200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927600" y="622300"/>
          <a:ext cx="2574999" cy="756000"/>
        </a:xfrm>
        <a:prstGeom prst="rect">
          <a:avLst/>
        </a:prstGeom>
      </xdr:spPr>
    </xdr:pic>
    <xdr:clientData/>
  </xdr:twoCellAnchor>
  <xdr:twoCellAnchor editAs="oneCell">
    <xdr:from>
      <xdr:col>18</xdr:col>
      <xdr:colOff>88900</xdr:colOff>
      <xdr:row>2</xdr:row>
      <xdr:rowOff>177800</xdr:rowOff>
    </xdr:from>
    <xdr:to>
      <xdr:col>21</xdr:col>
      <xdr:colOff>352499</xdr:colOff>
      <xdr:row>7</xdr:row>
      <xdr:rowOff>32100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407900" y="584200"/>
          <a:ext cx="2574999"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990600</xdr:colOff>
      <xdr:row>27</xdr:row>
      <xdr:rowOff>9525</xdr:rowOff>
    </xdr:from>
    <xdr:to>
      <xdr:col>8</xdr:col>
      <xdr:colOff>971550</xdr:colOff>
      <xdr:row>28</xdr:row>
      <xdr:rowOff>114300</xdr:rowOff>
    </xdr:to>
    <xdr:sp macro="" textlink="">
      <xdr:nvSpPr>
        <xdr:cNvPr id="2" name="1 Rectángulo redondeado">
          <a:hlinkClick xmlns:r="http://schemas.openxmlformats.org/officeDocument/2006/relationships" r:id="rId1"/>
        </xdr:cNvPr>
        <xdr:cNvSpPr/>
      </xdr:nvSpPr>
      <xdr:spPr>
        <a:xfrm>
          <a:off x="6348413" y="4807744"/>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6</xdr:col>
      <xdr:colOff>990600</xdr:colOff>
      <xdr:row>29</xdr:row>
      <xdr:rowOff>71437</xdr:rowOff>
    </xdr:from>
    <xdr:to>
      <xdr:col>8</xdr:col>
      <xdr:colOff>971550</xdr:colOff>
      <xdr:row>31</xdr:row>
      <xdr:rowOff>9524</xdr:rowOff>
    </xdr:to>
    <xdr:sp macro="" textlink="">
      <xdr:nvSpPr>
        <xdr:cNvPr id="4" name="3 Rectángulo redondeado">
          <a:hlinkClick xmlns:r="http://schemas.openxmlformats.org/officeDocument/2006/relationships" r:id="rId2"/>
        </xdr:cNvPr>
        <xdr:cNvSpPr/>
      </xdr:nvSpPr>
      <xdr:spPr>
        <a:xfrm>
          <a:off x="6348413" y="5203031"/>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5</xdr:col>
      <xdr:colOff>709084</xdr:colOff>
      <xdr:row>3</xdr:row>
      <xdr:rowOff>105834</xdr:rowOff>
    </xdr:from>
    <xdr:to>
      <xdr:col>8</xdr:col>
      <xdr:colOff>630000</xdr:colOff>
      <xdr:row>8</xdr:row>
      <xdr:rowOff>62364</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164667" y="698501"/>
          <a:ext cx="2916000" cy="85611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63500</xdr:colOff>
      <xdr:row>2</xdr:row>
      <xdr:rowOff>165100</xdr:rowOff>
    </xdr:from>
    <xdr:to>
      <xdr:col>10</xdr:col>
      <xdr:colOff>327099</xdr:colOff>
      <xdr:row>7</xdr:row>
      <xdr:rowOff>19400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597400" y="571500"/>
          <a:ext cx="2574999" cy="756000"/>
        </a:xfrm>
        <a:prstGeom prst="rect">
          <a:avLst/>
        </a:prstGeom>
      </xdr:spPr>
    </xdr:pic>
    <xdr:clientData/>
  </xdr:twoCellAnchor>
  <xdr:twoCellAnchor editAs="oneCell">
    <xdr:from>
      <xdr:col>17</xdr:col>
      <xdr:colOff>520700</xdr:colOff>
      <xdr:row>2</xdr:row>
      <xdr:rowOff>165100</xdr:rowOff>
    </xdr:from>
    <xdr:to>
      <xdr:col>21</xdr:col>
      <xdr:colOff>9599</xdr:colOff>
      <xdr:row>7</xdr:row>
      <xdr:rowOff>19400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887200" y="571500"/>
          <a:ext cx="2574999" cy="756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22</xdr:col>
      <xdr:colOff>2116</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165100</xdr:colOff>
      <xdr:row>2</xdr:row>
      <xdr:rowOff>151700</xdr:rowOff>
    </xdr:from>
    <xdr:to>
      <xdr:col>10</xdr:col>
      <xdr:colOff>517599</xdr:colOff>
      <xdr:row>7</xdr:row>
      <xdr:rowOff>32100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99000" y="558100"/>
          <a:ext cx="2663899" cy="782100"/>
        </a:xfrm>
        <a:prstGeom prst="rect">
          <a:avLst/>
        </a:prstGeom>
      </xdr:spPr>
    </xdr:pic>
    <xdr:clientData/>
  </xdr:twoCellAnchor>
  <xdr:twoCellAnchor editAs="oneCell">
    <xdr:from>
      <xdr:col>18</xdr:col>
      <xdr:colOff>22628</xdr:colOff>
      <xdr:row>2</xdr:row>
      <xdr:rowOff>165100</xdr:rowOff>
    </xdr:from>
    <xdr:to>
      <xdr:col>21</xdr:col>
      <xdr:colOff>415999</xdr:colOff>
      <xdr:row>7</xdr:row>
      <xdr:rowOff>57500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63828" y="571500"/>
          <a:ext cx="2704771" cy="794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990600</xdr:colOff>
      <xdr:row>25</xdr:row>
      <xdr:rowOff>9525</xdr:rowOff>
    </xdr:from>
    <xdr:to>
      <xdr:col>8</xdr:col>
      <xdr:colOff>971550</xdr:colOff>
      <xdr:row>26</xdr:row>
      <xdr:rowOff>114300</xdr:rowOff>
    </xdr:to>
    <xdr:sp macro="" textlink="">
      <xdr:nvSpPr>
        <xdr:cNvPr id="7" name="6 Rectángulo redondeado">
          <a:hlinkClick xmlns:r="http://schemas.openxmlformats.org/officeDocument/2006/relationships" r:id="rId1"/>
        </xdr:cNvPr>
        <xdr:cNvSpPr/>
      </xdr:nvSpPr>
      <xdr:spPr>
        <a:xfrm>
          <a:off x="6353175" y="46863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7</xdr:col>
      <xdr:colOff>0</xdr:colOff>
      <xdr:row>27</xdr:row>
      <xdr:rowOff>0</xdr:rowOff>
    </xdr:from>
    <xdr:to>
      <xdr:col>8</xdr:col>
      <xdr:colOff>981075</xdr:colOff>
      <xdr:row>28</xdr:row>
      <xdr:rowOff>100012</xdr:rowOff>
    </xdr:to>
    <xdr:sp macro="" textlink="">
      <xdr:nvSpPr>
        <xdr:cNvPr id="4" name="3 Rectángulo redondeado">
          <a:hlinkClick xmlns:r="http://schemas.openxmlformats.org/officeDocument/2006/relationships" r:id="rId2"/>
        </xdr:cNvPr>
        <xdr:cNvSpPr/>
      </xdr:nvSpPr>
      <xdr:spPr>
        <a:xfrm>
          <a:off x="6362700" y="49530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5</xdr:col>
      <xdr:colOff>687917</xdr:colOff>
      <xdr:row>3</xdr:row>
      <xdr:rowOff>116416</xdr:rowOff>
    </xdr:from>
    <xdr:to>
      <xdr:col>8</xdr:col>
      <xdr:colOff>608833</xdr:colOff>
      <xdr:row>8</xdr:row>
      <xdr:rowOff>72946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143500" y="709083"/>
          <a:ext cx="2916000" cy="8561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6290</xdr:colOff>
      <xdr:row>25</xdr:row>
      <xdr:rowOff>157692</xdr:rowOff>
    </xdr:from>
    <xdr:to>
      <xdr:col>12</xdr:col>
      <xdr:colOff>992657</xdr:colOff>
      <xdr:row>27</xdr:row>
      <xdr:rowOff>103717</xdr:rowOff>
    </xdr:to>
    <xdr:sp macro="" textlink="">
      <xdr:nvSpPr>
        <xdr:cNvPr id="7" name="6 Rectángulo redondeado">
          <a:hlinkClick xmlns:r="http://schemas.openxmlformats.org/officeDocument/2006/relationships" r:id="rId1"/>
        </xdr:cNvPr>
        <xdr:cNvSpPr/>
      </xdr:nvSpPr>
      <xdr:spPr>
        <a:xfrm>
          <a:off x="10293290" y="46344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5231</xdr:colOff>
      <xdr:row>28</xdr:row>
      <xdr:rowOff>0</xdr:rowOff>
    </xdr:from>
    <xdr:to>
      <xdr:col>12</xdr:col>
      <xdr:colOff>991598</xdr:colOff>
      <xdr:row>29</xdr:row>
      <xdr:rowOff>100012</xdr:rowOff>
    </xdr:to>
    <xdr:sp macro="" textlink="">
      <xdr:nvSpPr>
        <xdr:cNvPr id="4" name="3 Rectángulo redondeado">
          <a:hlinkClick xmlns:r="http://schemas.openxmlformats.org/officeDocument/2006/relationships" r:id="rId2"/>
        </xdr:cNvPr>
        <xdr:cNvSpPr/>
      </xdr:nvSpPr>
      <xdr:spPr>
        <a:xfrm>
          <a:off x="10292231" y="49530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12</xdr:col>
      <xdr:colOff>105833</xdr:colOff>
      <xdr:row>2</xdr:row>
      <xdr:rowOff>137583</xdr:rowOff>
    </xdr:from>
    <xdr:to>
      <xdr:col>15</xdr:col>
      <xdr:colOff>5583</xdr:colOff>
      <xdr:row>7</xdr:row>
      <xdr:rowOff>94113</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557000" y="550333"/>
          <a:ext cx="2916000" cy="8561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1095375</xdr:colOff>
      <xdr:row>47</xdr:row>
      <xdr:rowOff>0</xdr:rowOff>
    </xdr:from>
    <xdr:to>
      <xdr:col>5</xdr:col>
      <xdr:colOff>561975</xdr:colOff>
      <xdr:row>47</xdr:row>
      <xdr:rowOff>47625</xdr:rowOff>
    </xdr:to>
    <xdr:sp macro="" textlink="">
      <xdr:nvSpPr>
        <xdr:cNvPr id="91137" name="Text Box 1"/>
        <xdr:cNvSpPr txBox="1">
          <a:spLocks noChangeArrowheads="1"/>
        </xdr:cNvSpPr>
      </xdr:nvSpPr>
      <xdr:spPr bwMode="auto">
        <a:xfrm>
          <a:off x="4181475" y="7991475"/>
          <a:ext cx="14287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C" sz="1000" b="1" i="0" u="none" strike="noStrike" baseline="0">
              <a:solidFill>
                <a:srgbClr val="000000"/>
              </a:solidFill>
              <a:latin typeface="Arial"/>
              <a:cs typeface="Arial"/>
            </a:rPr>
            <a:t>Publicación: Abril 2009</a:t>
          </a:r>
        </a:p>
      </xdr:txBody>
    </xdr:sp>
    <xdr:clientData/>
  </xdr:twoCellAnchor>
  <xdr:twoCellAnchor>
    <xdr:from>
      <xdr:col>19</xdr:col>
      <xdr:colOff>27517</xdr:colOff>
      <xdr:row>27</xdr:row>
      <xdr:rowOff>9525</xdr:rowOff>
    </xdr:from>
    <xdr:to>
      <xdr:col>21</xdr:col>
      <xdr:colOff>8467</xdr:colOff>
      <xdr:row>28</xdr:row>
      <xdr:rowOff>114300</xdr:rowOff>
    </xdr:to>
    <xdr:sp macro="" textlink="">
      <xdr:nvSpPr>
        <xdr:cNvPr id="12" name="11 Rectángulo redondeado">
          <a:hlinkClick xmlns:r="http://schemas.openxmlformats.org/officeDocument/2006/relationships" r:id="rId1"/>
        </xdr:cNvPr>
        <xdr:cNvSpPr/>
      </xdr:nvSpPr>
      <xdr:spPr>
        <a:xfrm>
          <a:off x="16188267" y="46450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19</xdr:col>
      <xdr:colOff>31748</xdr:colOff>
      <xdr:row>29</xdr:row>
      <xdr:rowOff>43400</xdr:rowOff>
    </xdr:from>
    <xdr:to>
      <xdr:col>21</xdr:col>
      <xdr:colOff>12698</xdr:colOff>
      <xdr:row>30</xdr:row>
      <xdr:rowOff>143412</xdr:rowOff>
    </xdr:to>
    <xdr:sp macro="" textlink="">
      <xdr:nvSpPr>
        <xdr:cNvPr id="6" name="5 Rectángulo redondeado">
          <a:hlinkClick xmlns:r="http://schemas.openxmlformats.org/officeDocument/2006/relationships" r:id="rId2"/>
        </xdr:cNvPr>
        <xdr:cNvSpPr/>
      </xdr:nvSpPr>
      <xdr:spPr>
        <a:xfrm>
          <a:off x="16192498" y="49964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18</xdr:col>
      <xdr:colOff>0</xdr:colOff>
      <xdr:row>3</xdr:row>
      <xdr:rowOff>0</xdr:rowOff>
    </xdr:from>
    <xdr:to>
      <xdr:col>20</xdr:col>
      <xdr:colOff>1000416</xdr:colOff>
      <xdr:row>7</xdr:row>
      <xdr:rowOff>136447</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409583" y="592667"/>
          <a:ext cx="2916000" cy="8561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48684</xdr:colOff>
      <xdr:row>23</xdr:row>
      <xdr:rowOff>157692</xdr:rowOff>
    </xdr:from>
    <xdr:to>
      <xdr:col>11</xdr:col>
      <xdr:colOff>29634</xdr:colOff>
      <xdr:row>25</xdr:row>
      <xdr:rowOff>103717</xdr:rowOff>
    </xdr:to>
    <xdr:sp macro="" textlink="">
      <xdr:nvSpPr>
        <xdr:cNvPr id="7" name="6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48684</xdr:colOff>
      <xdr:row>23</xdr:row>
      <xdr:rowOff>157692</xdr:rowOff>
    </xdr:from>
    <xdr:to>
      <xdr:col>11</xdr:col>
      <xdr:colOff>29634</xdr:colOff>
      <xdr:row>25</xdr:row>
      <xdr:rowOff>103717</xdr:rowOff>
    </xdr:to>
    <xdr:sp macro="" textlink="">
      <xdr:nvSpPr>
        <xdr:cNvPr id="11" name="10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63498</xdr:colOff>
      <xdr:row>26</xdr:row>
      <xdr:rowOff>31749</xdr:rowOff>
    </xdr:from>
    <xdr:to>
      <xdr:col>11</xdr:col>
      <xdr:colOff>44448</xdr:colOff>
      <xdr:row>27</xdr:row>
      <xdr:rowOff>131761</xdr:rowOff>
    </xdr:to>
    <xdr:sp macro="" textlink="">
      <xdr:nvSpPr>
        <xdr:cNvPr id="5" name="4 Rectángulo redondeado">
          <a:hlinkClick xmlns:r="http://schemas.openxmlformats.org/officeDocument/2006/relationships" r:id="rId2"/>
        </xdr:cNvPr>
        <xdr:cNvSpPr/>
      </xdr:nvSpPr>
      <xdr:spPr>
        <a:xfrm>
          <a:off x="8392581" y="4667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7</xdr:col>
      <xdr:colOff>984250</xdr:colOff>
      <xdr:row>3</xdr:row>
      <xdr:rowOff>63500</xdr:rowOff>
    </xdr:from>
    <xdr:to>
      <xdr:col>10</xdr:col>
      <xdr:colOff>905166</xdr:colOff>
      <xdr:row>8</xdr:row>
      <xdr:rowOff>20030</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440083" y="656167"/>
          <a:ext cx="2916000" cy="8561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16873</xdr:colOff>
      <xdr:row>24</xdr:row>
      <xdr:rowOff>147109</xdr:rowOff>
    </xdr:from>
    <xdr:to>
      <xdr:col>18</xdr:col>
      <xdr:colOff>1003240</xdr:colOff>
      <xdr:row>26</xdr:row>
      <xdr:rowOff>93134</xdr:rowOff>
    </xdr:to>
    <xdr:sp macro="" textlink="">
      <xdr:nvSpPr>
        <xdr:cNvPr id="11" name="10 Rectángulo redondeado">
          <a:hlinkClick xmlns:r="http://schemas.openxmlformats.org/officeDocument/2006/relationships" r:id="rId1"/>
        </xdr:cNvPr>
        <xdr:cNvSpPr/>
      </xdr:nvSpPr>
      <xdr:spPr>
        <a:xfrm>
          <a:off x="16177623" y="428519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31687</xdr:colOff>
      <xdr:row>27</xdr:row>
      <xdr:rowOff>42332</xdr:rowOff>
    </xdr:from>
    <xdr:to>
      <xdr:col>21</xdr:col>
      <xdr:colOff>12637</xdr:colOff>
      <xdr:row>28</xdr:row>
      <xdr:rowOff>142344</xdr:rowOff>
    </xdr:to>
    <xdr:sp macro="" textlink="">
      <xdr:nvSpPr>
        <xdr:cNvPr id="5" name="4 Rectángulo redondeado">
          <a:hlinkClick xmlns:r="http://schemas.openxmlformats.org/officeDocument/2006/relationships" r:id="rId2"/>
        </xdr:cNvPr>
        <xdr:cNvSpPr/>
      </xdr:nvSpPr>
      <xdr:spPr>
        <a:xfrm>
          <a:off x="16192437" y="4656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18</xdr:col>
      <xdr:colOff>126999</xdr:colOff>
      <xdr:row>2</xdr:row>
      <xdr:rowOff>31749</xdr:rowOff>
    </xdr:from>
    <xdr:to>
      <xdr:col>21</xdr:col>
      <xdr:colOff>26749</xdr:colOff>
      <xdr:row>6</xdr:row>
      <xdr:rowOff>168195</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578916" y="444499"/>
          <a:ext cx="2916000" cy="8561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15732</xdr:colOff>
      <xdr:row>27</xdr:row>
      <xdr:rowOff>12639</xdr:rowOff>
    </xdr:from>
    <xdr:to>
      <xdr:col>18</xdr:col>
      <xdr:colOff>1005211</xdr:colOff>
      <xdr:row>28</xdr:row>
      <xdr:rowOff>115546</xdr:rowOff>
    </xdr:to>
    <xdr:sp macro="" textlink="">
      <xdr:nvSpPr>
        <xdr:cNvPr id="16" name="15 Rectángulo redondeado">
          <a:hlinkClick xmlns:r="http://schemas.openxmlformats.org/officeDocument/2006/relationships" r:id="rId1"/>
        </xdr:cNvPr>
        <xdr:cNvSpPr/>
      </xdr:nvSpPr>
      <xdr:spPr>
        <a:xfrm>
          <a:off x="16163408" y="4763933"/>
          <a:ext cx="1941979" cy="25978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25256</xdr:colOff>
      <xdr:row>29</xdr:row>
      <xdr:rowOff>60512</xdr:rowOff>
    </xdr:from>
    <xdr:to>
      <xdr:col>21</xdr:col>
      <xdr:colOff>1972</xdr:colOff>
      <xdr:row>31</xdr:row>
      <xdr:rowOff>466</xdr:rowOff>
    </xdr:to>
    <xdr:sp macro="" textlink="">
      <xdr:nvSpPr>
        <xdr:cNvPr id="7" name="6 Rectángulo redondeado">
          <a:hlinkClick xmlns:r="http://schemas.openxmlformats.org/officeDocument/2006/relationships" r:id="rId2"/>
        </xdr:cNvPr>
        <xdr:cNvSpPr/>
      </xdr:nvSpPr>
      <xdr:spPr>
        <a:xfrm>
          <a:off x="16172932" y="5125571"/>
          <a:ext cx="1937746" cy="25371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18</xdr:col>
      <xdr:colOff>67235</xdr:colOff>
      <xdr:row>2</xdr:row>
      <xdr:rowOff>156881</xdr:rowOff>
    </xdr:from>
    <xdr:to>
      <xdr:col>20</xdr:col>
      <xdr:colOff>966176</xdr:colOff>
      <xdr:row>7</xdr:row>
      <xdr:rowOff>116525</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167411" y="560293"/>
          <a:ext cx="2916000" cy="85611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19</xdr:col>
      <xdr:colOff>38100</xdr:colOff>
      <xdr:row>23</xdr:row>
      <xdr:rowOff>147109</xdr:rowOff>
    </xdr:from>
    <xdr:to>
      <xdr:col>21</xdr:col>
      <xdr:colOff>19050</xdr:colOff>
      <xdr:row>25</xdr:row>
      <xdr:rowOff>93134</xdr:rowOff>
    </xdr:to>
    <xdr:sp macro="" textlink="">
      <xdr:nvSpPr>
        <xdr:cNvPr id="7" name="6 Rectángulo redondeado">
          <a:hlinkClick xmlns:r="http://schemas.openxmlformats.org/officeDocument/2006/relationships" r:id="rId1"/>
        </xdr:cNvPr>
        <xdr:cNvSpPr/>
      </xdr:nvSpPr>
      <xdr:spPr>
        <a:xfrm>
          <a:off x="16198850" y="414760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19</xdr:col>
      <xdr:colOff>52914</xdr:colOff>
      <xdr:row>26</xdr:row>
      <xdr:rowOff>42332</xdr:rowOff>
    </xdr:from>
    <xdr:to>
      <xdr:col>21</xdr:col>
      <xdr:colOff>33864</xdr:colOff>
      <xdr:row>27</xdr:row>
      <xdr:rowOff>142344</xdr:rowOff>
    </xdr:to>
    <xdr:sp macro="" textlink="">
      <xdr:nvSpPr>
        <xdr:cNvPr id="16" name="15 Rectángulo redondeado">
          <a:hlinkClick xmlns:r="http://schemas.openxmlformats.org/officeDocument/2006/relationships" r:id="rId2"/>
        </xdr:cNvPr>
        <xdr:cNvSpPr/>
      </xdr:nvSpPr>
      <xdr:spPr>
        <a:xfrm>
          <a:off x="16213664" y="4519082"/>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17</xdr:col>
      <xdr:colOff>899584</xdr:colOff>
      <xdr:row>2</xdr:row>
      <xdr:rowOff>126999</xdr:rowOff>
    </xdr:from>
    <xdr:to>
      <xdr:col>20</xdr:col>
      <xdr:colOff>820501</xdr:colOff>
      <xdr:row>7</xdr:row>
      <xdr:rowOff>83529</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187334" y="539749"/>
          <a:ext cx="2916000" cy="85611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50"/>
  <sheetViews>
    <sheetView tabSelected="1" zoomScaleNormal="100" workbookViewId="0">
      <selection activeCell="C12" sqref="C12:D12"/>
    </sheetView>
  </sheetViews>
  <sheetFormatPr baseColWidth="10" defaultColWidth="0" defaultRowHeight="14.25" zeroHeight="1" x14ac:dyDescent="0.2"/>
  <cols>
    <col min="1" max="1" width="7.140625" style="10" customWidth="1"/>
    <col min="2" max="3" width="7.28515625" style="11" customWidth="1"/>
    <col min="4" max="4" width="75.7109375" style="11" customWidth="1"/>
    <col min="5" max="5" width="7.42578125" style="11" customWidth="1"/>
    <col min="6" max="6" width="7.140625" style="10" customWidth="1"/>
    <col min="7" max="27" width="0" style="10" hidden="1" customWidth="1"/>
    <col min="28" max="16384" width="11.42578125" style="11" hidden="1"/>
  </cols>
  <sheetData>
    <row r="1" spans="1:27" s="9" customFormat="1" ht="18.75" customHeight="1" x14ac:dyDescent="0.2">
      <c r="A1" s="8"/>
      <c r="B1" s="25"/>
      <c r="C1" s="25"/>
      <c r="D1" s="25"/>
      <c r="E1" s="25"/>
      <c r="F1" s="8"/>
      <c r="G1" s="8"/>
      <c r="H1" s="8"/>
      <c r="I1" s="8"/>
      <c r="J1" s="8"/>
      <c r="K1" s="8"/>
      <c r="L1" s="8"/>
      <c r="M1" s="8"/>
      <c r="N1" s="8"/>
      <c r="O1" s="8"/>
      <c r="P1" s="8"/>
      <c r="Q1" s="8"/>
      <c r="R1" s="8"/>
      <c r="S1" s="8"/>
      <c r="T1" s="8"/>
      <c r="U1" s="8"/>
      <c r="V1" s="8"/>
      <c r="W1" s="8"/>
      <c r="X1" s="8"/>
      <c r="Y1" s="8"/>
      <c r="Z1" s="8"/>
      <c r="AA1" s="8"/>
    </row>
    <row r="2" spans="1:27" s="9" customFormat="1" ht="18" x14ac:dyDescent="0.2">
      <c r="A2" s="8"/>
      <c r="B2" s="25"/>
      <c r="C2" s="151" t="s">
        <v>61</v>
      </c>
      <c r="D2" s="151"/>
      <c r="E2" s="25"/>
      <c r="F2" s="8"/>
      <c r="G2" s="8"/>
      <c r="H2" s="8"/>
      <c r="I2" s="8"/>
      <c r="J2" s="8"/>
      <c r="K2" s="8"/>
      <c r="L2" s="8"/>
      <c r="M2" s="8"/>
      <c r="N2" s="8"/>
      <c r="O2" s="8"/>
      <c r="P2" s="8"/>
      <c r="Q2" s="8"/>
      <c r="R2" s="8"/>
      <c r="S2" s="8"/>
      <c r="T2" s="8"/>
      <c r="U2" s="8"/>
      <c r="V2" s="8"/>
      <c r="W2" s="8"/>
      <c r="X2" s="8"/>
      <c r="Y2" s="8"/>
      <c r="Z2" s="8"/>
      <c r="AA2" s="8"/>
    </row>
    <row r="3" spans="1:27" s="9" customFormat="1" x14ac:dyDescent="0.2">
      <c r="A3" s="8"/>
      <c r="B3" s="25"/>
      <c r="C3" s="109" t="s">
        <v>62</v>
      </c>
      <c r="D3" s="109"/>
      <c r="E3" s="25"/>
      <c r="F3" s="8"/>
      <c r="G3" s="8"/>
      <c r="H3" s="8"/>
      <c r="I3" s="8"/>
      <c r="J3" s="8"/>
      <c r="K3" s="8"/>
      <c r="L3" s="8"/>
      <c r="M3" s="8"/>
      <c r="N3" s="8"/>
      <c r="O3" s="8"/>
      <c r="P3" s="8"/>
      <c r="Q3" s="8"/>
      <c r="R3" s="8"/>
      <c r="S3" s="8"/>
      <c r="T3" s="8"/>
      <c r="U3" s="8"/>
      <c r="V3" s="8"/>
      <c r="W3" s="8"/>
      <c r="X3" s="8"/>
      <c r="Y3" s="8"/>
      <c r="Z3" s="8"/>
      <c r="AA3" s="8"/>
    </row>
    <row r="4" spans="1:27" s="9" customFormat="1" x14ac:dyDescent="0.2">
      <c r="A4" s="8"/>
      <c r="B4" s="25"/>
      <c r="C4" s="25"/>
      <c r="D4" s="25"/>
      <c r="E4" s="25"/>
      <c r="F4" s="8"/>
      <c r="G4" s="8"/>
      <c r="H4" s="8"/>
      <c r="I4" s="8"/>
      <c r="J4" s="8"/>
      <c r="K4" s="8"/>
      <c r="L4" s="8"/>
      <c r="M4" s="8"/>
      <c r="N4" s="8"/>
      <c r="O4" s="8"/>
      <c r="P4" s="8"/>
      <c r="Q4" s="8"/>
      <c r="R4" s="8"/>
      <c r="S4" s="8"/>
      <c r="T4" s="8"/>
      <c r="U4" s="8"/>
      <c r="V4" s="8"/>
      <c r="W4" s="8"/>
      <c r="X4" s="8"/>
      <c r="Y4" s="8"/>
      <c r="Z4" s="8"/>
      <c r="AA4" s="8"/>
    </row>
    <row r="5" spans="1:27" s="9" customFormat="1" x14ac:dyDescent="0.2">
      <c r="A5" s="8"/>
      <c r="B5" s="25"/>
      <c r="C5" s="25"/>
      <c r="D5" s="25"/>
      <c r="E5" s="25"/>
      <c r="F5" s="8"/>
      <c r="G5" s="8"/>
      <c r="H5" s="8"/>
      <c r="I5" s="8"/>
      <c r="J5" s="8"/>
      <c r="K5" s="8"/>
      <c r="L5" s="8"/>
      <c r="M5" s="8"/>
      <c r="N5" s="8"/>
      <c r="O5" s="8"/>
      <c r="P5" s="8"/>
      <c r="Q5" s="8"/>
      <c r="R5" s="8"/>
      <c r="S5" s="8"/>
      <c r="T5" s="8"/>
      <c r="U5" s="8"/>
      <c r="V5" s="8"/>
      <c r="W5" s="8"/>
      <c r="X5" s="8"/>
      <c r="Y5" s="8"/>
      <c r="Z5" s="8"/>
      <c r="AA5" s="8"/>
    </row>
    <row r="6" spans="1:27" s="9" customFormat="1" x14ac:dyDescent="0.2">
      <c r="A6" s="8"/>
      <c r="B6" s="25"/>
      <c r="C6" s="25"/>
      <c r="D6" s="25"/>
      <c r="E6" s="25"/>
      <c r="F6" s="8"/>
      <c r="G6" s="8"/>
      <c r="H6" s="8"/>
      <c r="I6" s="8"/>
      <c r="J6" s="8"/>
      <c r="K6" s="8"/>
      <c r="L6" s="8"/>
      <c r="M6" s="8"/>
      <c r="N6" s="8"/>
      <c r="O6" s="8"/>
      <c r="P6" s="8"/>
      <c r="Q6" s="8"/>
      <c r="R6" s="8"/>
      <c r="S6" s="8"/>
      <c r="T6" s="8"/>
      <c r="U6" s="8"/>
      <c r="V6" s="8"/>
      <c r="W6" s="8"/>
      <c r="X6" s="8"/>
      <c r="Y6" s="8"/>
      <c r="Z6" s="8"/>
      <c r="AA6" s="8"/>
    </row>
    <row r="7" spans="1:27" s="9" customFormat="1" x14ac:dyDescent="0.2">
      <c r="A7" s="8"/>
      <c r="B7" s="25"/>
      <c r="C7" s="25"/>
      <c r="D7" s="27"/>
      <c r="E7" s="25"/>
      <c r="F7" s="8"/>
      <c r="G7" s="8"/>
      <c r="H7" s="8"/>
      <c r="I7" s="8"/>
      <c r="J7" s="8"/>
      <c r="K7" s="8"/>
      <c r="L7" s="8"/>
      <c r="M7" s="8"/>
      <c r="N7" s="8"/>
      <c r="O7" s="8"/>
      <c r="P7" s="8"/>
      <c r="Q7" s="8"/>
      <c r="R7" s="8"/>
      <c r="S7" s="8"/>
      <c r="T7" s="8"/>
      <c r="U7" s="8"/>
      <c r="V7" s="8"/>
      <c r="W7" s="8"/>
      <c r="X7" s="8"/>
      <c r="Y7" s="8"/>
      <c r="Z7" s="8"/>
      <c r="AA7" s="8"/>
    </row>
    <row r="8" spans="1:27" s="9" customFormat="1" x14ac:dyDescent="0.2">
      <c r="A8" s="8"/>
      <c r="B8" s="25"/>
      <c r="C8" s="34" t="s">
        <v>126</v>
      </c>
      <c r="D8" s="34"/>
      <c r="E8" s="25"/>
      <c r="F8" s="8"/>
      <c r="G8" s="8"/>
      <c r="H8" s="8"/>
      <c r="I8" s="8"/>
      <c r="J8" s="8"/>
      <c r="K8" s="8"/>
      <c r="L8" s="8"/>
      <c r="M8" s="8"/>
      <c r="N8" s="8"/>
      <c r="O8" s="8"/>
      <c r="P8" s="8"/>
      <c r="Q8" s="8"/>
      <c r="R8" s="8"/>
      <c r="S8" s="8"/>
      <c r="T8" s="8"/>
      <c r="U8" s="8"/>
      <c r="V8" s="8"/>
      <c r="W8" s="8"/>
      <c r="X8" s="8"/>
      <c r="Y8" s="8"/>
      <c r="Z8" s="8"/>
      <c r="AA8" s="8"/>
    </row>
    <row r="9" spans="1:27" s="9" customFormat="1" x14ac:dyDescent="0.2">
      <c r="A9" s="8"/>
      <c r="B9" s="25"/>
      <c r="C9" s="25"/>
      <c r="D9" s="25"/>
      <c r="E9" s="25"/>
      <c r="F9" s="8"/>
      <c r="G9" s="8"/>
      <c r="H9" s="8"/>
      <c r="I9" s="8"/>
      <c r="J9" s="8"/>
      <c r="K9" s="8"/>
      <c r="L9" s="8"/>
      <c r="M9" s="8"/>
      <c r="N9" s="8"/>
      <c r="O9" s="8"/>
      <c r="P9" s="8"/>
      <c r="Q9" s="8"/>
      <c r="R9" s="8"/>
      <c r="S9" s="8"/>
      <c r="T9" s="8"/>
      <c r="U9" s="8"/>
      <c r="V9" s="8"/>
      <c r="W9" s="8"/>
      <c r="X9" s="8"/>
      <c r="Y9" s="8"/>
      <c r="Z9" s="8"/>
      <c r="AA9" s="8"/>
    </row>
    <row r="10" spans="1:27" s="9" customFormat="1" ht="9.75" customHeight="1" x14ac:dyDescent="0.2">
      <c r="A10" s="8"/>
      <c r="B10" s="61"/>
      <c r="C10" s="61"/>
      <c r="D10" s="61"/>
      <c r="E10" s="61"/>
      <c r="F10" s="8"/>
      <c r="G10" s="8"/>
      <c r="H10" s="8"/>
      <c r="I10" s="8"/>
      <c r="J10" s="8"/>
      <c r="K10" s="8"/>
      <c r="L10" s="8"/>
      <c r="M10" s="8"/>
      <c r="N10" s="8"/>
      <c r="O10" s="8"/>
      <c r="P10" s="8"/>
      <c r="Q10" s="8"/>
      <c r="R10" s="8"/>
      <c r="S10" s="8"/>
      <c r="T10" s="8"/>
      <c r="U10" s="8"/>
      <c r="V10" s="8"/>
      <c r="W10" s="8"/>
      <c r="X10" s="8"/>
      <c r="Y10" s="8"/>
      <c r="Z10" s="8"/>
      <c r="AA10" s="8"/>
    </row>
    <row r="11" spans="1:27" s="9" customFormat="1" x14ac:dyDescent="0.2">
      <c r="A11" s="8"/>
      <c r="D11" s="26"/>
      <c r="F11" s="8"/>
      <c r="G11" s="8"/>
      <c r="H11" s="8"/>
      <c r="I11" s="8"/>
      <c r="J11" s="8"/>
      <c r="K11" s="8"/>
      <c r="L11" s="8"/>
      <c r="M11" s="8"/>
      <c r="N11" s="8"/>
      <c r="O11" s="8"/>
      <c r="P11" s="8"/>
      <c r="Q11" s="8"/>
      <c r="R11" s="8"/>
      <c r="S11" s="8"/>
      <c r="T11" s="8"/>
      <c r="U11" s="8"/>
      <c r="V11" s="8"/>
      <c r="W11" s="8"/>
      <c r="X11" s="8"/>
      <c r="Y11" s="8"/>
      <c r="Z11" s="8"/>
      <c r="AA11" s="8"/>
    </row>
    <row r="12" spans="1:27" ht="14.25" customHeight="1" x14ac:dyDescent="0.2">
      <c r="C12" s="149"/>
      <c r="D12" s="149"/>
    </row>
    <row r="13" spans="1:27" ht="30" customHeight="1" x14ac:dyDescent="0.2">
      <c r="C13" s="150" t="s">
        <v>3</v>
      </c>
      <c r="D13" s="150"/>
    </row>
    <row r="14" spans="1:27" ht="10.5" customHeight="1" x14ac:dyDescent="0.2">
      <c r="D14" s="12"/>
    </row>
    <row r="15" spans="1:27" ht="45" customHeight="1" x14ac:dyDescent="0.2">
      <c r="B15" s="14"/>
      <c r="C15" s="150" t="s">
        <v>20</v>
      </c>
      <c r="D15" s="150"/>
      <c r="E15" s="9"/>
    </row>
    <row r="16" spans="1:27" x14ac:dyDescent="0.2">
      <c r="B16" s="14"/>
      <c r="C16" s="127"/>
      <c r="D16" s="127"/>
      <c r="E16" s="9"/>
    </row>
    <row r="17" spans="2:5" x14ac:dyDescent="0.2">
      <c r="B17" s="14"/>
      <c r="C17" s="127"/>
      <c r="D17" s="127"/>
      <c r="E17" s="9"/>
    </row>
    <row r="18" spans="2:5" ht="15.75" thickBot="1" x14ac:dyDescent="0.25">
      <c r="B18" s="9"/>
      <c r="C18" s="148" t="s">
        <v>104</v>
      </c>
      <c r="D18" s="148"/>
      <c r="E18" s="9"/>
    </row>
    <row r="19" spans="2:5" ht="42" customHeight="1" thickBot="1" x14ac:dyDescent="0.25">
      <c r="B19" s="9"/>
      <c r="C19" s="33" t="s">
        <v>63</v>
      </c>
      <c r="D19" s="28" t="s">
        <v>64</v>
      </c>
      <c r="E19" s="9"/>
    </row>
    <row r="20" spans="2:5" ht="27" customHeight="1" x14ac:dyDescent="0.2">
      <c r="B20" s="14"/>
      <c r="C20" s="30">
        <v>1</v>
      </c>
      <c r="D20" s="130" t="s">
        <v>65</v>
      </c>
      <c r="E20" s="9"/>
    </row>
    <row r="21" spans="2:5" ht="27" customHeight="1" x14ac:dyDescent="0.2">
      <c r="B21" s="14"/>
      <c r="C21" s="31">
        <v>2</v>
      </c>
      <c r="D21" s="131" t="s">
        <v>66</v>
      </c>
      <c r="E21" s="9"/>
    </row>
    <row r="22" spans="2:5" ht="27" customHeight="1" x14ac:dyDescent="0.2">
      <c r="B22" s="14"/>
      <c r="C22" s="31">
        <v>3</v>
      </c>
      <c r="D22" s="131" t="s">
        <v>67</v>
      </c>
      <c r="E22" s="9"/>
    </row>
    <row r="23" spans="2:5" ht="27" customHeight="1" x14ac:dyDescent="0.2">
      <c r="B23" s="14"/>
      <c r="C23" s="31">
        <v>4</v>
      </c>
      <c r="D23" s="131" t="s">
        <v>68</v>
      </c>
      <c r="E23" s="9"/>
    </row>
    <row r="24" spans="2:5" ht="27" customHeight="1" x14ac:dyDescent="0.2">
      <c r="B24" s="14"/>
      <c r="C24" s="31">
        <v>5</v>
      </c>
      <c r="D24" s="131" t="s">
        <v>69</v>
      </c>
      <c r="E24" s="9"/>
    </row>
    <row r="25" spans="2:5" ht="27" customHeight="1" x14ac:dyDescent="0.2">
      <c r="B25" s="14"/>
      <c r="C25" s="31">
        <v>6</v>
      </c>
      <c r="D25" s="131" t="s">
        <v>70</v>
      </c>
      <c r="E25" s="9"/>
    </row>
    <row r="26" spans="2:5" ht="27" customHeight="1" x14ac:dyDescent="0.2">
      <c r="B26" s="14"/>
      <c r="C26" s="31">
        <v>7</v>
      </c>
      <c r="D26" s="131" t="s">
        <v>71</v>
      </c>
      <c r="E26" s="9"/>
    </row>
    <row r="27" spans="2:5" ht="27" customHeight="1" x14ac:dyDescent="0.2">
      <c r="B27" s="14"/>
      <c r="C27" s="31">
        <v>8</v>
      </c>
      <c r="D27" s="132" t="s">
        <v>72</v>
      </c>
      <c r="E27" s="9"/>
    </row>
    <row r="28" spans="2:5" ht="27" customHeight="1" x14ac:dyDescent="0.2">
      <c r="B28" s="14"/>
      <c r="C28" s="31">
        <v>9</v>
      </c>
      <c r="D28" s="131" t="s">
        <v>116</v>
      </c>
      <c r="E28" s="9"/>
    </row>
    <row r="29" spans="2:5" ht="27.75" customHeight="1" thickBot="1" x14ac:dyDescent="0.25">
      <c r="C29" s="32">
        <v>10</v>
      </c>
      <c r="D29" s="133" t="s">
        <v>73</v>
      </c>
    </row>
    <row r="30" spans="2:5" ht="15" customHeight="1" x14ac:dyDescent="0.2">
      <c r="D30" s="13"/>
    </row>
    <row r="31" spans="2:5" ht="15" customHeight="1" x14ac:dyDescent="0.2"/>
    <row r="32" spans="2:5" ht="15.75" thickBot="1" x14ac:dyDescent="0.25">
      <c r="C32" s="148" t="s">
        <v>105</v>
      </c>
      <c r="D32" s="148"/>
    </row>
    <row r="33" spans="3:4" ht="42" customHeight="1" thickBot="1" x14ac:dyDescent="0.25">
      <c r="C33" s="128" t="s">
        <v>63</v>
      </c>
      <c r="D33" s="129" t="s">
        <v>64</v>
      </c>
    </row>
    <row r="34" spans="3:4" ht="27.75" customHeight="1" x14ac:dyDescent="0.2">
      <c r="C34" s="30">
        <v>1</v>
      </c>
      <c r="D34" s="134" t="s">
        <v>106</v>
      </c>
    </row>
    <row r="35" spans="3:4" ht="27.75" customHeight="1" x14ac:dyDescent="0.2">
      <c r="C35" s="31">
        <v>2</v>
      </c>
      <c r="D35" s="29" t="s">
        <v>107</v>
      </c>
    </row>
    <row r="36" spans="3:4" ht="27.75" customHeight="1" x14ac:dyDescent="0.2">
      <c r="C36" s="31">
        <v>3</v>
      </c>
      <c r="D36" s="29" t="s">
        <v>108</v>
      </c>
    </row>
    <row r="37" spans="3:4" ht="27.75" customHeight="1" x14ac:dyDescent="0.2">
      <c r="C37" s="31">
        <v>4</v>
      </c>
      <c r="D37" s="29" t="s">
        <v>109</v>
      </c>
    </row>
    <row r="38" spans="3:4" ht="27.75" customHeight="1" x14ac:dyDescent="0.2">
      <c r="C38" s="31">
        <v>5</v>
      </c>
      <c r="D38" s="29" t="s">
        <v>110</v>
      </c>
    </row>
    <row r="39" spans="3:4" ht="27.75" customHeight="1" x14ac:dyDescent="0.2">
      <c r="C39" s="31">
        <v>6</v>
      </c>
      <c r="D39" s="29" t="s">
        <v>111</v>
      </c>
    </row>
    <row r="40" spans="3:4" ht="27.75" customHeight="1" x14ac:dyDescent="0.2">
      <c r="C40" s="31">
        <v>7</v>
      </c>
      <c r="D40" s="29" t="s">
        <v>112</v>
      </c>
    </row>
    <row r="41" spans="3:4" ht="27.75" customHeight="1" x14ac:dyDescent="0.2">
      <c r="C41" s="31">
        <v>8</v>
      </c>
      <c r="D41" s="135" t="s">
        <v>113</v>
      </c>
    </row>
    <row r="42" spans="3:4" ht="27.75" customHeight="1" x14ac:dyDescent="0.2">
      <c r="C42" s="31">
        <v>9</v>
      </c>
      <c r="D42" s="29" t="s">
        <v>115</v>
      </c>
    </row>
    <row r="43" spans="3:4" ht="27.75" customHeight="1" thickBot="1" x14ac:dyDescent="0.25">
      <c r="C43" s="32">
        <v>10</v>
      </c>
      <c r="D43" s="136" t="s">
        <v>114</v>
      </c>
    </row>
    <row r="44" spans="3:4" x14ac:dyDescent="0.2"/>
    <row r="45" spans="3:4" x14ac:dyDescent="0.2"/>
    <row r="46" spans="3:4" x14ac:dyDescent="0.2"/>
    <row r="47" spans="3:4" x14ac:dyDescent="0.2"/>
    <row r="48" spans="3:4" x14ac:dyDescent="0.2"/>
    <row r="49" x14ac:dyDescent="0.2"/>
    <row r="50" x14ac:dyDescent="0.2"/>
  </sheetData>
  <mergeCells count="6">
    <mergeCell ref="C32:D32"/>
    <mergeCell ref="C12:D12"/>
    <mergeCell ref="C13:D13"/>
    <mergeCell ref="C15:D15"/>
    <mergeCell ref="C2:D2"/>
    <mergeCell ref="C18:D18"/>
  </mergeCells>
  <phoneticPr fontId="23" type="noConversion"/>
  <hyperlinks>
    <hyperlink ref="D20" location="'CNT S.A. (Andinatel)'!A1" display="1, Ingresos y Egresos de Interconexión de CNT S.A. (Andinatel)"/>
    <hyperlink ref="D21" location="'CNT S.A. (Pacifictel)'!A1" display="2, Ingresos y Egresos de Interconexión de CNT S.A. (Pacifictel)"/>
    <hyperlink ref="D23" location="Etapa!A1" display="4, Ingresos y Egresos de Interconexión de Etapa E.P."/>
    <hyperlink ref="D25" location="'Linkotel S.A.'!A1" display="4, Ingresos y Egresos de Interconexión de Linkotel S.A."/>
    <hyperlink ref="D26" location="'Setel S.A.'!A1" display="5, Setel S.A."/>
    <hyperlink ref="D27" location="'Ecuadortelecom S.A.'!A1" display="8, Ingresos y Egresos de Interconexión de Ecuadortelecom S.A."/>
    <hyperlink ref="D28" location="Globalcrossing!A1" display="9, Ingresos y Egresos de Interconexión de Globalcrossing S.A."/>
    <hyperlink ref="D29" location="'Grupo Coripar'!A1" display="10, Ingresos y Egresos de Interconexión de Grupo Coripar"/>
    <hyperlink ref="D22" location="'CNT EP'!A1" display="3, Ingresos y Egresos de Interconexión de CNT E.P."/>
    <hyperlink ref="D24" location="'Etapa EP. (ex-Etapatelecom)'!A1" display="7, Ingresos y Egresos de Interconexión de Etapa E.P. (ex-Etapatelecom)"/>
    <hyperlink ref="D34" location="G.Andinatel!A1" display="Gráfico de Ingresos y Egresos de Interconexión de CNT S.A. (Andinatel)"/>
    <hyperlink ref="D35" location="G.Pacifictel!A1" display="Gráfico de Ingresos y Egresos de Interconexión de CNT S.A. (Pacifictel)"/>
    <hyperlink ref="D37" location="'G.ETAPA EP'!A1" display="Gráfico de Ingresos y Egresos de Interconexión de Etapa E.P."/>
    <hyperlink ref="D39" location="G.LINKOTEL!A1" display="Gráfico de Ingresos y Egresos de Interconexión de Linkotel S.A."/>
    <hyperlink ref="D40" location="G.SETEL!A1" display="Gráfico de Ingresos y Egresos de Interconexión de Setel S.A."/>
    <hyperlink ref="D41" location="'Ecuadortelecom S.A.'!A1" display="Gráfico de Ingresos y Egresos de Interconexión de Ecuadortelecom S.A."/>
    <hyperlink ref="D42" location="G.LVL3!A1" display="Gráfico de Ingresos y Egresos de Interconexión de Globalcrossing S.A."/>
    <hyperlink ref="D43" location="G.GCORIPAR!A1" display="Gráfico de Ingresos y Egresos de Interconexión de Grupo Coripar S.A."/>
    <hyperlink ref="D36" location="'G.CNT EP'!A1" display="Gráfico de Ingresos y Egresos de Interconexión de CNT E.P."/>
    <hyperlink ref="D38" location="G.Etalatelecom!A1" display="Gráfico de Ingresos y Egresos de Interconexión de Etapa E.P. (ex-Etapatelecom)"/>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90" zoomScaleNormal="90" workbookViewId="0">
      <pane xSplit="3" ySplit="13" topLeftCell="F14" activePane="bottomRight" state="frozen"/>
      <selection pane="topRight" activeCell="D1" sqref="D1"/>
      <selection pane="bottomLeft" activeCell="A14" sqref="A14"/>
      <selection pane="bottomRight" activeCell="O1" sqref="O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3.85546875" style="1" bestFit="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5" width="15" style="1" customWidth="1"/>
    <col min="16" max="16" width="5.7109375" style="1" customWidth="1"/>
    <col min="17" max="16384" width="11.42578125" style="1" hidden="1"/>
  </cols>
  <sheetData>
    <row r="1" spans="1:17" ht="14.25" x14ac:dyDescent="0.2">
      <c r="B1" s="116"/>
      <c r="C1" s="117"/>
      <c r="D1" s="117"/>
      <c r="E1" s="117"/>
      <c r="F1" s="117"/>
      <c r="G1" s="117"/>
      <c r="H1" s="117"/>
      <c r="I1" s="117"/>
      <c r="J1" s="117"/>
      <c r="K1" s="126"/>
      <c r="L1" s="117"/>
      <c r="M1" s="126"/>
      <c r="N1" s="114"/>
      <c r="O1" s="114"/>
    </row>
    <row r="2" spans="1:17" ht="18" x14ac:dyDescent="0.2">
      <c r="B2" s="119"/>
      <c r="C2" s="112" t="s">
        <v>61</v>
      </c>
      <c r="D2" s="112"/>
      <c r="E2" s="112"/>
      <c r="F2" s="112"/>
      <c r="G2" s="25"/>
      <c r="H2" s="25"/>
      <c r="I2" s="25"/>
      <c r="J2" s="25"/>
      <c r="K2" s="25"/>
      <c r="L2" s="25"/>
      <c r="M2" s="25"/>
      <c r="N2" s="25"/>
      <c r="O2" s="25"/>
    </row>
    <row r="3" spans="1:17" ht="14.25" x14ac:dyDescent="0.2">
      <c r="B3" s="119"/>
      <c r="C3" s="121" t="s">
        <v>101</v>
      </c>
      <c r="D3" s="121"/>
      <c r="E3" s="121"/>
      <c r="F3" s="121"/>
      <c r="G3" s="25"/>
      <c r="H3" s="25"/>
      <c r="I3" s="25"/>
      <c r="J3" s="25"/>
      <c r="K3" s="25"/>
      <c r="L3" s="25"/>
      <c r="M3" s="25"/>
      <c r="N3" s="25"/>
      <c r="O3" s="25"/>
    </row>
    <row r="4" spans="1:17" ht="14.25" x14ac:dyDescent="0.2">
      <c r="B4" s="119"/>
      <c r="C4" s="122"/>
      <c r="D4" s="122"/>
      <c r="E4" s="122"/>
      <c r="F4" s="122"/>
      <c r="G4" s="25"/>
      <c r="H4" s="25"/>
      <c r="I4" s="25"/>
      <c r="J4" s="25"/>
      <c r="K4" s="25"/>
      <c r="L4" s="25"/>
      <c r="M4" s="25"/>
      <c r="N4" s="25"/>
      <c r="O4" s="25"/>
    </row>
    <row r="5" spans="1:17" ht="14.25" x14ac:dyDescent="0.2">
      <c r="B5" s="119"/>
      <c r="C5" s="122"/>
      <c r="D5" s="122"/>
      <c r="E5" s="122"/>
      <c r="F5" s="122"/>
      <c r="G5" s="25"/>
      <c r="H5" s="25"/>
      <c r="I5" s="25"/>
      <c r="J5" s="25"/>
      <c r="K5" s="25"/>
      <c r="L5" s="25"/>
      <c r="M5" s="25"/>
      <c r="N5" s="25"/>
      <c r="O5" s="25"/>
    </row>
    <row r="6" spans="1:17" ht="14.25" x14ac:dyDescent="0.2">
      <c r="B6" s="119"/>
      <c r="C6" s="122"/>
      <c r="D6" s="122"/>
      <c r="E6" s="122"/>
      <c r="F6" s="122"/>
      <c r="G6" s="25"/>
      <c r="H6" s="25"/>
      <c r="I6" s="25"/>
      <c r="J6" s="25"/>
      <c r="K6" s="25"/>
      <c r="L6" s="25"/>
      <c r="M6" s="25"/>
      <c r="N6" s="25"/>
      <c r="O6" s="25"/>
    </row>
    <row r="7" spans="1:17" ht="14.25" customHeight="1" x14ac:dyDescent="0.2">
      <c r="B7" s="119"/>
      <c r="C7" s="122"/>
      <c r="D7" s="122"/>
      <c r="E7" s="122"/>
      <c r="F7" s="122"/>
      <c r="G7" s="25"/>
      <c r="H7" s="25"/>
      <c r="I7" s="25"/>
      <c r="J7" s="25"/>
      <c r="K7" s="25"/>
      <c r="L7" s="25"/>
      <c r="M7" s="25"/>
      <c r="N7" s="25"/>
      <c r="O7" s="25"/>
    </row>
    <row r="8" spans="1:17" ht="14.25" x14ac:dyDescent="0.2">
      <c r="B8" s="119"/>
      <c r="C8" s="34" t="s">
        <v>126</v>
      </c>
      <c r="D8" s="113"/>
      <c r="E8" s="113"/>
      <c r="F8" s="113"/>
      <c r="G8" s="25"/>
      <c r="H8" s="25"/>
      <c r="I8" s="25"/>
      <c r="J8" s="25"/>
      <c r="K8" s="25"/>
      <c r="L8" s="25"/>
      <c r="M8" s="25"/>
      <c r="N8" s="25"/>
      <c r="O8" s="25"/>
    </row>
    <row r="9" spans="1:17" ht="14.25" x14ac:dyDescent="0.2">
      <c r="B9" s="119"/>
      <c r="C9" s="25"/>
      <c r="D9" s="25"/>
      <c r="E9" s="25"/>
      <c r="F9" s="25"/>
      <c r="G9" s="25"/>
      <c r="H9" s="25"/>
      <c r="I9" s="25"/>
      <c r="J9" s="25"/>
      <c r="K9" s="25"/>
      <c r="L9" s="25"/>
      <c r="M9" s="25"/>
      <c r="N9" s="25"/>
      <c r="O9" s="25"/>
    </row>
    <row r="10" spans="1:17" ht="14.25" x14ac:dyDescent="0.2">
      <c r="B10" s="119"/>
      <c r="C10" s="25"/>
      <c r="D10" s="25"/>
      <c r="E10" s="25"/>
      <c r="F10" s="25"/>
      <c r="G10" s="25"/>
      <c r="H10" s="25"/>
      <c r="I10" s="25"/>
      <c r="J10" s="25"/>
      <c r="K10" s="25"/>
      <c r="L10" s="25"/>
      <c r="M10" s="25"/>
      <c r="N10" s="25"/>
      <c r="O10" s="25"/>
    </row>
    <row r="11" spans="1:17" ht="15" thickBot="1" x14ac:dyDescent="0.25">
      <c r="B11" s="123"/>
      <c r="C11" s="124"/>
      <c r="D11" s="124"/>
      <c r="E11" s="124"/>
      <c r="F11" s="124"/>
      <c r="G11" s="124"/>
      <c r="H11" s="124"/>
      <c r="I11" s="124"/>
      <c r="J11" s="124"/>
      <c r="K11" s="124"/>
      <c r="L11" s="124"/>
      <c r="M11" s="124"/>
      <c r="N11" s="61"/>
      <c r="O11" s="61"/>
    </row>
    <row r="12" spans="1:17" ht="13.5" thickBot="1" x14ac:dyDescent="0.25">
      <c r="B12" s="163" t="s">
        <v>74</v>
      </c>
      <c r="C12" s="164"/>
      <c r="D12" s="157">
        <v>2009</v>
      </c>
      <c r="E12" s="158"/>
      <c r="F12" s="159">
        <v>2010</v>
      </c>
      <c r="G12" s="160"/>
      <c r="H12" s="159">
        <v>2011</v>
      </c>
      <c r="I12" s="160"/>
      <c r="J12" s="159">
        <v>2012</v>
      </c>
      <c r="K12" s="160"/>
      <c r="L12" s="159">
        <v>2013</v>
      </c>
      <c r="M12" s="160"/>
      <c r="N12" s="159">
        <v>2014</v>
      </c>
      <c r="O12" s="160"/>
    </row>
    <row r="13" spans="1:17" ht="26.25" thickBot="1" x14ac:dyDescent="0.25">
      <c r="B13" s="165"/>
      <c r="C13" s="166"/>
      <c r="D13" s="147" t="s">
        <v>75</v>
      </c>
      <c r="E13" s="147" t="s">
        <v>125</v>
      </c>
      <c r="F13" s="147" t="s">
        <v>75</v>
      </c>
      <c r="G13" s="147" t="s">
        <v>125</v>
      </c>
      <c r="H13" s="147" t="s">
        <v>75</v>
      </c>
      <c r="I13" s="147" t="s">
        <v>125</v>
      </c>
      <c r="J13" s="147" t="s">
        <v>75</v>
      </c>
      <c r="K13" s="147" t="s">
        <v>125</v>
      </c>
      <c r="L13" s="147" t="s">
        <v>75</v>
      </c>
      <c r="M13" s="147" t="s">
        <v>125</v>
      </c>
      <c r="N13" s="147" t="s">
        <v>75</v>
      </c>
      <c r="O13" s="147" t="s">
        <v>125</v>
      </c>
    </row>
    <row r="14" spans="1:17" x14ac:dyDescent="0.2">
      <c r="A14" s="80"/>
      <c r="B14" s="78" t="s">
        <v>34</v>
      </c>
      <c r="C14" s="76"/>
      <c r="D14" s="88">
        <v>0.90382486195835388</v>
      </c>
      <c r="E14" s="89">
        <v>0.72114431681971314</v>
      </c>
      <c r="F14" s="90">
        <v>0.89114895147813533</v>
      </c>
      <c r="G14" s="91">
        <v>0.42580579549871578</v>
      </c>
      <c r="H14" s="89">
        <v>0</v>
      </c>
      <c r="I14" s="91">
        <v>0</v>
      </c>
      <c r="J14" s="90">
        <v>0.91418400829689994</v>
      </c>
      <c r="K14" s="91">
        <v>0.38386279408386231</v>
      </c>
      <c r="L14" s="90">
        <v>0.90194166065218651</v>
      </c>
      <c r="M14" s="91">
        <v>0.4387341061693158</v>
      </c>
      <c r="N14" s="90">
        <v>0.83922962384979594</v>
      </c>
      <c r="O14" s="91">
        <v>0.39819903079028363</v>
      </c>
      <c r="P14" s="80"/>
      <c r="Q14" s="80"/>
    </row>
    <row r="15" spans="1:17" x14ac:dyDescent="0.2">
      <c r="A15" s="80"/>
      <c r="B15" s="79" t="s">
        <v>21</v>
      </c>
      <c r="C15" s="77"/>
      <c r="D15" s="92">
        <v>3.183077955300348E-2</v>
      </c>
      <c r="E15" s="93">
        <v>2.7592835475576366E-2</v>
      </c>
      <c r="F15" s="94">
        <v>3.1906132660000738E-2</v>
      </c>
      <c r="G15" s="95">
        <v>4.1089393832486748E-3</v>
      </c>
      <c r="H15" s="95">
        <v>0.12497790417923417</v>
      </c>
      <c r="I15" s="96">
        <v>1.7811041695453441E-2</v>
      </c>
      <c r="J15" s="94">
        <v>2.8942517233950915E-2</v>
      </c>
      <c r="K15" s="95">
        <v>6.6458608103803548E-3</v>
      </c>
      <c r="L15" s="94">
        <v>3.4400345893754548E-2</v>
      </c>
      <c r="M15" s="95">
        <v>9.4364182613896584E-3</v>
      </c>
      <c r="N15" s="94">
        <v>4.3183614997017186E-2</v>
      </c>
      <c r="O15" s="95">
        <v>1.2138740542025891E-2</v>
      </c>
      <c r="P15" s="80"/>
      <c r="Q15" s="80"/>
    </row>
    <row r="16" spans="1:17" x14ac:dyDescent="0.2">
      <c r="A16" s="80"/>
      <c r="B16" s="79" t="s">
        <v>23</v>
      </c>
      <c r="C16" s="77"/>
      <c r="D16" s="92">
        <v>5.6899948552963184E-4</v>
      </c>
      <c r="E16" s="93">
        <v>3.4490145488781768E-4</v>
      </c>
      <c r="F16" s="94">
        <v>3.2269123180950232E-4</v>
      </c>
      <c r="G16" s="95">
        <v>6.2306421343463167E-5</v>
      </c>
      <c r="H16" s="95">
        <v>4.8327980826302306E-4</v>
      </c>
      <c r="I16" s="96">
        <v>6.919700717278161E-5</v>
      </c>
      <c r="J16" s="94">
        <v>1.3354319518124637E-4</v>
      </c>
      <c r="K16" s="95">
        <v>1.3446010629007926E-4</v>
      </c>
      <c r="L16" s="94">
        <v>2.0439182066547015E-4</v>
      </c>
      <c r="M16" s="95">
        <v>1.9512909734369388E-5</v>
      </c>
      <c r="N16" s="94">
        <v>2.5854434887076494E-4</v>
      </c>
      <c r="O16" s="95">
        <v>8.6168313110064005E-5</v>
      </c>
      <c r="P16" s="80"/>
      <c r="Q16" s="80"/>
    </row>
    <row r="17" spans="1:17" x14ac:dyDescent="0.2">
      <c r="A17" s="80"/>
      <c r="B17" s="79" t="s">
        <v>33</v>
      </c>
      <c r="C17" s="77"/>
      <c r="D17" s="92">
        <v>2.8189182845613837E-3</v>
      </c>
      <c r="E17" s="93">
        <v>2.6669291217306979E-4</v>
      </c>
      <c r="F17" s="94">
        <v>9.2481041547002058E-3</v>
      </c>
      <c r="G17" s="95">
        <v>1.225084345071139E-3</v>
      </c>
      <c r="H17" s="95">
        <v>2.3306860175721821E-2</v>
      </c>
      <c r="I17" s="96">
        <v>6.7960503341741359E-3</v>
      </c>
      <c r="J17" s="94">
        <v>9.0556661655523535E-3</v>
      </c>
      <c r="K17" s="95">
        <v>7.2132277002567111E-3</v>
      </c>
      <c r="L17" s="94">
        <v>1.4000769665430629E-2</v>
      </c>
      <c r="M17" s="95">
        <v>5.8830903805095619E-3</v>
      </c>
      <c r="N17" s="94">
        <v>2.8785980325170692E-2</v>
      </c>
      <c r="O17" s="95">
        <v>7.3792646468211183E-3</v>
      </c>
      <c r="P17" s="80"/>
      <c r="Q17" s="80"/>
    </row>
    <row r="18" spans="1:17" x14ac:dyDescent="0.2">
      <c r="A18" s="80"/>
      <c r="B18" s="79" t="s">
        <v>49</v>
      </c>
      <c r="C18" s="77"/>
      <c r="D18" s="92">
        <v>4.7890790032077343E-4</v>
      </c>
      <c r="E18" s="93">
        <v>1.9351796131496791E-4</v>
      </c>
      <c r="F18" s="94">
        <v>3.8389730817786014E-4</v>
      </c>
      <c r="G18" s="95">
        <v>1.053002714820561E-4</v>
      </c>
      <c r="H18" s="95">
        <v>6.1841492052614331E-5</v>
      </c>
      <c r="I18" s="96">
        <v>5.2106180099986145E-5</v>
      </c>
      <c r="J18" s="98"/>
      <c r="K18" s="99"/>
      <c r="L18" s="98"/>
      <c r="M18" s="99"/>
      <c r="N18" s="98"/>
      <c r="O18" s="99"/>
      <c r="P18" s="80"/>
      <c r="Q18" s="80"/>
    </row>
    <row r="19" spans="1:17" x14ac:dyDescent="0.2">
      <c r="A19" s="80"/>
      <c r="B19" s="79" t="s">
        <v>30</v>
      </c>
      <c r="C19" s="77"/>
      <c r="D19" s="92">
        <v>8.0300052395369283E-3</v>
      </c>
      <c r="E19" s="93">
        <v>1.8359533950937344E-2</v>
      </c>
      <c r="F19" s="94">
        <v>1.0767241617935262E-2</v>
      </c>
      <c r="G19" s="95">
        <v>1.1387403506119623E-2</v>
      </c>
      <c r="H19" s="95">
        <v>3.4038587917293132E-2</v>
      </c>
      <c r="I19" s="96">
        <v>2.7355127448580565E-2</v>
      </c>
      <c r="J19" s="94">
        <v>8.9608876883137938E-3</v>
      </c>
      <c r="K19" s="95">
        <v>1.0700416390632744E-2</v>
      </c>
      <c r="L19" s="94">
        <v>7.1269026754323802E-3</v>
      </c>
      <c r="M19" s="95">
        <v>3.7778803084107747E-3</v>
      </c>
      <c r="N19" s="94">
        <v>1.137474721828299E-2</v>
      </c>
      <c r="O19" s="95">
        <v>3.7568869858827696E-3</v>
      </c>
      <c r="P19" s="80"/>
      <c r="Q19" s="80"/>
    </row>
    <row r="20" spans="1:17" x14ac:dyDescent="0.2">
      <c r="A20" s="80"/>
      <c r="B20" s="79" t="s">
        <v>26</v>
      </c>
      <c r="C20" s="77"/>
      <c r="D20" s="92">
        <v>2.8689428226641979E-2</v>
      </c>
      <c r="E20" s="93">
        <v>0.12329535784117085</v>
      </c>
      <c r="F20" s="94">
        <v>2.7095597087077903E-2</v>
      </c>
      <c r="G20" s="95">
        <v>0.28987266510383747</v>
      </c>
      <c r="H20" s="95">
        <v>0.41486793035498992</v>
      </c>
      <c r="I20" s="96">
        <v>0.42698244692433046</v>
      </c>
      <c r="J20" s="94">
        <v>2.1176217266393935E-2</v>
      </c>
      <c r="K20" s="95">
        <v>0.21989987002008921</v>
      </c>
      <c r="L20" s="94">
        <v>2.1494939590879756E-2</v>
      </c>
      <c r="M20" s="95">
        <v>0.1782796866808935</v>
      </c>
      <c r="N20" s="94">
        <v>3.6616450920610534E-2</v>
      </c>
      <c r="O20" s="95">
        <v>0.19793310008335602</v>
      </c>
      <c r="P20" s="80"/>
      <c r="Q20" s="80"/>
    </row>
    <row r="21" spans="1:17" x14ac:dyDescent="0.2">
      <c r="A21" s="80"/>
      <c r="B21" s="79" t="s">
        <v>27</v>
      </c>
      <c r="C21" s="77"/>
      <c r="D21" s="92">
        <v>2.3758099352051837E-2</v>
      </c>
      <c r="E21" s="93">
        <v>0.10880284358422643</v>
      </c>
      <c r="F21" s="94">
        <v>2.1718296934961627E-2</v>
      </c>
      <c r="G21" s="95">
        <v>0.22826046682122159</v>
      </c>
      <c r="H21" s="95">
        <v>0.38786180983042073</v>
      </c>
      <c r="I21" s="96">
        <v>0.49893942369879352</v>
      </c>
      <c r="J21" s="94">
        <v>1.7547160153707726E-2</v>
      </c>
      <c r="K21" s="95">
        <v>0.37154337088848854</v>
      </c>
      <c r="L21" s="94">
        <v>2.0830989701650791E-2</v>
      </c>
      <c r="M21" s="95">
        <v>0.34702077193368708</v>
      </c>
      <c r="N21" s="94">
        <v>4.0551038340251928E-2</v>
      </c>
      <c r="O21" s="95">
        <v>0.35861524138799361</v>
      </c>
      <c r="P21" s="80"/>
      <c r="Q21" s="80"/>
    </row>
    <row r="22" spans="1:17" ht="13.5" thickBot="1" x14ac:dyDescent="0.25">
      <c r="A22" s="80"/>
      <c r="B22" s="79" t="s">
        <v>45</v>
      </c>
      <c r="C22" s="77"/>
      <c r="D22" s="100"/>
      <c r="E22" s="101"/>
      <c r="F22" s="94">
        <v>7.4090875272017015E-3</v>
      </c>
      <c r="G22" s="95">
        <v>3.917203864896017E-2</v>
      </c>
      <c r="H22" s="95">
        <v>1.4401786242024752E-2</v>
      </c>
      <c r="I22" s="96">
        <v>2.1994606711395234E-2</v>
      </c>
      <c r="J22" s="94" t="s">
        <v>60</v>
      </c>
      <c r="K22" s="95" t="s">
        <v>60</v>
      </c>
      <c r="L22" s="94">
        <v>0</v>
      </c>
      <c r="M22" s="95">
        <v>1.684853335605933E-2</v>
      </c>
      <c r="N22" s="94">
        <v>0</v>
      </c>
      <c r="O22" s="95">
        <v>2.1891567250526833E-2</v>
      </c>
      <c r="P22" s="80"/>
      <c r="Q22" s="80"/>
    </row>
    <row r="23" spans="1:17" ht="13.5" thickBot="1" x14ac:dyDescent="0.25">
      <c r="B23" s="155" t="s">
        <v>2</v>
      </c>
      <c r="C23" s="156"/>
      <c r="D23" s="81">
        <f t="shared" ref="D23:K23" si="0">SUM(D14:D22)</f>
        <v>1</v>
      </c>
      <c r="E23" s="81">
        <f t="shared" si="0"/>
        <v>1</v>
      </c>
      <c r="F23" s="81">
        <f t="shared" si="0"/>
        <v>1.0000000000000002</v>
      </c>
      <c r="G23" s="81">
        <f t="shared" si="0"/>
        <v>0.99999999999999989</v>
      </c>
      <c r="H23" s="81">
        <f t="shared" si="0"/>
        <v>1.0000000000000002</v>
      </c>
      <c r="I23" s="81">
        <f t="shared" si="0"/>
        <v>1.0000000000000002</v>
      </c>
      <c r="J23" s="81">
        <f t="shared" si="0"/>
        <v>0.99999999999999989</v>
      </c>
      <c r="K23" s="97">
        <f t="shared" si="0"/>
        <v>1</v>
      </c>
      <c r="L23" s="81">
        <f t="shared" ref="L23:M23" si="1">SUM(L14:L22)</f>
        <v>1</v>
      </c>
      <c r="M23" s="97">
        <f t="shared" si="1"/>
        <v>1</v>
      </c>
      <c r="N23" s="81">
        <f t="shared" ref="N23:O23" si="2">SUM(N14:N22)</f>
        <v>1</v>
      </c>
      <c r="O23" s="97">
        <f t="shared" si="2"/>
        <v>1</v>
      </c>
    </row>
    <row r="24" spans="1:17" x14ac:dyDescent="0.2"/>
    <row r="25" spans="1:17" x14ac:dyDescent="0.2"/>
    <row r="26" spans="1:17" x14ac:dyDescent="0.2">
      <c r="I26" s="17"/>
    </row>
    <row r="27" spans="1:17" x14ac:dyDescent="0.2"/>
    <row r="28" spans="1:17" x14ac:dyDescent="0.2"/>
    <row r="29" spans="1:17" x14ac:dyDescent="0.2">
      <c r="B29" s="16" t="s">
        <v>5</v>
      </c>
    </row>
    <row r="30" spans="1:17" x14ac:dyDescent="0.2">
      <c r="B30" s="17"/>
    </row>
    <row r="31" spans="1:17" x14ac:dyDescent="0.2">
      <c r="B31" s="106" t="s">
        <v>18</v>
      </c>
    </row>
    <row r="32" spans="1:17" x14ac:dyDescent="0.2">
      <c r="B32" s="106" t="s">
        <v>19</v>
      </c>
    </row>
    <row r="33" spans="2:2" x14ac:dyDescent="0.2">
      <c r="B33" s="107" t="s">
        <v>56</v>
      </c>
    </row>
    <row r="34" spans="2:2" x14ac:dyDescent="0.2">
      <c r="B34" s="107" t="s">
        <v>84</v>
      </c>
    </row>
    <row r="35" spans="2:2" x14ac:dyDescent="0.2"/>
    <row r="36" spans="2:2" x14ac:dyDescent="0.2"/>
  </sheetData>
  <mergeCells count="8">
    <mergeCell ref="N12:O12"/>
    <mergeCell ref="L12:M12"/>
    <mergeCell ref="B23:C23"/>
    <mergeCell ref="H12:I12"/>
    <mergeCell ref="J12:K12"/>
    <mergeCell ref="D12:E12"/>
    <mergeCell ref="F12:G12"/>
    <mergeCell ref="B12:C13"/>
  </mergeCells>
  <phoneticPr fontId="23"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90" zoomScaleNormal="9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3" width="15" style="1" customWidth="1"/>
    <col min="14" max="14" width="5.7109375" style="1" customWidth="1"/>
    <col min="15" max="16384" width="11.42578125" style="1" hidden="1"/>
  </cols>
  <sheetData>
    <row r="1" spans="1:13" ht="14.25" x14ac:dyDescent="0.2">
      <c r="B1" s="25"/>
      <c r="C1" s="25"/>
      <c r="D1" s="25"/>
      <c r="E1" s="25"/>
      <c r="F1" s="25"/>
      <c r="G1" s="25"/>
      <c r="H1" s="25"/>
      <c r="I1" s="25"/>
      <c r="J1" s="25"/>
      <c r="K1" s="114"/>
      <c r="L1" s="25"/>
      <c r="M1" s="114"/>
    </row>
    <row r="2" spans="1:13" ht="18" x14ac:dyDescent="0.2">
      <c r="B2" s="25"/>
      <c r="C2" s="112" t="s">
        <v>61</v>
      </c>
      <c r="D2" s="112"/>
      <c r="E2" s="112"/>
      <c r="F2" s="112"/>
      <c r="G2" s="25"/>
      <c r="H2" s="25"/>
      <c r="I2" s="25"/>
      <c r="J2" s="25"/>
      <c r="K2" s="25"/>
      <c r="L2" s="25"/>
      <c r="M2" s="25"/>
    </row>
    <row r="3" spans="1:13" ht="14.25" x14ac:dyDescent="0.2">
      <c r="B3" s="25"/>
      <c r="C3" s="111" t="s">
        <v>102</v>
      </c>
      <c r="D3" s="111"/>
      <c r="E3" s="111"/>
      <c r="F3" s="111"/>
      <c r="G3" s="25"/>
      <c r="H3" s="25"/>
      <c r="I3" s="25"/>
      <c r="J3" s="25"/>
      <c r="K3" s="25"/>
      <c r="L3" s="25"/>
      <c r="M3" s="25"/>
    </row>
    <row r="4" spans="1:13" ht="14.25" x14ac:dyDescent="0.2">
      <c r="B4" s="25"/>
      <c r="C4" s="110"/>
      <c r="D4" s="110"/>
      <c r="E4" s="110"/>
      <c r="F4" s="110"/>
      <c r="G4" s="25"/>
      <c r="H4" s="25"/>
      <c r="I4" s="25"/>
      <c r="J4" s="25"/>
      <c r="K4" s="25"/>
      <c r="L4" s="25"/>
      <c r="M4" s="25"/>
    </row>
    <row r="5" spans="1:13" ht="14.25" x14ac:dyDescent="0.2">
      <c r="B5" s="25"/>
      <c r="C5" s="110"/>
      <c r="D5" s="110"/>
      <c r="E5" s="110"/>
      <c r="F5" s="110"/>
      <c r="G5" s="25"/>
      <c r="H5" s="25"/>
      <c r="I5" s="25"/>
      <c r="J5" s="25"/>
      <c r="K5" s="25"/>
      <c r="L5" s="25"/>
      <c r="M5" s="25"/>
    </row>
    <row r="6" spans="1:13" ht="14.25" x14ac:dyDescent="0.2">
      <c r="B6" s="25"/>
      <c r="C6" s="110"/>
      <c r="D6" s="110"/>
      <c r="E6" s="110"/>
      <c r="F6" s="110"/>
      <c r="G6" s="25"/>
      <c r="H6" s="25"/>
      <c r="I6" s="25"/>
      <c r="J6" s="25"/>
      <c r="K6" s="25"/>
      <c r="L6" s="25"/>
      <c r="M6" s="25"/>
    </row>
    <row r="7" spans="1:13" ht="14.25" customHeight="1" x14ac:dyDescent="0.2">
      <c r="B7" s="25"/>
      <c r="C7" s="110"/>
      <c r="D7" s="110"/>
      <c r="E7" s="110"/>
      <c r="F7" s="110"/>
      <c r="G7" s="25"/>
      <c r="H7" s="25"/>
      <c r="I7" s="25"/>
      <c r="J7" s="25"/>
      <c r="K7" s="25"/>
      <c r="L7" s="25"/>
      <c r="M7" s="25"/>
    </row>
    <row r="8" spans="1:13" ht="14.25" x14ac:dyDescent="0.2">
      <c r="B8" s="25"/>
      <c r="C8" s="34" t="s">
        <v>126</v>
      </c>
      <c r="D8" s="113"/>
      <c r="E8" s="113"/>
      <c r="F8" s="113"/>
      <c r="G8" s="25"/>
      <c r="H8" s="25"/>
      <c r="I8" s="25"/>
      <c r="J8" s="25"/>
      <c r="K8" s="25"/>
      <c r="L8" s="25"/>
      <c r="M8" s="25"/>
    </row>
    <row r="9" spans="1:13" ht="14.25" x14ac:dyDescent="0.2">
      <c r="B9" s="25"/>
      <c r="C9" s="25"/>
      <c r="D9" s="25"/>
      <c r="E9" s="25"/>
      <c r="F9" s="25"/>
      <c r="G9" s="25"/>
      <c r="H9" s="25"/>
      <c r="I9" s="25"/>
      <c r="J9" s="25"/>
      <c r="K9" s="25"/>
      <c r="L9" s="25"/>
      <c r="M9" s="25"/>
    </row>
    <row r="10" spans="1:13" ht="14.25" x14ac:dyDescent="0.2">
      <c r="B10" s="25"/>
      <c r="C10" s="25"/>
      <c r="D10" s="25"/>
      <c r="E10" s="25"/>
      <c r="F10" s="25"/>
      <c r="G10" s="25"/>
      <c r="H10" s="25"/>
      <c r="I10" s="25"/>
      <c r="J10" s="25"/>
      <c r="K10" s="25"/>
      <c r="L10" s="25"/>
      <c r="M10" s="25"/>
    </row>
    <row r="11" spans="1:13" ht="15" thickBot="1" x14ac:dyDescent="0.25">
      <c r="B11" s="61"/>
      <c r="C11" s="61"/>
      <c r="D11" s="61"/>
      <c r="E11" s="61"/>
      <c r="F11" s="61"/>
      <c r="G11" s="61"/>
      <c r="H11" s="61"/>
      <c r="I11" s="61"/>
      <c r="J11" s="61"/>
      <c r="K11" s="61"/>
      <c r="L11" s="61"/>
      <c r="M11" s="61"/>
    </row>
    <row r="12" spans="1:13" ht="15" thickBot="1" x14ac:dyDescent="0.25">
      <c r="B12" s="185"/>
      <c r="C12" s="186"/>
      <c r="D12" s="157">
        <v>2009</v>
      </c>
      <c r="E12" s="158"/>
      <c r="F12" s="159">
        <v>2010</v>
      </c>
      <c r="G12" s="160"/>
      <c r="H12" s="159">
        <v>2011</v>
      </c>
      <c r="I12" s="160"/>
      <c r="J12" s="159">
        <v>2012</v>
      </c>
      <c r="K12" s="160"/>
      <c r="L12" s="159">
        <v>2013</v>
      </c>
      <c r="M12" s="160"/>
    </row>
    <row r="13" spans="1:13" ht="33" customHeight="1" thickBot="1" x14ac:dyDescent="0.25">
      <c r="B13" s="163" t="s">
        <v>74</v>
      </c>
      <c r="C13" s="164"/>
      <c r="D13" s="147" t="s">
        <v>75</v>
      </c>
      <c r="E13" s="147" t="s">
        <v>125</v>
      </c>
      <c r="F13" s="147" t="s">
        <v>75</v>
      </c>
      <c r="G13" s="147" t="s">
        <v>125</v>
      </c>
      <c r="H13" s="147" t="s">
        <v>75</v>
      </c>
      <c r="I13" s="147" t="s">
        <v>125</v>
      </c>
      <c r="J13" s="147" t="s">
        <v>75</v>
      </c>
      <c r="K13" s="147" t="s">
        <v>125</v>
      </c>
      <c r="L13" s="147" t="s">
        <v>75</v>
      </c>
      <c r="M13" s="147" t="s">
        <v>125</v>
      </c>
    </row>
    <row r="14" spans="1:13" ht="13.5" thickBot="1" x14ac:dyDescent="0.25">
      <c r="A14" s="80"/>
      <c r="B14" s="78" t="s">
        <v>34</v>
      </c>
      <c r="C14" s="76"/>
      <c r="D14" s="88">
        <v>1</v>
      </c>
      <c r="E14" s="89">
        <v>1</v>
      </c>
      <c r="F14" s="90">
        <v>1</v>
      </c>
      <c r="G14" s="91">
        <v>1</v>
      </c>
      <c r="H14" s="89">
        <v>1</v>
      </c>
      <c r="I14" s="91">
        <v>1</v>
      </c>
      <c r="J14" s="90">
        <v>1</v>
      </c>
      <c r="K14" s="91">
        <v>1</v>
      </c>
      <c r="L14" s="90">
        <v>1</v>
      </c>
      <c r="M14" s="91">
        <v>1</v>
      </c>
    </row>
    <row r="15" spans="1:13" ht="13.5" thickBot="1" x14ac:dyDescent="0.25">
      <c r="B15" s="155" t="s">
        <v>2</v>
      </c>
      <c r="C15" s="156"/>
      <c r="D15" s="81">
        <f t="shared" ref="D15:K15" si="0">SUM(D14:D14)</f>
        <v>1</v>
      </c>
      <c r="E15" s="81">
        <f t="shared" si="0"/>
        <v>1</v>
      </c>
      <c r="F15" s="81">
        <f t="shared" si="0"/>
        <v>1</v>
      </c>
      <c r="G15" s="81">
        <f t="shared" si="0"/>
        <v>1</v>
      </c>
      <c r="H15" s="81">
        <f t="shared" si="0"/>
        <v>1</v>
      </c>
      <c r="I15" s="81">
        <f t="shared" si="0"/>
        <v>1</v>
      </c>
      <c r="J15" s="81">
        <f t="shared" si="0"/>
        <v>1</v>
      </c>
      <c r="K15" s="97">
        <f t="shared" si="0"/>
        <v>1</v>
      </c>
      <c r="L15" s="81">
        <f t="shared" ref="L15:M15" si="1">SUM(L14:L14)</f>
        <v>1</v>
      </c>
      <c r="M15" s="97">
        <f t="shared" si="1"/>
        <v>1</v>
      </c>
    </row>
    <row r="16" spans="1:13" x14ac:dyDescent="0.2"/>
    <row r="17" spans="2:9" x14ac:dyDescent="0.2"/>
    <row r="18" spans="2:9" x14ac:dyDescent="0.2">
      <c r="I18" s="17"/>
    </row>
    <row r="19" spans="2:9" x14ac:dyDescent="0.2"/>
    <row r="20" spans="2:9" x14ac:dyDescent="0.2">
      <c r="B20" s="16" t="s">
        <v>5</v>
      </c>
    </row>
    <row r="21" spans="2:9" x14ac:dyDescent="0.2">
      <c r="B21" s="17"/>
    </row>
    <row r="22" spans="2:9" x14ac:dyDescent="0.2">
      <c r="B22" s="106" t="s">
        <v>18</v>
      </c>
    </row>
    <row r="23" spans="2:9" x14ac:dyDescent="0.2">
      <c r="B23" s="106" t="s">
        <v>19</v>
      </c>
    </row>
    <row r="24" spans="2:9" x14ac:dyDescent="0.2">
      <c r="B24" s="107" t="s">
        <v>29</v>
      </c>
    </row>
    <row r="25" spans="2:9" x14ac:dyDescent="0.2">
      <c r="B25" s="142" t="s">
        <v>123</v>
      </c>
    </row>
    <row r="26" spans="2:9" x14ac:dyDescent="0.2"/>
  </sheetData>
  <mergeCells count="8">
    <mergeCell ref="L12:M12"/>
    <mergeCell ref="H12:I12"/>
    <mergeCell ref="J12:K12"/>
    <mergeCell ref="B13:C13"/>
    <mergeCell ref="B15:C15"/>
    <mergeCell ref="B12:C12"/>
    <mergeCell ref="D12:E12"/>
    <mergeCell ref="F12:G12"/>
  </mergeCells>
  <phoneticPr fontId="23" type="noConversion"/>
  <pageMargins left="0.75" right="0.75" top="1" bottom="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75" zoomScaleNormal="75" workbookViewId="0">
      <selection activeCell="C8" sqref="C8:F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7" t="s">
        <v>61</v>
      </c>
      <c r="D2" s="187"/>
      <c r="E2" s="187"/>
      <c r="F2" s="187"/>
      <c r="G2" s="103"/>
      <c r="H2" s="102"/>
      <c r="I2" s="102"/>
      <c r="J2" s="102"/>
      <c r="K2" s="102"/>
      <c r="M2" s="102"/>
      <c r="N2" s="187" t="s">
        <v>61</v>
      </c>
      <c r="O2" s="187"/>
      <c r="P2" s="187"/>
      <c r="Q2" s="187"/>
      <c r="R2" s="103"/>
      <c r="S2" s="102"/>
      <c r="T2" s="102"/>
      <c r="U2" s="102"/>
      <c r="V2" s="102"/>
    </row>
    <row r="3" spans="2:22" ht="15" customHeight="1" x14ac:dyDescent="0.2">
      <c r="B3" s="102"/>
      <c r="C3" s="188" t="s">
        <v>86</v>
      </c>
      <c r="D3" s="188"/>
      <c r="E3" s="188"/>
      <c r="F3" s="188"/>
      <c r="G3" s="188"/>
      <c r="H3" s="102"/>
      <c r="I3" s="102"/>
      <c r="J3" s="102"/>
      <c r="K3" s="102"/>
      <c r="M3" s="102"/>
      <c r="N3" s="188" t="s">
        <v>87</v>
      </c>
      <c r="O3" s="188"/>
      <c r="P3" s="188"/>
      <c r="Q3" s="188"/>
      <c r="R3" s="188"/>
      <c r="S3" s="102"/>
      <c r="T3" s="102"/>
      <c r="U3" s="102"/>
      <c r="V3" s="102"/>
    </row>
    <row r="4" spans="2:22" ht="14.25" x14ac:dyDescent="0.2">
      <c r="B4" s="102"/>
      <c r="C4" s="188" t="s">
        <v>85</v>
      </c>
      <c r="D4" s="188"/>
      <c r="E4" s="188"/>
      <c r="F4" s="188"/>
      <c r="G4" s="102"/>
      <c r="H4" s="102"/>
      <c r="I4" s="102"/>
      <c r="J4" s="102"/>
      <c r="K4" s="102"/>
      <c r="M4" s="102"/>
      <c r="N4" s="188" t="s">
        <v>85</v>
      </c>
      <c r="O4" s="188"/>
      <c r="P4" s="188"/>
      <c r="Q4" s="188"/>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89" t="s">
        <v>126</v>
      </c>
      <c r="D8" s="189"/>
      <c r="E8" s="189"/>
      <c r="F8" s="189"/>
      <c r="G8" s="102"/>
      <c r="H8" s="102"/>
      <c r="I8" s="102"/>
      <c r="J8" s="102"/>
      <c r="K8" s="102"/>
      <c r="M8" s="102"/>
      <c r="N8" s="189" t="s">
        <v>126</v>
      </c>
      <c r="O8" s="189"/>
      <c r="P8" s="189"/>
      <c r="Q8" s="189"/>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3:G3"/>
    <mergeCell ref="C2:F2"/>
    <mergeCell ref="C4:F4"/>
    <mergeCell ref="C8:F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75" zoomScaleNormal="75" workbookViewId="0">
      <selection activeCell="C8" sqref="C8:F8"/>
    </sheetView>
  </sheetViews>
  <sheetFormatPr baseColWidth="10" defaultColWidth="11.42578125"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16384" width="11.42578125" style="82"/>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7" t="s">
        <v>61</v>
      </c>
      <c r="D2" s="187"/>
      <c r="E2" s="187"/>
      <c r="F2" s="187"/>
      <c r="G2" s="103"/>
      <c r="H2" s="102"/>
      <c r="I2" s="102"/>
      <c r="J2" s="102"/>
      <c r="K2" s="102"/>
      <c r="M2" s="102"/>
      <c r="N2" s="187" t="s">
        <v>61</v>
      </c>
      <c r="O2" s="187"/>
      <c r="P2" s="187"/>
      <c r="Q2" s="187"/>
      <c r="R2" s="103"/>
      <c r="S2" s="102"/>
      <c r="T2" s="102"/>
      <c r="U2" s="102"/>
      <c r="V2" s="102"/>
    </row>
    <row r="3" spans="2:22" ht="15" customHeight="1" x14ac:dyDescent="0.2">
      <c r="B3" s="102"/>
      <c r="C3" s="188" t="s">
        <v>86</v>
      </c>
      <c r="D3" s="188"/>
      <c r="E3" s="188"/>
      <c r="F3" s="188"/>
      <c r="G3" s="188"/>
      <c r="H3" s="102"/>
      <c r="I3" s="102"/>
      <c r="J3" s="102"/>
      <c r="K3" s="102"/>
      <c r="M3" s="102"/>
      <c r="N3" s="188" t="s">
        <v>87</v>
      </c>
      <c r="O3" s="188"/>
      <c r="P3" s="188"/>
      <c r="Q3" s="188"/>
      <c r="R3" s="188"/>
      <c r="S3" s="102"/>
      <c r="T3" s="102"/>
      <c r="U3" s="102"/>
      <c r="V3" s="102"/>
    </row>
    <row r="4" spans="2:22" ht="14.25" x14ac:dyDescent="0.2">
      <c r="B4" s="102"/>
      <c r="C4" s="188" t="s">
        <v>88</v>
      </c>
      <c r="D4" s="188"/>
      <c r="E4" s="188"/>
      <c r="F4" s="188"/>
      <c r="G4" s="102"/>
      <c r="H4" s="102"/>
      <c r="I4" s="102"/>
      <c r="J4" s="102"/>
      <c r="K4" s="102"/>
      <c r="M4" s="102"/>
      <c r="N4" s="188" t="s">
        <v>88</v>
      </c>
      <c r="O4" s="188"/>
      <c r="P4" s="188"/>
      <c r="Q4" s="188"/>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89" t="s">
        <v>126</v>
      </c>
      <c r="D8" s="189"/>
      <c r="E8" s="189"/>
      <c r="F8" s="189"/>
      <c r="G8" s="102"/>
      <c r="H8" s="102"/>
      <c r="I8" s="102"/>
      <c r="J8" s="102"/>
      <c r="K8" s="102"/>
      <c r="M8" s="102"/>
      <c r="N8" s="189" t="s">
        <v>126</v>
      </c>
      <c r="O8" s="189"/>
      <c r="P8" s="189"/>
      <c r="Q8" s="189"/>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C8" sqref="C8:F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7" t="s">
        <v>61</v>
      </c>
      <c r="D2" s="187"/>
      <c r="E2" s="187"/>
      <c r="F2" s="187"/>
      <c r="G2" s="103"/>
      <c r="H2" s="102"/>
      <c r="I2" s="102"/>
      <c r="J2" s="102"/>
      <c r="K2" s="102"/>
      <c r="M2" s="102"/>
      <c r="N2" s="187" t="s">
        <v>61</v>
      </c>
      <c r="O2" s="187"/>
      <c r="P2" s="187"/>
      <c r="Q2" s="187"/>
      <c r="R2" s="103"/>
      <c r="S2" s="102"/>
      <c r="T2" s="102"/>
      <c r="U2" s="102"/>
      <c r="V2" s="102"/>
    </row>
    <row r="3" spans="2:22" ht="15" customHeight="1" x14ac:dyDescent="0.2">
      <c r="B3" s="102"/>
      <c r="C3" s="188" t="s">
        <v>86</v>
      </c>
      <c r="D3" s="188"/>
      <c r="E3" s="188"/>
      <c r="F3" s="188"/>
      <c r="G3" s="188"/>
      <c r="H3" s="102"/>
      <c r="I3" s="102"/>
      <c r="J3" s="102"/>
      <c r="K3" s="102"/>
      <c r="M3" s="102"/>
      <c r="N3" s="188" t="s">
        <v>87</v>
      </c>
      <c r="O3" s="188"/>
      <c r="P3" s="188"/>
      <c r="Q3" s="188"/>
      <c r="R3" s="188"/>
      <c r="S3" s="102"/>
      <c r="T3" s="102"/>
      <c r="U3" s="102"/>
      <c r="V3" s="102"/>
    </row>
    <row r="4" spans="2:22" ht="14.25" x14ac:dyDescent="0.2">
      <c r="B4" s="102"/>
      <c r="C4" s="188" t="s">
        <v>34</v>
      </c>
      <c r="D4" s="188"/>
      <c r="E4" s="188"/>
      <c r="F4" s="188"/>
      <c r="G4" s="102"/>
      <c r="H4" s="102"/>
      <c r="I4" s="102"/>
      <c r="J4" s="102"/>
      <c r="K4" s="102"/>
      <c r="M4" s="102"/>
      <c r="N4" s="188" t="s">
        <v>34</v>
      </c>
      <c r="O4" s="188"/>
      <c r="P4" s="188"/>
      <c r="Q4" s="188"/>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89" t="s">
        <v>126</v>
      </c>
      <c r="D8" s="189"/>
      <c r="E8" s="189"/>
      <c r="F8" s="189"/>
      <c r="G8" s="102"/>
      <c r="H8" s="102"/>
      <c r="I8" s="102"/>
      <c r="J8" s="102"/>
      <c r="K8" s="102"/>
      <c r="M8" s="102"/>
      <c r="N8" s="189" t="s">
        <v>126</v>
      </c>
      <c r="O8" s="189"/>
      <c r="P8" s="189"/>
      <c r="Q8" s="189"/>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C8" sqref="C8:F8"/>
    </sheetView>
  </sheetViews>
  <sheetFormatPr baseColWidth="10" defaultColWidth="0" defaultRowHeight="12.75" zeroHeight="1" x14ac:dyDescent="0.2"/>
  <cols>
    <col min="1" max="1" width="2.71093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23" width="2.71093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7" t="s">
        <v>61</v>
      </c>
      <c r="D2" s="187"/>
      <c r="E2" s="187"/>
      <c r="F2" s="187"/>
      <c r="G2" s="103"/>
      <c r="H2" s="102"/>
      <c r="I2" s="102"/>
      <c r="J2" s="102"/>
      <c r="K2" s="102"/>
      <c r="M2" s="102"/>
      <c r="N2" s="187" t="s">
        <v>61</v>
      </c>
      <c r="O2" s="187"/>
      <c r="P2" s="187"/>
      <c r="Q2" s="187"/>
      <c r="R2" s="103"/>
      <c r="S2" s="102"/>
      <c r="T2" s="102"/>
      <c r="U2" s="102"/>
      <c r="V2" s="102"/>
    </row>
    <row r="3" spans="2:22" ht="15" customHeight="1" x14ac:dyDescent="0.2">
      <c r="B3" s="102"/>
      <c r="C3" s="188" t="s">
        <v>86</v>
      </c>
      <c r="D3" s="188"/>
      <c r="E3" s="188"/>
      <c r="F3" s="188"/>
      <c r="G3" s="188"/>
      <c r="H3" s="102"/>
      <c r="I3" s="102"/>
      <c r="J3" s="102"/>
      <c r="K3" s="102"/>
      <c r="M3" s="102"/>
      <c r="N3" s="188" t="s">
        <v>87</v>
      </c>
      <c r="O3" s="188"/>
      <c r="P3" s="188"/>
      <c r="Q3" s="188"/>
      <c r="R3" s="188"/>
      <c r="S3" s="102"/>
      <c r="T3" s="102"/>
      <c r="U3" s="102"/>
      <c r="V3" s="102"/>
    </row>
    <row r="4" spans="2:22" ht="14.25" x14ac:dyDescent="0.2">
      <c r="B4" s="102"/>
      <c r="C4" s="188" t="s">
        <v>32</v>
      </c>
      <c r="D4" s="188"/>
      <c r="E4" s="188"/>
      <c r="F4" s="188"/>
      <c r="G4" s="102"/>
      <c r="H4" s="102"/>
      <c r="I4" s="102"/>
      <c r="J4" s="102"/>
      <c r="K4" s="102"/>
      <c r="M4" s="102"/>
      <c r="N4" s="188" t="s">
        <v>32</v>
      </c>
      <c r="O4" s="188"/>
      <c r="P4" s="188"/>
      <c r="Q4" s="188"/>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89" t="s">
        <v>126</v>
      </c>
      <c r="D8" s="189"/>
      <c r="E8" s="189"/>
      <c r="F8" s="189"/>
      <c r="G8" s="102"/>
      <c r="H8" s="102"/>
      <c r="I8" s="102"/>
      <c r="J8" s="102"/>
      <c r="K8" s="102"/>
      <c r="M8" s="102"/>
      <c r="N8" s="189" t="s">
        <v>126</v>
      </c>
      <c r="O8" s="189"/>
      <c r="P8" s="189"/>
      <c r="Q8" s="189"/>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ht="15" customHeight="1" x14ac:dyDescent="0.2"/>
    <row r="50" ht="15" customHeight="1"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C8" sqref="C8:F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7" t="s">
        <v>61</v>
      </c>
      <c r="D2" s="187"/>
      <c r="E2" s="187"/>
      <c r="F2" s="187"/>
      <c r="G2" s="103"/>
      <c r="H2" s="102"/>
      <c r="I2" s="102"/>
      <c r="J2" s="102"/>
      <c r="K2" s="102"/>
      <c r="M2" s="102"/>
      <c r="N2" s="187" t="s">
        <v>61</v>
      </c>
      <c r="O2" s="187"/>
      <c r="P2" s="187"/>
      <c r="Q2" s="187"/>
      <c r="R2" s="103"/>
      <c r="S2" s="102"/>
      <c r="T2" s="102"/>
      <c r="U2" s="102"/>
      <c r="V2" s="102"/>
    </row>
    <row r="3" spans="2:22" ht="15" customHeight="1" x14ac:dyDescent="0.2">
      <c r="B3" s="102"/>
      <c r="C3" s="188" t="s">
        <v>86</v>
      </c>
      <c r="D3" s="188"/>
      <c r="E3" s="188"/>
      <c r="F3" s="188"/>
      <c r="G3" s="188"/>
      <c r="H3" s="102"/>
      <c r="I3" s="102"/>
      <c r="J3" s="102"/>
      <c r="K3" s="102"/>
      <c r="M3" s="102"/>
      <c r="N3" s="188" t="s">
        <v>87</v>
      </c>
      <c r="O3" s="188"/>
      <c r="P3" s="188"/>
      <c r="Q3" s="188"/>
      <c r="R3" s="188"/>
      <c r="S3" s="102"/>
      <c r="T3" s="102"/>
      <c r="U3" s="102"/>
      <c r="V3" s="102"/>
    </row>
    <row r="4" spans="2:22" ht="14.25" x14ac:dyDescent="0.2">
      <c r="B4" s="102"/>
      <c r="C4" s="188" t="s">
        <v>80</v>
      </c>
      <c r="D4" s="188"/>
      <c r="E4" s="188"/>
      <c r="F4" s="188"/>
      <c r="G4" s="102"/>
      <c r="H4" s="102"/>
      <c r="I4" s="102"/>
      <c r="J4" s="102"/>
      <c r="K4" s="102"/>
      <c r="M4" s="102"/>
      <c r="N4" s="188" t="s">
        <v>80</v>
      </c>
      <c r="O4" s="188"/>
      <c r="P4" s="188"/>
      <c r="Q4" s="188"/>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89" t="s">
        <v>126</v>
      </c>
      <c r="D8" s="189"/>
      <c r="E8" s="189"/>
      <c r="F8" s="189"/>
      <c r="G8" s="102"/>
      <c r="H8" s="102"/>
      <c r="I8" s="102"/>
      <c r="J8" s="102"/>
      <c r="K8" s="102"/>
      <c r="M8" s="102"/>
      <c r="N8" s="189" t="s">
        <v>126</v>
      </c>
      <c r="O8" s="189"/>
      <c r="P8" s="189"/>
      <c r="Q8" s="189"/>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C8" sqref="C8:F8"/>
    </sheetView>
  </sheetViews>
  <sheetFormatPr baseColWidth="10" defaultColWidth="0" defaultRowHeight="12.75" zeroHeight="1" x14ac:dyDescent="0.2"/>
  <cols>
    <col min="1" max="1" width="2.71093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23" width="2.71093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7" t="s">
        <v>61</v>
      </c>
      <c r="D2" s="187"/>
      <c r="E2" s="187"/>
      <c r="F2" s="187"/>
      <c r="G2" s="103"/>
      <c r="H2" s="102"/>
      <c r="I2" s="102"/>
      <c r="J2" s="102"/>
      <c r="K2" s="102"/>
      <c r="M2" s="102"/>
      <c r="N2" s="187" t="s">
        <v>61</v>
      </c>
      <c r="O2" s="187"/>
      <c r="P2" s="187"/>
      <c r="Q2" s="187"/>
      <c r="R2" s="103"/>
      <c r="S2" s="102"/>
      <c r="T2" s="102"/>
      <c r="U2" s="102"/>
      <c r="V2" s="102"/>
    </row>
    <row r="3" spans="2:22" ht="15" customHeight="1" x14ac:dyDescent="0.2">
      <c r="B3" s="102"/>
      <c r="C3" s="188" t="s">
        <v>86</v>
      </c>
      <c r="D3" s="188"/>
      <c r="E3" s="188"/>
      <c r="F3" s="188"/>
      <c r="G3" s="188"/>
      <c r="H3" s="102"/>
      <c r="I3" s="102"/>
      <c r="J3" s="102"/>
      <c r="K3" s="102"/>
      <c r="M3" s="102"/>
      <c r="N3" s="188" t="s">
        <v>87</v>
      </c>
      <c r="O3" s="188"/>
      <c r="P3" s="188"/>
      <c r="Q3" s="188"/>
      <c r="R3" s="188"/>
      <c r="S3" s="102"/>
      <c r="T3" s="102"/>
      <c r="U3" s="102"/>
      <c r="V3" s="102"/>
    </row>
    <row r="4" spans="2:22" ht="14.25" x14ac:dyDescent="0.2">
      <c r="B4" s="102"/>
      <c r="C4" s="188" t="s">
        <v>1</v>
      </c>
      <c r="D4" s="188"/>
      <c r="E4" s="188"/>
      <c r="F4" s="188"/>
      <c r="G4" s="102"/>
      <c r="H4" s="102"/>
      <c r="I4" s="102"/>
      <c r="J4" s="102"/>
      <c r="K4" s="102"/>
      <c r="M4" s="102"/>
      <c r="N4" s="188" t="s">
        <v>1</v>
      </c>
      <c r="O4" s="188"/>
      <c r="P4" s="188"/>
      <c r="Q4" s="188"/>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89" t="s">
        <v>126</v>
      </c>
      <c r="D8" s="189"/>
      <c r="E8" s="189"/>
      <c r="F8" s="189"/>
      <c r="G8" s="102"/>
      <c r="H8" s="102"/>
      <c r="I8" s="102"/>
      <c r="J8" s="102"/>
      <c r="K8" s="102"/>
      <c r="M8" s="102"/>
      <c r="N8" s="189" t="s">
        <v>126</v>
      </c>
      <c r="O8" s="189"/>
      <c r="P8" s="189"/>
      <c r="Q8" s="189"/>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C8" sqref="C8:F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71093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7" t="s">
        <v>61</v>
      </c>
      <c r="D2" s="187"/>
      <c r="E2" s="187"/>
      <c r="F2" s="187"/>
      <c r="G2" s="103"/>
      <c r="H2" s="102"/>
      <c r="I2" s="102"/>
      <c r="J2" s="102"/>
      <c r="K2" s="102"/>
      <c r="M2" s="102"/>
      <c r="N2" s="187" t="s">
        <v>61</v>
      </c>
      <c r="O2" s="187"/>
      <c r="P2" s="187"/>
      <c r="Q2" s="187"/>
      <c r="R2" s="103"/>
      <c r="S2" s="102"/>
      <c r="T2" s="102"/>
      <c r="U2" s="102"/>
      <c r="V2" s="102"/>
    </row>
    <row r="3" spans="2:22" ht="15" customHeight="1" x14ac:dyDescent="0.2">
      <c r="B3" s="102"/>
      <c r="C3" s="188" t="s">
        <v>86</v>
      </c>
      <c r="D3" s="188"/>
      <c r="E3" s="188"/>
      <c r="F3" s="188"/>
      <c r="G3" s="188"/>
      <c r="H3" s="102"/>
      <c r="I3" s="102"/>
      <c r="J3" s="102"/>
      <c r="K3" s="102"/>
      <c r="M3" s="102"/>
      <c r="N3" s="188" t="s">
        <v>87</v>
      </c>
      <c r="O3" s="188"/>
      <c r="P3" s="188"/>
      <c r="Q3" s="188"/>
      <c r="R3" s="188"/>
      <c r="S3" s="102"/>
      <c r="T3" s="102"/>
      <c r="U3" s="102"/>
      <c r="V3" s="102"/>
    </row>
    <row r="4" spans="2:22" ht="14.25" x14ac:dyDescent="0.2">
      <c r="B4" s="102"/>
      <c r="C4" s="188" t="s">
        <v>0</v>
      </c>
      <c r="D4" s="188"/>
      <c r="E4" s="188"/>
      <c r="F4" s="188"/>
      <c r="G4" s="102"/>
      <c r="H4" s="102"/>
      <c r="I4" s="102"/>
      <c r="J4" s="102"/>
      <c r="K4" s="102"/>
      <c r="M4" s="102"/>
      <c r="N4" s="188" t="s">
        <v>0</v>
      </c>
      <c r="O4" s="188"/>
      <c r="P4" s="188"/>
      <c r="Q4" s="188"/>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89" t="s">
        <v>126</v>
      </c>
      <c r="D8" s="189"/>
      <c r="E8" s="189"/>
      <c r="F8" s="189"/>
      <c r="G8" s="102"/>
      <c r="H8" s="102"/>
      <c r="I8" s="102"/>
      <c r="J8" s="102"/>
      <c r="K8" s="102"/>
      <c r="M8" s="102"/>
      <c r="N8" s="189" t="s">
        <v>126</v>
      </c>
      <c r="O8" s="189"/>
      <c r="P8" s="189"/>
      <c r="Q8" s="189"/>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C8" sqref="C8:F8"/>
    </sheetView>
  </sheetViews>
  <sheetFormatPr baseColWidth="10" defaultColWidth="0" defaultRowHeight="12.75" zeroHeight="1" x14ac:dyDescent="0.2"/>
  <cols>
    <col min="1" max="1" width="5.71093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7" t="s">
        <v>61</v>
      </c>
      <c r="D2" s="187"/>
      <c r="E2" s="187"/>
      <c r="F2" s="187"/>
      <c r="G2" s="103"/>
      <c r="H2" s="102"/>
      <c r="I2" s="102"/>
      <c r="J2" s="102"/>
      <c r="K2" s="102"/>
      <c r="M2" s="102"/>
      <c r="N2" s="187" t="s">
        <v>61</v>
      </c>
      <c r="O2" s="187"/>
      <c r="P2" s="187"/>
      <c r="Q2" s="187"/>
      <c r="R2" s="103"/>
      <c r="S2" s="102"/>
      <c r="T2" s="102"/>
      <c r="U2" s="102"/>
      <c r="V2" s="102"/>
    </row>
    <row r="3" spans="2:22" ht="15" customHeight="1" x14ac:dyDescent="0.2">
      <c r="B3" s="102"/>
      <c r="C3" s="188" t="s">
        <v>86</v>
      </c>
      <c r="D3" s="188"/>
      <c r="E3" s="188"/>
      <c r="F3" s="188"/>
      <c r="G3" s="188"/>
      <c r="H3" s="102"/>
      <c r="I3" s="102"/>
      <c r="J3" s="102"/>
      <c r="K3" s="102"/>
      <c r="M3" s="102"/>
      <c r="N3" s="188" t="s">
        <v>87</v>
      </c>
      <c r="O3" s="188"/>
      <c r="P3" s="188"/>
      <c r="Q3" s="188"/>
      <c r="R3" s="188"/>
      <c r="S3" s="102"/>
      <c r="T3" s="102"/>
      <c r="U3" s="102"/>
      <c r="V3" s="102"/>
    </row>
    <row r="4" spans="2:22" ht="14.25" x14ac:dyDescent="0.2">
      <c r="B4" s="102"/>
      <c r="C4" s="188" t="s">
        <v>91</v>
      </c>
      <c r="D4" s="188"/>
      <c r="E4" s="188"/>
      <c r="F4" s="188"/>
      <c r="G4" s="102"/>
      <c r="H4" s="102"/>
      <c r="I4" s="102"/>
      <c r="J4" s="102"/>
      <c r="K4" s="102"/>
      <c r="M4" s="102"/>
      <c r="N4" s="188" t="s">
        <v>91</v>
      </c>
      <c r="O4" s="188"/>
      <c r="P4" s="188"/>
      <c r="Q4" s="188"/>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89" t="s">
        <v>126</v>
      </c>
      <c r="D8" s="189"/>
      <c r="E8" s="189"/>
      <c r="F8" s="189"/>
      <c r="G8" s="102"/>
      <c r="H8" s="102"/>
      <c r="I8" s="102"/>
      <c r="J8" s="102"/>
      <c r="K8" s="102"/>
      <c r="M8" s="102"/>
      <c r="N8" s="189" t="s">
        <v>126</v>
      </c>
      <c r="O8" s="189"/>
      <c r="P8" s="189"/>
      <c r="Q8" s="189"/>
      <c r="R8" s="102"/>
      <c r="S8" s="102"/>
      <c r="T8" s="102"/>
      <c r="U8" s="102"/>
      <c r="V8" s="102"/>
    </row>
    <row r="9" spans="2:22" ht="14.25" x14ac:dyDescent="0.2">
      <c r="B9" s="102"/>
      <c r="C9" s="105"/>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8"/>
  <sheetViews>
    <sheetView zoomScale="90" zoomScaleNormal="90" workbookViewId="0">
      <selection activeCell="I2" sqref="I2"/>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5.7109375" style="1" customWidth="1"/>
    <col min="11" max="11" width="3" style="1" hidden="1" customWidth="1"/>
    <col min="12" max="16384" width="11.42578125" style="1" hidden="1"/>
  </cols>
  <sheetData>
    <row r="1" spans="2:9" ht="14.25" x14ac:dyDescent="0.2">
      <c r="B1" s="25"/>
      <c r="C1" s="25"/>
      <c r="D1" s="25"/>
      <c r="E1" s="25"/>
      <c r="F1" s="25"/>
      <c r="G1" s="25"/>
      <c r="H1" s="25"/>
      <c r="I1" s="114"/>
    </row>
    <row r="2" spans="2:9" ht="18" x14ac:dyDescent="0.2">
      <c r="B2" s="25"/>
      <c r="C2" s="112" t="s">
        <v>61</v>
      </c>
      <c r="D2" s="112"/>
      <c r="E2" s="112"/>
      <c r="F2" s="112"/>
      <c r="G2" s="25"/>
      <c r="H2" s="25"/>
      <c r="I2" s="25"/>
    </row>
    <row r="3" spans="2:9" ht="14.25" customHeight="1" x14ac:dyDescent="0.2">
      <c r="B3" s="25"/>
      <c r="C3" s="111" t="s">
        <v>93</v>
      </c>
      <c r="D3" s="110"/>
      <c r="E3" s="110"/>
      <c r="F3" s="110"/>
      <c r="G3" s="25"/>
      <c r="H3" s="25"/>
      <c r="I3" s="25"/>
    </row>
    <row r="4" spans="2:9" ht="14.25" x14ac:dyDescent="0.2">
      <c r="B4" s="25"/>
      <c r="C4" s="110"/>
      <c r="D4" s="110"/>
      <c r="E4" s="110"/>
      <c r="F4" s="110"/>
      <c r="G4" s="25"/>
      <c r="H4" s="25"/>
      <c r="I4" s="25"/>
    </row>
    <row r="5" spans="2:9" ht="14.25" x14ac:dyDescent="0.2">
      <c r="B5" s="25"/>
      <c r="C5" s="110"/>
      <c r="D5" s="110"/>
      <c r="E5" s="110"/>
      <c r="F5" s="110"/>
      <c r="G5" s="25"/>
      <c r="H5" s="25"/>
      <c r="I5" s="25"/>
    </row>
    <row r="6" spans="2:9" ht="14.25" x14ac:dyDescent="0.2">
      <c r="B6" s="25"/>
      <c r="C6" s="110"/>
      <c r="D6" s="110"/>
      <c r="E6" s="110"/>
      <c r="F6" s="110"/>
      <c r="G6" s="25"/>
      <c r="H6" s="25"/>
      <c r="I6" s="25"/>
    </row>
    <row r="7" spans="2:9" ht="14.25" x14ac:dyDescent="0.2">
      <c r="B7" s="25"/>
      <c r="C7" s="110"/>
      <c r="D7" s="110"/>
      <c r="E7" s="110"/>
      <c r="F7" s="110"/>
      <c r="G7" s="25"/>
      <c r="H7" s="25"/>
      <c r="I7" s="25"/>
    </row>
    <row r="8" spans="2:9" ht="14.25" x14ac:dyDescent="0.2">
      <c r="B8" s="25"/>
      <c r="C8" s="34" t="s">
        <v>126</v>
      </c>
      <c r="D8" s="113"/>
      <c r="E8" s="113"/>
      <c r="F8" s="113"/>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3" t="s">
        <v>74</v>
      </c>
      <c r="C12" s="164"/>
      <c r="D12" s="157">
        <v>2006</v>
      </c>
      <c r="E12" s="158"/>
      <c r="F12" s="159">
        <v>2007</v>
      </c>
      <c r="G12" s="160"/>
      <c r="H12" s="159">
        <v>2008</v>
      </c>
      <c r="I12" s="160"/>
    </row>
    <row r="13" spans="2:9" ht="26.25" thickBot="1" x14ac:dyDescent="0.25">
      <c r="B13" s="165"/>
      <c r="C13" s="166"/>
      <c r="D13" s="147" t="s">
        <v>75</v>
      </c>
      <c r="E13" s="147" t="s">
        <v>125</v>
      </c>
      <c r="F13" s="147" t="s">
        <v>75</v>
      </c>
      <c r="G13" s="147" t="s">
        <v>125</v>
      </c>
      <c r="H13" s="147" t="s">
        <v>75</v>
      </c>
      <c r="I13" s="147" t="s">
        <v>125</v>
      </c>
    </row>
    <row r="14" spans="2:9" x14ac:dyDescent="0.2">
      <c r="B14" s="161" t="s">
        <v>7</v>
      </c>
      <c r="C14" s="162"/>
      <c r="D14" s="56">
        <v>0.60518662616531016</v>
      </c>
      <c r="E14" s="36">
        <v>0.15077006387362932</v>
      </c>
      <c r="F14" s="37">
        <v>0.23865798261403942</v>
      </c>
      <c r="G14" s="38">
        <v>0.17205234923777227</v>
      </c>
      <c r="H14" s="38">
        <v>0.38498901839267757</v>
      </c>
      <c r="I14" s="39">
        <v>0.1252638313718023</v>
      </c>
    </row>
    <row r="15" spans="2:9" x14ac:dyDescent="0.2">
      <c r="B15" s="152" t="s">
        <v>30</v>
      </c>
      <c r="C15" s="153"/>
      <c r="D15" s="57">
        <v>8.8191977902188953E-2</v>
      </c>
      <c r="E15" s="40">
        <v>7.2550917814583157E-2</v>
      </c>
      <c r="F15" s="41">
        <v>3.1612286220668098E-2</v>
      </c>
      <c r="G15" s="42">
        <v>2.2789801746706161E-2</v>
      </c>
      <c r="H15" s="42">
        <v>0.23204190252699647</v>
      </c>
      <c r="I15" s="43">
        <v>1.127986402924507E-2</v>
      </c>
    </row>
    <row r="16" spans="2:9" x14ac:dyDescent="0.2">
      <c r="B16" s="152" t="s">
        <v>21</v>
      </c>
      <c r="C16" s="153"/>
      <c r="D16" s="58"/>
      <c r="E16" s="53"/>
      <c r="F16" s="54"/>
      <c r="G16" s="55"/>
      <c r="H16" s="42">
        <v>7.8817987330210643E-2</v>
      </c>
      <c r="I16" s="43">
        <v>1.7161414850863629E-2</v>
      </c>
    </row>
    <row r="17" spans="2:9" x14ac:dyDescent="0.2">
      <c r="B17" s="152" t="s">
        <v>22</v>
      </c>
      <c r="C17" s="153"/>
      <c r="D17" s="58"/>
      <c r="E17" s="53"/>
      <c r="F17" s="54"/>
      <c r="G17" s="55"/>
      <c r="H17" s="44">
        <v>4.1315885818569613E-3</v>
      </c>
      <c r="I17" s="45">
        <v>7.9647831242857106E-4</v>
      </c>
    </row>
    <row r="18" spans="2:9" x14ac:dyDescent="0.2">
      <c r="B18" s="152" t="s">
        <v>51</v>
      </c>
      <c r="C18" s="153"/>
      <c r="D18" s="58"/>
      <c r="E18" s="53"/>
      <c r="F18" s="54"/>
      <c r="G18" s="55"/>
      <c r="H18" s="44">
        <v>4.8970185102320692E-4</v>
      </c>
      <c r="I18" s="45">
        <v>7.8380835963619513E-5</v>
      </c>
    </row>
    <row r="19" spans="2:9" x14ac:dyDescent="0.2">
      <c r="B19" s="152" t="s">
        <v>23</v>
      </c>
      <c r="C19" s="153"/>
      <c r="D19" s="58"/>
      <c r="E19" s="53"/>
      <c r="F19" s="54"/>
      <c r="G19" s="55"/>
      <c r="H19" s="44">
        <v>7.9782810911882269E-4</v>
      </c>
      <c r="I19" s="45">
        <v>1.4989939358645799E-4</v>
      </c>
    </row>
    <row r="20" spans="2:9" x14ac:dyDescent="0.2">
      <c r="B20" s="152" t="s">
        <v>24</v>
      </c>
      <c r="C20" s="153"/>
      <c r="D20" s="58"/>
      <c r="E20" s="53"/>
      <c r="F20" s="54"/>
      <c r="G20" s="55"/>
      <c r="H20" s="46">
        <v>9.8913894734459824E-6</v>
      </c>
      <c r="I20" s="47">
        <v>1.0600211709163117E-6</v>
      </c>
    </row>
    <row r="21" spans="2:9" x14ac:dyDescent="0.2">
      <c r="B21" s="152" t="s">
        <v>25</v>
      </c>
      <c r="C21" s="153"/>
      <c r="D21" s="58"/>
      <c r="E21" s="53"/>
      <c r="F21" s="54"/>
      <c r="G21" s="55"/>
      <c r="H21" s="46">
        <v>9.6812002414426061E-5</v>
      </c>
      <c r="I21" s="47">
        <v>4.8926797190821846E-6</v>
      </c>
    </row>
    <row r="22" spans="2:9" x14ac:dyDescent="0.2">
      <c r="B22" s="152" t="s">
        <v>26</v>
      </c>
      <c r="C22" s="153"/>
      <c r="D22" s="59">
        <v>0.13903245526306762</v>
      </c>
      <c r="E22" s="48">
        <v>0.41380475782194692</v>
      </c>
      <c r="F22" s="23">
        <v>0.63957466163468923</v>
      </c>
      <c r="G22" s="44">
        <v>0.46107958276493149</v>
      </c>
      <c r="H22" s="44">
        <v>0.14170716483918153</v>
      </c>
      <c r="I22" s="45">
        <v>0.461012932791454</v>
      </c>
    </row>
    <row r="23" spans="2:9" x14ac:dyDescent="0.2">
      <c r="B23" s="152" t="s">
        <v>27</v>
      </c>
      <c r="C23" s="153"/>
      <c r="D23" s="59">
        <v>0.1645126679488389</v>
      </c>
      <c r="E23" s="48">
        <v>0.35212602534005089</v>
      </c>
      <c r="F23" s="23">
        <v>7.1079132827862851E-2</v>
      </c>
      <c r="G23" s="44">
        <v>0.33032611898248321</v>
      </c>
      <c r="H23" s="44">
        <v>0.13172320427078815</v>
      </c>
      <c r="I23" s="45">
        <v>0.34957186239385252</v>
      </c>
    </row>
    <row r="24" spans="2:9" ht="13.5" thickBot="1" x14ac:dyDescent="0.25">
      <c r="B24" s="167" t="s">
        <v>52</v>
      </c>
      <c r="C24" s="168"/>
      <c r="D24" s="60">
        <v>3.0762727205942567E-3</v>
      </c>
      <c r="E24" s="49">
        <v>1.0748235149789679E-2</v>
      </c>
      <c r="F24" s="50">
        <v>1.9075936702740492E-2</v>
      </c>
      <c r="G24" s="51">
        <v>1.375214726810681E-2</v>
      </c>
      <c r="H24" s="51">
        <v>2.5194900706258665E-2</v>
      </c>
      <c r="I24" s="52">
        <v>3.4679383319914013E-2</v>
      </c>
    </row>
    <row r="25" spans="2:9" ht="13.5" thickBot="1" x14ac:dyDescent="0.25">
      <c r="B25" s="155" t="s">
        <v>2</v>
      </c>
      <c r="C25" s="156"/>
      <c r="D25" s="35"/>
      <c r="E25" s="35"/>
      <c r="F25" s="35"/>
      <c r="G25" s="35"/>
      <c r="H25" s="35"/>
      <c r="I25" s="35"/>
    </row>
    <row r="26" spans="2:9" x14ac:dyDescent="0.2"/>
    <row r="27" spans="2:9" x14ac:dyDescent="0.2"/>
    <row r="28" spans="2:9" x14ac:dyDescent="0.2">
      <c r="I28" s="17" t="s">
        <v>76</v>
      </c>
    </row>
    <row r="29" spans="2:9" x14ac:dyDescent="0.2"/>
    <row r="30" spans="2:9" x14ac:dyDescent="0.2"/>
    <row r="31" spans="2:9" x14ac:dyDescent="0.2"/>
    <row r="32" spans="2:9" x14ac:dyDescent="0.2">
      <c r="B32" s="16" t="s">
        <v>5</v>
      </c>
    </row>
    <row r="33" spans="2:9" ht="15" customHeight="1" x14ac:dyDescent="0.2">
      <c r="B33" s="154" t="s">
        <v>6</v>
      </c>
      <c r="C33" s="154"/>
      <c r="D33" s="154"/>
      <c r="E33" s="154"/>
      <c r="F33" s="154"/>
      <c r="G33" s="154"/>
      <c r="H33" s="154"/>
      <c r="I33" s="154"/>
    </row>
    <row r="34" spans="2:9" ht="30" customHeight="1" x14ac:dyDescent="0.2">
      <c r="B34" s="154" t="s">
        <v>10</v>
      </c>
      <c r="C34" s="154"/>
      <c r="D34" s="154"/>
      <c r="E34" s="154"/>
      <c r="F34" s="154"/>
      <c r="G34" s="154"/>
      <c r="H34" s="154"/>
      <c r="I34" s="154"/>
    </row>
    <row r="35" spans="2:9" x14ac:dyDescent="0.2">
      <c r="B35" s="24"/>
    </row>
    <row r="36" spans="2:9" hidden="1" x14ac:dyDescent="0.2"/>
    <row r="37" spans="2:9" hidden="1" x14ac:dyDescent="0.2"/>
    <row r="38" spans="2:9" hidden="1" x14ac:dyDescent="0.2"/>
    <row r="39" spans="2:9" hidden="1" x14ac:dyDescent="0.2"/>
    <row r="40" spans="2:9" hidden="1" x14ac:dyDescent="0.2">
      <c r="E40" s="17"/>
    </row>
    <row r="41" spans="2:9" hidden="1" x14ac:dyDescent="0.2"/>
    <row r="42" spans="2:9" hidden="1" x14ac:dyDescent="0.2"/>
    <row r="43" spans="2:9" hidden="1" x14ac:dyDescent="0.2"/>
    <row r="44" spans="2:9" hidden="1" x14ac:dyDescent="0.2">
      <c r="C44" s="16"/>
    </row>
    <row r="45" spans="2:9" hidden="1" x14ac:dyDescent="0.2">
      <c r="C45" s="17"/>
    </row>
    <row r="46" spans="2:9" hidden="1" x14ac:dyDescent="0.2">
      <c r="C46" s="18"/>
    </row>
    <row r="47" spans="2:9" hidden="1" x14ac:dyDescent="0.2">
      <c r="C47" s="18"/>
    </row>
    <row r="48" spans="2:9" hidden="1" x14ac:dyDescent="0.2">
      <c r="C48" s="3"/>
    </row>
  </sheetData>
  <mergeCells count="18">
    <mergeCell ref="B15:C15"/>
    <mergeCell ref="B16:C16"/>
    <mergeCell ref="B17:C17"/>
    <mergeCell ref="B24:C24"/>
    <mergeCell ref="B23:C23"/>
    <mergeCell ref="B22:C22"/>
    <mergeCell ref="B21:C21"/>
    <mergeCell ref="B20:C20"/>
    <mergeCell ref="D12:E12"/>
    <mergeCell ref="H12:I12"/>
    <mergeCell ref="F12:G12"/>
    <mergeCell ref="B14:C14"/>
    <mergeCell ref="B12:C13"/>
    <mergeCell ref="B19:C19"/>
    <mergeCell ref="B18:C18"/>
    <mergeCell ref="B34:I34"/>
    <mergeCell ref="B33:I33"/>
    <mergeCell ref="B25:C25"/>
  </mergeCells>
  <phoneticPr fontId="23" type="noConversion"/>
  <printOptions horizontalCentered="1"/>
  <pageMargins left="0.39370078740157483" right="0.39370078740157483" top="0.39370078740157483" bottom="0.39370078740157483"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C8" sqref="C8:F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7" t="s">
        <v>61</v>
      </c>
      <c r="D2" s="187"/>
      <c r="E2" s="187"/>
      <c r="F2" s="187"/>
      <c r="G2" s="103"/>
      <c r="H2" s="102"/>
      <c r="I2" s="102"/>
      <c r="J2" s="102"/>
      <c r="K2" s="102"/>
      <c r="M2" s="102"/>
      <c r="N2" s="187" t="s">
        <v>61</v>
      </c>
      <c r="O2" s="187"/>
      <c r="P2" s="187"/>
      <c r="Q2" s="187"/>
      <c r="R2" s="103"/>
      <c r="S2" s="102"/>
      <c r="T2" s="102"/>
      <c r="U2" s="102"/>
      <c r="V2" s="102"/>
    </row>
    <row r="3" spans="2:22" ht="15" customHeight="1" x14ac:dyDescent="0.2">
      <c r="B3" s="102"/>
      <c r="C3" s="188" t="s">
        <v>86</v>
      </c>
      <c r="D3" s="188"/>
      <c r="E3" s="188"/>
      <c r="F3" s="188"/>
      <c r="G3" s="188"/>
      <c r="H3" s="102"/>
      <c r="I3" s="102"/>
      <c r="J3" s="102"/>
      <c r="K3" s="102"/>
      <c r="M3" s="102"/>
      <c r="N3" s="188" t="s">
        <v>87</v>
      </c>
      <c r="O3" s="188"/>
      <c r="P3" s="188"/>
      <c r="Q3" s="188"/>
      <c r="R3" s="188"/>
      <c r="S3" s="102"/>
      <c r="T3" s="102"/>
      <c r="U3" s="102"/>
      <c r="V3" s="102"/>
    </row>
    <row r="4" spans="2:22" ht="14.25" x14ac:dyDescent="0.2">
      <c r="B4" s="102"/>
      <c r="C4" s="188" t="s">
        <v>90</v>
      </c>
      <c r="D4" s="188"/>
      <c r="E4" s="188"/>
      <c r="F4" s="188"/>
      <c r="G4" s="102"/>
      <c r="H4" s="102"/>
      <c r="I4" s="102"/>
      <c r="J4" s="102"/>
      <c r="K4" s="102"/>
      <c r="M4" s="102"/>
      <c r="N4" s="188" t="s">
        <v>90</v>
      </c>
      <c r="O4" s="188"/>
      <c r="P4" s="188"/>
      <c r="Q4" s="188"/>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89" t="s">
        <v>126</v>
      </c>
      <c r="D8" s="189"/>
      <c r="E8" s="189"/>
      <c r="F8" s="189"/>
      <c r="G8" s="102"/>
      <c r="H8" s="102"/>
      <c r="I8" s="102"/>
      <c r="J8" s="102"/>
      <c r="K8" s="102"/>
      <c r="M8" s="102"/>
      <c r="N8" s="189" t="s">
        <v>126</v>
      </c>
      <c r="O8" s="189"/>
      <c r="P8" s="189"/>
      <c r="Q8" s="189"/>
      <c r="R8" s="102"/>
      <c r="S8" s="102"/>
      <c r="T8" s="102"/>
      <c r="U8" s="102"/>
      <c r="V8" s="102"/>
    </row>
    <row r="9" spans="2:22" ht="14.25" x14ac:dyDescent="0.2">
      <c r="B9" s="102"/>
      <c r="C9" s="105"/>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C8" sqref="C8:F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7" t="s">
        <v>61</v>
      </c>
      <c r="D2" s="187"/>
      <c r="E2" s="187"/>
      <c r="F2" s="187"/>
      <c r="G2" s="103"/>
      <c r="H2" s="102"/>
      <c r="I2" s="102"/>
      <c r="J2" s="102"/>
      <c r="K2" s="102"/>
      <c r="M2" s="102"/>
      <c r="N2" s="187" t="s">
        <v>61</v>
      </c>
      <c r="O2" s="187"/>
      <c r="P2" s="187"/>
      <c r="Q2" s="187"/>
      <c r="R2" s="103"/>
      <c r="S2" s="102"/>
      <c r="T2" s="102"/>
      <c r="U2" s="102"/>
      <c r="V2" s="102"/>
    </row>
    <row r="3" spans="2:22" ht="15" customHeight="1" x14ac:dyDescent="0.2">
      <c r="B3" s="102"/>
      <c r="C3" s="188" t="s">
        <v>86</v>
      </c>
      <c r="D3" s="188"/>
      <c r="E3" s="188"/>
      <c r="F3" s="188"/>
      <c r="G3" s="188"/>
      <c r="H3" s="102"/>
      <c r="I3" s="102"/>
      <c r="J3" s="102"/>
      <c r="K3" s="102"/>
      <c r="M3" s="102"/>
      <c r="N3" s="188" t="s">
        <v>87</v>
      </c>
      <c r="O3" s="188"/>
      <c r="P3" s="188"/>
      <c r="Q3" s="188"/>
      <c r="R3" s="188"/>
      <c r="S3" s="102"/>
      <c r="T3" s="102"/>
      <c r="U3" s="102"/>
      <c r="V3" s="102"/>
    </row>
    <row r="4" spans="2:22" ht="14.25" x14ac:dyDescent="0.2">
      <c r="B4" s="102"/>
      <c r="C4" s="188" t="s">
        <v>89</v>
      </c>
      <c r="D4" s="188"/>
      <c r="E4" s="188"/>
      <c r="F4" s="188"/>
      <c r="G4" s="102"/>
      <c r="H4" s="102"/>
      <c r="I4" s="102"/>
      <c r="J4" s="102"/>
      <c r="K4" s="102"/>
      <c r="M4" s="102"/>
      <c r="N4" s="188" t="s">
        <v>89</v>
      </c>
      <c r="O4" s="188"/>
      <c r="P4" s="188"/>
      <c r="Q4" s="188"/>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89" t="s">
        <v>126</v>
      </c>
      <c r="D8" s="189"/>
      <c r="E8" s="189"/>
      <c r="F8" s="189"/>
      <c r="G8" s="102"/>
      <c r="H8" s="102"/>
      <c r="I8" s="102"/>
      <c r="J8" s="102"/>
      <c r="K8" s="102"/>
      <c r="M8" s="102"/>
      <c r="N8" s="189" t="s">
        <v>126</v>
      </c>
      <c r="O8" s="189"/>
      <c r="P8" s="189"/>
      <c r="Q8" s="189"/>
      <c r="R8" s="102"/>
      <c r="S8" s="102"/>
      <c r="T8" s="102"/>
      <c r="U8" s="102"/>
      <c r="V8" s="102"/>
    </row>
    <row r="9" spans="2:22" ht="14.25" x14ac:dyDescent="0.2">
      <c r="B9" s="102"/>
      <c r="C9" s="105"/>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34"/>
  <sheetViews>
    <sheetView zoomScale="90" zoomScaleNormal="90" workbookViewId="0">
      <selection activeCell="I1" sqref="I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5.7109375" style="1" customWidth="1"/>
    <col min="11" max="14" width="12.7109375" style="1" hidden="1" customWidth="1"/>
    <col min="15" max="15" width="8" style="1" hidden="1" customWidth="1"/>
    <col min="16" max="16" width="17.140625" style="1" hidden="1" customWidth="1"/>
    <col min="17" max="17" width="10" style="1" hidden="1" customWidth="1"/>
    <col min="18" max="18" width="3.140625" style="1" hidden="1" customWidth="1"/>
    <col min="19" max="16384" width="11.42578125" style="1" hidden="1"/>
  </cols>
  <sheetData>
    <row r="1" spans="2:9" ht="14.25" x14ac:dyDescent="0.2">
      <c r="B1" s="25"/>
      <c r="C1" s="25"/>
      <c r="D1" s="25"/>
      <c r="E1" s="25"/>
      <c r="F1" s="25"/>
      <c r="G1" s="25"/>
      <c r="H1" s="25"/>
      <c r="I1" s="114"/>
    </row>
    <row r="2" spans="2:9" ht="18" x14ac:dyDescent="0.2">
      <c r="B2" s="25"/>
      <c r="C2" s="112" t="s">
        <v>61</v>
      </c>
      <c r="D2" s="112"/>
      <c r="E2" s="112"/>
      <c r="F2" s="112"/>
      <c r="G2" s="25"/>
      <c r="H2" s="25"/>
      <c r="I2" s="25"/>
    </row>
    <row r="3" spans="2:9" ht="14.25" x14ac:dyDescent="0.2">
      <c r="B3" s="25"/>
      <c r="C3" s="111" t="s">
        <v>95</v>
      </c>
      <c r="D3" s="110"/>
      <c r="E3" s="110"/>
      <c r="F3" s="110"/>
      <c r="G3" s="25"/>
      <c r="H3" s="25"/>
      <c r="I3" s="25"/>
    </row>
    <row r="4" spans="2:9" ht="14.25" x14ac:dyDescent="0.2">
      <c r="B4" s="25"/>
      <c r="C4" s="110"/>
      <c r="D4" s="110"/>
      <c r="E4" s="110"/>
      <c r="F4" s="110"/>
      <c r="G4" s="25"/>
      <c r="H4" s="25"/>
      <c r="I4" s="25"/>
    </row>
    <row r="5" spans="2:9" ht="14.25" x14ac:dyDescent="0.2">
      <c r="B5" s="25"/>
      <c r="C5" s="110"/>
      <c r="D5" s="110"/>
      <c r="E5" s="110"/>
      <c r="F5" s="110"/>
      <c r="G5" s="25"/>
      <c r="H5" s="25"/>
      <c r="I5" s="25"/>
    </row>
    <row r="6" spans="2:9" ht="14.25" x14ac:dyDescent="0.2">
      <c r="B6" s="25"/>
      <c r="C6" s="110"/>
      <c r="D6" s="110"/>
      <c r="E6" s="110"/>
      <c r="F6" s="110"/>
      <c r="G6" s="25"/>
      <c r="H6" s="25"/>
      <c r="I6" s="25"/>
    </row>
    <row r="7" spans="2:9" ht="14.25" customHeight="1" x14ac:dyDescent="0.2">
      <c r="B7" s="25"/>
      <c r="C7" s="110"/>
      <c r="D7" s="110"/>
      <c r="E7" s="110"/>
      <c r="F7" s="110"/>
      <c r="G7" s="25"/>
      <c r="H7" s="25"/>
      <c r="I7" s="25"/>
    </row>
    <row r="8" spans="2:9" ht="14.25" x14ac:dyDescent="0.2">
      <c r="B8" s="25"/>
      <c r="C8" s="34" t="s">
        <v>126</v>
      </c>
      <c r="D8" s="113"/>
      <c r="E8" s="113"/>
      <c r="F8" s="113"/>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3" t="s">
        <v>74</v>
      </c>
      <c r="C12" s="164"/>
      <c r="D12" s="157">
        <v>2006</v>
      </c>
      <c r="E12" s="158"/>
      <c r="F12" s="159">
        <v>2007</v>
      </c>
      <c r="G12" s="160"/>
      <c r="H12" s="159">
        <v>2008</v>
      </c>
      <c r="I12" s="160"/>
    </row>
    <row r="13" spans="2:9" ht="26.25" thickBot="1" x14ac:dyDescent="0.25">
      <c r="B13" s="165"/>
      <c r="C13" s="166"/>
      <c r="D13" s="147" t="s">
        <v>75</v>
      </c>
      <c r="E13" s="147" t="s">
        <v>125</v>
      </c>
      <c r="F13" s="147" t="s">
        <v>75</v>
      </c>
      <c r="G13" s="147" t="s">
        <v>125</v>
      </c>
      <c r="H13" s="147" t="s">
        <v>75</v>
      </c>
      <c r="I13" s="147" t="s">
        <v>125</v>
      </c>
    </row>
    <row r="14" spans="2:9" x14ac:dyDescent="0.2">
      <c r="B14" s="62" t="s">
        <v>4</v>
      </c>
      <c r="C14" s="63"/>
      <c r="D14" s="56">
        <v>0.53828436413904246</v>
      </c>
      <c r="E14" s="36">
        <v>0.32318394893270508</v>
      </c>
      <c r="F14" s="37">
        <v>0.67438159190529656</v>
      </c>
      <c r="G14" s="38">
        <v>0.38918876533029861</v>
      </c>
      <c r="H14" s="38">
        <v>0.45492765858199019</v>
      </c>
      <c r="I14" s="39">
        <v>0.28237204477983391</v>
      </c>
    </row>
    <row r="15" spans="2:9" x14ac:dyDescent="0.2">
      <c r="B15" s="64" t="s">
        <v>30</v>
      </c>
      <c r="C15" s="65"/>
      <c r="D15" s="57">
        <v>0.10004777487198263</v>
      </c>
      <c r="E15" s="40">
        <v>0.11210149743383339</v>
      </c>
      <c r="F15" s="41">
        <v>9.0860234015596425E-2</v>
      </c>
      <c r="G15" s="42">
        <v>9.7886759487191707E-2</v>
      </c>
      <c r="H15" s="42">
        <v>0.11065861123904087</v>
      </c>
      <c r="I15" s="43">
        <v>8.6344504457210994E-2</v>
      </c>
    </row>
    <row r="16" spans="2:9" x14ac:dyDescent="0.2">
      <c r="B16" s="64" t="s">
        <v>21</v>
      </c>
      <c r="C16" s="65"/>
      <c r="D16" s="66">
        <v>0</v>
      </c>
      <c r="E16" s="67">
        <v>2.1627089155450314E-3</v>
      </c>
      <c r="F16" s="68">
        <v>0</v>
      </c>
      <c r="G16" s="69">
        <v>3.6854056575747851E-3</v>
      </c>
      <c r="H16" s="42">
        <v>0.12300338552591734</v>
      </c>
      <c r="I16" s="43">
        <v>5.3031198342246469E-2</v>
      </c>
    </row>
    <row r="17" spans="2:17" x14ac:dyDescent="0.2">
      <c r="B17" s="64" t="s">
        <v>22</v>
      </c>
      <c r="C17" s="65"/>
      <c r="D17" s="58"/>
      <c r="E17" s="53"/>
      <c r="F17" s="54"/>
      <c r="G17" s="55"/>
      <c r="H17" s="44">
        <v>2.5213539370805598E-2</v>
      </c>
      <c r="I17" s="45">
        <v>9.3727263266257469E-3</v>
      </c>
    </row>
    <row r="18" spans="2:17" x14ac:dyDescent="0.2">
      <c r="B18" s="64" t="s">
        <v>51</v>
      </c>
      <c r="C18" s="65"/>
      <c r="D18" s="58"/>
      <c r="E18" s="53"/>
      <c r="F18" s="68">
        <v>1.3301603843740432E-3</v>
      </c>
      <c r="G18" s="69">
        <v>5.1459945965029767E-4</v>
      </c>
      <c r="H18" s="44">
        <v>5.2411013352515563E-3</v>
      </c>
      <c r="I18" s="45">
        <v>2.7152632441238356E-3</v>
      </c>
    </row>
    <row r="19" spans="2:17" x14ac:dyDescent="0.2">
      <c r="B19" s="64" t="s">
        <v>23</v>
      </c>
      <c r="C19" s="65"/>
      <c r="D19" s="66">
        <v>0.16862775642808486</v>
      </c>
      <c r="E19" s="67">
        <v>2.7982573967895961E-2</v>
      </c>
      <c r="F19" s="68">
        <v>2.0073535273764882E-2</v>
      </c>
      <c r="G19" s="69">
        <v>3.6976412029933237E-2</v>
      </c>
      <c r="H19" s="44">
        <v>2.6383665152817017E-2</v>
      </c>
      <c r="I19" s="45">
        <v>3.3817957639890261E-2</v>
      </c>
    </row>
    <row r="20" spans="2:17" x14ac:dyDescent="0.2">
      <c r="B20" s="64" t="s">
        <v>26</v>
      </c>
      <c r="C20" s="65"/>
      <c r="D20" s="66">
        <v>0.14299578402211643</v>
      </c>
      <c r="E20" s="67">
        <v>0.41778516990180842</v>
      </c>
      <c r="F20" s="68">
        <v>0.14512999880687491</v>
      </c>
      <c r="G20" s="69">
        <v>0.37738882079328134</v>
      </c>
      <c r="H20" s="46">
        <v>0.17555356718219017</v>
      </c>
      <c r="I20" s="47">
        <v>0.41265095421219083</v>
      </c>
    </row>
    <row r="21" spans="2:17" x14ac:dyDescent="0.2">
      <c r="B21" s="64" t="s">
        <v>27</v>
      </c>
      <c r="C21" s="65"/>
      <c r="D21" s="66">
        <v>5.0044320538773772E-2</v>
      </c>
      <c r="E21" s="67">
        <v>0.11678410084821213</v>
      </c>
      <c r="F21" s="68">
        <v>6.8224479614093184E-2</v>
      </c>
      <c r="G21" s="69">
        <v>9.4359237242069932E-2</v>
      </c>
      <c r="H21" s="46">
        <v>6.424246756712787E-2</v>
      </c>
      <c r="I21" s="47">
        <v>0.10644802548761677</v>
      </c>
    </row>
    <row r="22" spans="2:17" ht="13.5" thickBot="1" x14ac:dyDescent="0.25">
      <c r="B22" s="64" t="s">
        <v>53</v>
      </c>
      <c r="C22" s="65"/>
      <c r="D22" s="59">
        <v>0</v>
      </c>
      <c r="E22" s="48">
        <v>0</v>
      </c>
      <c r="F22" s="23">
        <v>0</v>
      </c>
      <c r="G22" s="44">
        <v>0</v>
      </c>
      <c r="H22" s="44">
        <v>1.4776004044859459E-2</v>
      </c>
      <c r="I22" s="45">
        <v>1.3247325510261145E-2</v>
      </c>
    </row>
    <row r="23" spans="2:17" ht="13.5" thickBot="1" x14ac:dyDescent="0.25">
      <c r="B23" s="155" t="s">
        <v>2</v>
      </c>
      <c r="C23" s="156"/>
      <c r="D23" s="35"/>
      <c r="E23" s="35"/>
      <c r="F23" s="35"/>
      <c r="G23" s="35"/>
      <c r="H23" s="35"/>
      <c r="I23" s="35"/>
    </row>
    <row r="24" spans="2:17" x14ac:dyDescent="0.2"/>
    <row r="25" spans="2:17" x14ac:dyDescent="0.2"/>
    <row r="26" spans="2:17" x14ac:dyDescent="0.2">
      <c r="I26" s="17" t="s">
        <v>76</v>
      </c>
    </row>
    <row r="27" spans="2:17" x14ac:dyDescent="0.2"/>
    <row r="28" spans="2:17" x14ac:dyDescent="0.2"/>
    <row r="29" spans="2:17" x14ac:dyDescent="0.2"/>
    <row r="30" spans="2:17" x14ac:dyDescent="0.2">
      <c r="B30" s="16" t="s">
        <v>5</v>
      </c>
    </row>
    <row r="31" spans="2:17" x14ac:dyDescent="0.2">
      <c r="B31" s="154" t="s">
        <v>8</v>
      </c>
      <c r="C31" s="154"/>
      <c r="D31" s="154"/>
      <c r="E31" s="154"/>
      <c r="F31" s="154"/>
      <c r="G31" s="154"/>
      <c r="H31" s="154"/>
      <c r="I31" s="154"/>
    </row>
    <row r="32" spans="2:17" ht="30.75" customHeight="1" x14ac:dyDescent="0.2">
      <c r="B32" s="154" t="s">
        <v>9</v>
      </c>
      <c r="C32" s="154"/>
      <c r="D32" s="154"/>
      <c r="E32" s="154"/>
      <c r="F32" s="154"/>
      <c r="G32" s="154"/>
      <c r="H32" s="154"/>
      <c r="I32" s="154"/>
      <c r="M32" s="4"/>
      <c r="N32" s="5"/>
      <c r="O32" s="3"/>
      <c r="P32" s="6"/>
      <c r="Q32" s="5"/>
    </row>
    <row r="33" spans="8:17" x14ac:dyDescent="0.2">
      <c r="H33" s="24"/>
      <c r="M33" s="2"/>
      <c r="N33" s="7"/>
      <c r="O33" s="3"/>
      <c r="P33" s="4"/>
      <c r="Q33" s="5"/>
    </row>
    <row r="34" spans="8:17" hidden="1" x14ac:dyDescent="0.2">
      <c r="M34" s="3"/>
      <c r="N34" s="3"/>
      <c r="O34" s="3"/>
      <c r="P34" s="2"/>
      <c r="Q34" s="7"/>
    </row>
  </sheetData>
  <mergeCells count="7">
    <mergeCell ref="B32:I32"/>
    <mergeCell ref="B31:I31"/>
    <mergeCell ref="B12:C13"/>
    <mergeCell ref="B23:C23"/>
    <mergeCell ref="H12:I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90" zoomScaleNormal="90" workbookViewId="0">
      <pane xSplit="3" ySplit="13" topLeftCell="F14" activePane="bottomRight" state="frozen"/>
      <selection pane="topRight" activeCell="D1" sqref="D1"/>
      <selection pane="bottomLeft" activeCell="A14" sqref="A14"/>
      <selection pane="bottomRight" activeCell="O1" sqref="O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5" width="15" style="1" customWidth="1"/>
    <col min="16" max="16" width="5.7109375" style="1" customWidth="1"/>
    <col min="17" max="16384" width="11.42578125" style="1" hidden="1"/>
  </cols>
  <sheetData>
    <row r="1" spans="1:17" ht="14.25" x14ac:dyDescent="0.2">
      <c r="B1" s="25"/>
      <c r="C1" s="25"/>
      <c r="D1" s="25"/>
      <c r="E1" s="25"/>
      <c r="F1" s="25"/>
      <c r="G1" s="25"/>
      <c r="H1" s="25"/>
      <c r="I1" s="25"/>
      <c r="J1" s="25"/>
      <c r="K1" s="114"/>
      <c r="L1" s="25"/>
      <c r="M1" s="114"/>
      <c r="N1" s="114"/>
      <c r="O1" s="114"/>
    </row>
    <row r="2" spans="1:17" ht="18" x14ac:dyDescent="0.2">
      <c r="B2" s="25"/>
      <c r="C2" s="112" t="s">
        <v>61</v>
      </c>
      <c r="D2" s="112"/>
      <c r="E2" s="112"/>
      <c r="F2" s="112"/>
      <c r="G2" s="25"/>
      <c r="H2" s="25"/>
      <c r="I2" s="25"/>
      <c r="J2" s="25"/>
      <c r="K2" s="25"/>
      <c r="L2" s="25"/>
      <c r="M2" s="25"/>
      <c r="N2" s="25"/>
      <c r="O2" s="25"/>
    </row>
    <row r="3" spans="1:17" ht="14.25" x14ac:dyDescent="0.2">
      <c r="B3" s="25"/>
      <c r="C3" s="111" t="s">
        <v>94</v>
      </c>
      <c r="D3" s="111"/>
      <c r="E3" s="111"/>
      <c r="F3" s="111"/>
      <c r="G3" s="25"/>
      <c r="H3" s="25"/>
      <c r="I3" s="25"/>
      <c r="J3" s="25"/>
      <c r="K3" s="25"/>
      <c r="L3" s="25"/>
      <c r="M3" s="25"/>
      <c r="N3" s="25"/>
      <c r="O3" s="25"/>
    </row>
    <row r="4" spans="1:17" ht="14.25" x14ac:dyDescent="0.2">
      <c r="B4" s="25"/>
      <c r="C4" s="110"/>
      <c r="D4" s="110"/>
      <c r="E4" s="110"/>
      <c r="F4" s="110"/>
      <c r="G4" s="25"/>
      <c r="H4" s="25"/>
      <c r="I4" s="25"/>
      <c r="J4" s="25"/>
      <c r="K4" s="25"/>
      <c r="L4" s="25"/>
      <c r="M4" s="25"/>
      <c r="N4" s="25"/>
      <c r="O4" s="25"/>
    </row>
    <row r="5" spans="1:17" ht="14.25" x14ac:dyDescent="0.2">
      <c r="B5" s="25"/>
      <c r="C5" s="110"/>
      <c r="D5" s="110"/>
      <c r="E5" s="110"/>
      <c r="F5" s="110"/>
      <c r="G5" s="25"/>
      <c r="H5" s="25"/>
      <c r="I5" s="25"/>
      <c r="J5" s="25"/>
      <c r="K5" s="25"/>
      <c r="L5" s="25"/>
      <c r="M5" s="25"/>
      <c r="N5" s="25"/>
      <c r="O5" s="25"/>
    </row>
    <row r="6" spans="1:17" ht="14.25" x14ac:dyDescent="0.2">
      <c r="B6" s="25"/>
      <c r="C6" s="110"/>
      <c r="D6" s="110"/>
      <c r="E6" s="110"/>
      <c r="F6" s="110"/>
      <c r="G6" s="25"/>
      <c r="H6" s="25"/>
      <c r="I6" s="25"/>
      <c r="J6" s="25"/>
      <c r="K6" s="25"/>
      <c r="L6" s="25"/>
      <c r="M6" s="25"/>
      <c r="N6" s="25"/>
      <c r="O6" s="25"/>
    </row>
    <row r="7" spans="1:17" ht="14.25" customHeight="1" x14ac:dyDescent="0.2">
      <c r="B7" s="25"/>
      <c r="C7" s="110"/>
      <c r="D7" s="110"/>
      <c r="E7" s="110"/>
      <c r="F7" s="110"/>
      <c r="G7" s="25"/>
      <c r="H7" s="25"/>
      <c r="I7" s="25"/>
      <c r="J7" s="25"/>
      <c r="K7" s="25"/>
      <c r="L7" s="25"/>
      <c r="M7" s="25"/>
      <c r="N7" s="25"/>
      <c r="O7" s="25"/>
    </row>
    <row r="8" spans="1:17" ht="14.25" x14ac:dyDescent="0.2">
      <c r="B8" s="25"/>
      <c r="C8" s="34" t="s">
        <v>126</v>
      </c>
      <c r="D8" s="113"/>
      <c r="E8" s="113"/>
      <c r="F8" s="113"/>
      <c r="G8" s="25"/>
      <c r="H8" s="25"/>
      <c r="I8" s="25"/>
      <c r="J8" s="25"/>
      <c r="K8" s="25"/>
      <c r="L8" s="25"/>
      <c r="M8" s="25"/>
      <c r="N8" s="25"/>
      <c r="O8" s="25"/>
    </row>
    <row r="9" spans="1:17" ht="14.25" x14ac:dyDescent="0.2">
      <c r="B9" s="25"/>
      <c r="C9" s="25"/>
      <c r="D9" s="25"/>
      <c r="E9" s="25"/>
      <c r="F9" s="25"/>
      <c r="G9" s="25"/>
      <c r="H9" s="25"/>
      <c r="I9" s="25"/>
      <c r="J9" s="25"/>
      <c r="K9" s="25"/>
      <c r="L9" s="25"/>
      <c r="M9" s="25"/>
      <c r="N9" s="25"/>
      <c r="O9" s="25"/>
    </row>
    <row r="10" spans="1:17" ht="14.25" x14ac:dyDescent="0.2">
      <c r="B10" s="25"/>
      <c r="C10" s="25"/>
      <c r="D10" s="25"/>
      <c r="E10" s="25"/>
      <c r="F10" s="25"/>
      <c r="G10" s="25"/>
      <c r="H10" s="25"/>
      <c r="I10" s="25"/>
      <c r="J10" s="25"/>
      <c r="K10" s="25"/>
      <c r="L10" s="25"/>
      <c r="M10" s="25"/>
      <c r="N10" s="25"/>
      <c r="O10" s="25"/>
    </row>
    <row r="11" spans="1:17" ht="15" thickBot="1" x14ac:dyDescent="0.25">
      <c r="B11" s="61"/>
      <c r="C11" s="61"/>
      <c r="D11" s="61"/>
      <c r="E11" s="61"/>
      <c r="F11" s="61"/>
      <c r="G11" s="61"/>
      <c r="H11" s="61"/>
      <c r="I11" s="61"/>
      <c r="J11" s="61"/>
      <c r="K11" s="61"/>
      <c r="L11" s="61"/>
      <c r="M11" s="61"/>
      <c r="N11" s="61"/>
      <c r="O11" s="61"/>
    </row>
    <row r="12" spans="1:17" ht="13.5" thickBot="1" x14ac:dyDescent="0.25">
      <c r="B12" s="169" t="s">
        <v>74</v>
      </c>
      <c r="C12" s="170"/>
      <c r="D12" s="157">
        <v>2009</v>
      </c>
      <c r="E12" s="158"/>
      <c r="F12" s="159">
        <v>2010</v>
      </c>
      <c r="G12" s="160"/>
      <c r="H12" s="159">
        <v>2011</v>
      </c>
      <c r="I12" s="160"/>
      <c r="J12" s="159">
        <v>2012</v>
      </c>
      <c r="K12" s="160"/>
      <c r="L12" s="159">
        <v>2013</v>
      </c>
      <c r="M12" s="160"/>
      <c r="N12" s="159">
        <v>2014</v>
      </c>
      <c r="O12" s="160"/>
    </row>
    <row r="13" spans="1:17" ht="26.25" thickBot="1" x14ac:dyDescent="0.25">
      <c r="B13" s="171"/>
      <c r="C13" s="172"/>
      <c r="D13" s="147" t="s">
        <v>75</v>
      </c>
      <c r="E13" s="147" t="s">
        <v>125</v>
      </c>
      <c r="F13" s="147" t="s">
        <v>75</v>
      </c>
      <c r="G13" s="147" t="s">
        <v>125</v>
      </c>
      <c r="H13" s="147" t="s">
        <v>75</v>
      </c>
      <c r="I13" s="147" t="s">
        <v>125</v>
      </c>
      <c r="J13" s="147" t="s">
        <v>75</v>
      </c>
      <c r="K13" s="147" t="s">
        <v>125</v>
      </c>
      <c r="L13" s="147" t="s">
        <v>75</v>
      </c>
      <c r="M13" s="147" t="s">
        <v>125</v>
      </c>
      <c r="N13" s="147" t="s">
        <v>75</v>
      </c>
      <c r="O13" s="147" t="s">
        <v>125</v>
      </c>
    </row>
    <row r="14" spans="1:17" x14ac:dyDescent="0.2">
      <c r="A14" s="80"/>
      <c r="B14" s="78" t="s">
        <v>30</v>
      </c>
      <c r="C14" s="76"/>
      <c r="D14" s="70">
        <v>0.11962747102112381</v>
      </c>
      <c r="E14" s="71">
        <v>3.3463491938527129E-2</v>
      </c>
      <c r="F14" s="72">
        <v>0.123692893446723</v>
      </c>
      <c r="G14" s="73">
        <v>4.419462062923965E-2</v>
      </c>
      <c r="H14" s="73">
        <v>0.11977614354891347</v>
      </c>
      <c r="I14" s="74">
        <v>9.0390079300488896E-2</v>
      </c>
      <c r="J14" s="73">
        <v>0.10658326249995578</v>
      </c>
      <c r="K14" s="74">
        <v>4.3485962854472031E-2</v>
      </c>
      <c r="L14" s="73">
        <v>0.102895291484967</v>
      </c>
      <c r="M14" s="74">
        <v>3.7195223433018017E-2</v>
      </c>
      <c r="N14" s="73">
        <v>8.4485325947220358E-2</v>
      </c>
      <c r="O14" s="74">
        <v>4.2757744141668469E-2</v>
      </c>
      <c r="P14" s="80"/>
      <c r="Q14" s="80"/>
    </row>
    <row r="15" spans="1:17" x14ac:dyDescent="0.2">
      <c r="A15" s="80"/>
      <c r="B15" s="79" t="s">
        <v>21</v>
      </c>
      <c r="C15" s="77"/>
      <c r="D15" s="66">
        <v>0.22055649498200777</v>
      </c>
      <c r="E15" s="67">
        <v>4.3015662358183424E-2</v>
      </c>
      <c r="F15" s="68">
        <v>0.23872489336180081</v>
      </c>
      <c r="G15" s="69">
        <v>5.6288269024721498E-2</v>
      </c>
      <c r="H15" s="69">
        <v>0.22432686813681224</v>
      </c>
      <c r="I15" s="75">
        <v>5.4443567560930037E-2</v>
      </c>
      <c r="J15" s="69">
        <v>0.21026874110405419</v>
      </c>
      <c r="K15" s="75">
        <v>5.5191450866026018E-2</v>
      </c>
      <c r="L15" s="69">
        <v>0.22100383953087932</v>
      </c>
      <c r="M15" s="75">
        <v>6.1674257583527223E-2</v>
      </c>
      <c r="N15" s="69">
        <v>0.22094991312374218</v>
      </c>
      <c r="O15" s="75">
        <v>6.5783745031583948E-2</v>
      </c>
      <c r="P15" s="80"/>
      <c r="Q15" s="80"/>
    </row>
    <row r="16" spans="1:17" x14ac:dyDescent="0.2">
      <c r="A16" s="80"/>
      <c r="B16" s="79" t="s">
        <v>22</v>
      </c>
      <c r="C16" s="77"/>
      <c r="D16" s="66">
        <v>6.4028939095617909E-2</v>
      </c>
      <c r="E16" s="67">
        <v>1.6489591457552334E-2</v>
      </c>
      <c r="F16" s="68">
        <v>8.9791430479093048E-2</v>
      </c>
      <c r="G16" s="69">
        <v>2.4255639611334416E-2</v>
      </c>
      <c r="H16" s="69">
        <v>0.11805103813746484</v>
      </c>
      <c r="I16" s="75">
        <v>3.3910096210423749E-2</v>
      </c>
      <c r="J16" s="69">
        <v>0.13729869178460966</v>
      </c>
      <c r="K16" s="75">
        <v>4.2532873920539664E-2</v>
      </c>
      <c r="L16" s="69">
        <v>0.17149402564249902</v>
      </c>
      <c r="M16" s="75">
        <v>5.2007035053175617E-2</v>
      </c>
      <c r="N16" s="69">
        <v>0.16226923330627496</v>
      </c>
      <c r="O16" s="75">
        <v>5.0196805614405482E-2</v>
      </c>
      <c r="P16" s="80"/>
      <c r="Q16" s="80"/>
    </row>
    <row r="17" spans="1:17" x14ac:dyDescent="0.2">
      <c r="A17" s="80"/>
      <c r="B17" s="79" t="s">
        <v>50</v>
      </c>
      <c r="C17" s="77"/>
      <c r="D17" s="66">
        <v>9.0360062889881191E-3</v>
      </c>
      <c r="E17" s="67">
        <v>2.0951021763728913E-3</v>
      </c>
      <c r="F17" s="68">
        <v>8.8758062976600077E-3</v>
      </c>
      <c r="G17" s="69">
        <v>2.8889045950245451E-3</v>
      </c>
      <c r="H17" s="69">
        <v>4.5988190633372682E-3</v>
      </c>
      <c r="I17" s="75">
        <v>2.6745041307245569E-3</v>
      </c>
      <c r="J17" s="69">
        <v>3.8151039026786781E-3</v>
      </c>
      <c r="K17" s="75">
        <v>1.351920132351037E-3</v>
      </c>
      <c r="L17" s="55"/>
      <c r="M17" s="83"/>
      <c r="N17" s="55"/>
      <c r="O17" s="83"/>
      <c r="P17" s="80"/>
      <c r="Q17" s="80"/>
    </row>
    <row r="18" spans="1:17" x14ac:dyDescent="0.2">
      <c r="A18" s="80"/>
      <c r="B18" s="79" t="s">
        <v>23</v>
      </c>
      <c r="C18" s="77"/>
      <c r="D18" s="66">
        <v>1.241943016270231E-2</v>
      </c>
      <c r="E18" s="67">
        <v>7.4008023362151891E-3</v>
      </c>
      <c r="F18" s="68">
        <v>1.477556346509349E-2</v>
      </c>
      <c r="G18" s="69">
        <v>4.6471842046464807E-3</v>
      </c>
      <c r="H18" s="69">
        <v>1.3381995491881068E-2</v>
      </c>
      <c r="I18" s="75">
        <v>3.3361243590573982E-3</v>
      </c>
      <c r="J18" s="69">
        <v>1.1377485274746196E-2</v>
      </c>
      <c r="K18" s="75">
        <v>3.0663783380246068E-3</v>
      </c>
      <c r="L18" s="69">
        <v>9.3634575490828854E-3</v>
      </c>
      <c r="M18" s="75">
        <v>2.5948287828977236E-3</v>
      </c>
      <c r="N18" s="69">
        <v>5.649497968080619E-3</v>
      </c>
      <c r="O18" s="75">
        <v>1.8708487784258761E-3</v>
      </c>
      <c r="P18" s="80"/>
      <c r="Q18" s="80"/>
    </row>
    <row r="19" spans="1:17" x14ac:dyDescent="0.2">
      <c r="A19" s="80"/>
      <c r="B19" s="79" t="s">
        <v>24</v>
      </c>
      <c r="C19" s="77"/>
      <c r="D19" s="66">
        <v>1.3573443993515463E-5</v>
      </c>
      <c r="E19" s="67">
        <v>5.8217862915734246E-6</v>
      </c>
      <c r="F19" s="68">
        <v>1.394384160837749E-5</v>
      </c>
      <c r="G19" s="69">
        <v>1.6360439861866905E-6</v>
      </c>
      <c r="H19" s="69">
        <v>4.7840772029259833E-4</v>
      </c>
      <c r="I19" s="75">
        <v>1.1718640857128155E-6</v>
      </c>
      <c r="J19" s="69">
        <v>1.1208138914162985E-4</v>
      </c>
      <c r="K19" s="75">
        <v>1.072669688391464E-6</v>
      </c>
      <c r="L19" s="69">
        <v>1.7846958155191783E-5</v>
      </c>
      <c r="M19" s="75">
        <v>2.0112353198561506E-6</v>
      </c>
      <c r="N19" s="69">
        <v>2.0678371917148406E-6</v>
      </c>
      <c r="O19" s="75">
        <v>8.11692708941617E-7</v>
      </c>
      <c r="P19" s="80"/>
      <c r="Q19" s="80"/>
    </row>
    <row r="20" spans="1:17" x14ac:dyDescent="0.2">
      <c r="A20" s="80"/>
      <c r="B20" s="79" t="s">
        <v>57</v>
      </c>
      <c r="C20" s="77"/>
      <c r="D20" s="66">
        <v>4.7867901164811693E-3</v>
      </c>
      <c r="E20" s="67">
        <v>1.054520027640303E-4</v>
      </c>
      <c r="F20" s="68">
        <v>1.4656905650287324E-2</v>
      </c>
      <c r="G20" s="69">
        <v>5.8390322104752098E-4</v>
      </c>
      <c r="H20" s="69">
        <v>1.6833057730442993E-2</v>
      </c>
      <c r="I20" s="75">
        <v>2.2256497762359771E-3</v>
      </c>
      <c r="J20" s="69">
        <v>1.5757884512201125E-2</v>
      </c>
      <c r="K20" s="75">
        <v>2.9049622226145692E-3</v>
      </c>
      <c r="L20" s="69">
        <v>1.0028217569706432E-2</v>
      </c>
      <c r="M20" s="75">
        <v>2.9178073123298856E-3</v>
      </c>
      <c r="N20" s="69">
        <v>8.8892344662407866E-3</v>
      </c>
      <c r="O20" s="75">
        <v>1.5317835423623474E-3</v>
      </c>
      <c r="P20" s="80"/>
      <c r="Q20" s="80"/>
    </row>
    <row r="21" spans="1:17" x14ac:dyDescent="0.2">
      <c r="A21" s="80"/>
      <c r="B21" s="79" t="s">
        <v>26</v>
      </c>
      <c r="C21" s="77"/>
      <c r="D21" s="66">
        <v>0.3226112347035861</v>
      </c>
      <c r="E21" s="67">
        <v>0.45050290644422086</v>
      </c>
      <c r="F21" s="68">
        <v>0.14882595568348742</v>
      </c>
      <c r="G21" s="69">
        <v>0.4194655853434468</v>
      </c>
      <c r="H21" s="69">
        <v>0.13765398282107144</v>
      </c>
      <c r="I21" s="75">
        <v>0.40261213268557278</v>
      </c>
      <c r="J21" s="69">
        <v>0.13801769856340251</v>
      </c>
      <c r="K21" s="75">
        <v>0.41792928521445744</v>
      </c>
      <c r="L21" s="69">
        <v>0.305686405663398</v>
      </c>
      <c r="M21" s="75">
        <v>0.43747869983629278</v>
      </c>
      <c r="N21" s="69">
        <v>0.3335198408512281</v>
      </c>
      <c r="O21" s="75">
        <v>0.45205503541494302</v>
      </c>
      <c r="P21" s="80"/>
      <c r="Q21" s="80"/>
    </row>
    <row r="22" spans="1:17" x14ac:dyDescent="0.2">
      <c r="A22" s="80"/>
      <c r="B22" s="79" t="s">
        <v>27</v>
      </c>
      <c r="C22" s="77"/>
      <c r="D22" s="66">
        <v>0.16003081026400212</v>
      </c>
      <c r="E22" s="67">
        <v>0.4153661446594169</v>
      </c>
      <c r="F22" s="68">
        <v>0.31695906090785181</v>
      </c>
      <c r="G22" s="69">
        <v>0.42005252363603574</v>
      </c>
      <c r="H22" s="69">
        <v>0.32975257815367498</v>
      </c>
      <c r="I22" s="75">
        <v>0.38432966039775368</v>
      </c>
      <c r="J22" s="69">
        <v>0.31002924706109519</v>
      </c>
      <c r="K22" s="75">
        <v>0.4169529968033675</v>
      </c>
      <c r="L22" s="69">
        <v>0.17951091560131213</v>
      </c>
      <c r="M22" s="75">
        <v>0.40613013676343884</v>
      </c>
      <c r="N22" s="69">
        <v>0.18423488650002132</v>
      </c>
      <c r="O22" s="75">
        <v>0.38580322578390192</v>
      </c>
      <c r="P22" s="80"/>
      <c r="Q22" s="80"/>
    </row>
    <row r="23" spans="1:17" ht="13.5" thickBot="1" x14ac:dyDescent="0.25">
      <c r="A23" s="80"/>
      <c r="B23" s="79" t="s">
        <v>39</v>
      </c>
      <c r="C23" s="77"/>
      <c r="D23" s="66">
        <v>8.6889249921496992E-2</v>
      </c>
      <c r="E23" s="67">
        <v>3.1555024840455699E-2</v>
      </c>
      <c r="F23" s="68">
        <v>4.368354686639464E-2</v>
      </c>
      <c r="G23" s="69">
        <v>2.7621733690517229E-2</v>
      </c>
      <c r="H23" s="69">
        <v>3.5147109196109097E-2</v>
      </c>
      <c r="I23" s="75">
        <v>2.6077013714727322E-2</v>
      </c>
      <c r="J23" s="69">
        <v>6.6739803908115097E-2</v>
      </c>
      <c r="K23" s="75">
        <v>1.6583096978458729E-2</v>
      </c>
      <c r="L23" s="55"/>
      <c r="M23" s="83"/>
      <c r="N23" s="55"/>
      <c r="O23" s="83"/>
      <c r="P23" s="80"/>
      <c r="Q23" s="80"/>
    </row>
    <row r="24" spans="1:17" ht="13.5" thickBot="1" x14ac:dyDescent="0.25">
      <c r="B24" s="155" t="s">
        <v>2</v>
      </c>
      <c r="C24" s="156"/>
      <c r="D24" s="81">
        <f t="shared" ref="D24:K24" si="0">SUM(D14:D23)</f>
        <v>0.99999999999999978</v>
      </c>
      <c r="E24" s="81">
        <f t="shared" si="0"/>
        <v>1</v>
      </c>
      <c r="F24" s="81">
        <f t="shared" si="0"/>
        <v>0.99999999999999989</v>
      </c>
      <c r="G24" s="81">
        <f t="shared" si="0"/>
        <v>1</v>
      </c>
      <c r="H24" s="81">
        <f t="shared" si="0"/>
        <v>1</v>
      </c>
      <c r="I24" s="81">
        <f t="shared" si="0"/>
        <v>1</v>
      </c>
      <c r="J24" s="81">
        <f t="shared" si="0"/>
        <v>1</v>
      </c>
      <c r="K24" s="81">
        <f t="shared" si="0"/>
        <v>1</v>
      </c>
      <c r="L24" s="81">
        <f t="shared" ref="L24:M24" si="1">SUM(L14:L23)</f>
        <v>1</v>
      </c>
      <c r="M24" s="81">
        <f t="shared" si="1"/>
        <v>1</v>
      </c>
      <c r="N24" s="81">
        <f t="shared" ref="N24:O24" si="2">SUM(N14:N23)</f>
        <v>1</v>
      </c>
      <c r="O24" s="81">
        <f t="shared" si="2"/>
        <v>1</v>
      </c>
    </row>
    <row r="25" spans="1:17" x14ac:dyDescent="0.2"/>
    <row r="26" spans="1:17" x14ac:dyDescent="0.2"/>
    <row r="27" spans="1:17" x14ac:dyDescent="0.2">
      <c r="I27" s="17"/>
    </row>
    <row r="28" spans="1:17" x14ac:dyDescent="0.2"/>
    <row r="29" spans="1:17" x14ac:dyDescent="0.2"/>
    <row r="30" spans="1:17" x14ac:dyDescent="0.2">
      <c r="B30" s="16" t="s">
        <v>5</v>
      </c>
    </row>
    <row r="31" spans="1:17" x14ac:dyDescent="0.2"/>
    <row r="32" spans="1:17" x14ac:dyDescent="0.2">
      <c r="B32" s="106" t="s">
        <v>8</v>
      </c>
      <c r="E32" s="3"/>
      <c r="F32" s="6"/>
      <c r="G32" s="6"/>
      <c r="H32" s="6"/>
      <c r="I32" s="6"/>
      <c r="J32" s="6"/>
      <c r="K32" s="5"/>
      <c r="L32" s="6"/>
      <c r="M32" s="5"/>
      <c r="N32" s="5"/>
      <c r="O32" s="5"/>
    </row>
    <row r="33" spans="2:15" x14ac:dyDescent="0.2">
      <c r="B33" s="106" t="s">
        <v>9</v>
      </c>
      <c r="E33" s="3"/>
      <c r="F33" s="4"/>
      <c r="G33" s="4"/>
      <c r="H33" s="4"/>
      <c r="I33" s="4"/>
      <c r="J33" s="4"/>
      <c r="K33" s="5"/>
      <c r="L33" s="4"/>
      <c r="M33" s="5"/>
      <c r="N33" s="5"/>
      <c r="O33" s="5"/>
    </row>
    <row r="34" spans="2:15" x14ac:dyDescent="0.2">
      <c r="B34" s="107" t="s">
        <v>56</v>
      </c>
      <c r="E34" s="3"/>
      <c r="F34" s="4"/>
      <c r="G34" s="4"/>
      <c r="H34" s="4"/>
      <c r="I34" s="4"/>
      <c r="J34" s="4"/>
      <c r="K34" s="5"/>
      <c r="L34" s="4"/>
      <c r="M34" s="5"/>
      <c r="N34" s="5"/>
      <c r="O34" s="5"/>
    </row>
    <row r="35" spans="2:15" x14ac:dyDescent="0.2">
      <c r="B35" s="107" t="s">
        <v>117</v>
      </c>
    </row>
    <row r="36" spans="2:15" x14ac:dyDescent="0.2">
      <c r="B36" s="107" t="s">
        <v>118</v>
      </c>
    </row>
  </sheetData>
  <mergeCells count="8">
    <mergeCell ref="N12:O12"/>
    <mergeCell ref="L12:M12"/>
    <mergeCell ref="H12:I12"/>
    <mergeCell ref="B24:C24"/>
    <mergeCell ref="J12:K12"/>
    <mergeCell ref="D12:E12"/>
    <mergeCell ref="F12:G12"/>
    <mergeCell ref="B12:C13"/>
  </mergeCells>
  <phoneticPr fontId="23"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W49"/>
  <sheetViews>
    <sheetView topLeftCell="B1" zoomScale="90" zoomScaleNormal="90" workbookViewId="0">
      <pane xSplit="2" ySplit="13" topLeftCell="L14" activePane="bottomRight" state="frozen"/>
      <selection activeCell="B1" sqref="B1"/>
      <selection pane="topRight" activeCell="D1" sqref="D1"/>
      <selection pane="bottomLeft" activeCell="B14" sqref="B14"/>
      <selection pane="bottomRight" activeCell="U1" sqref="U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3" width="15.140625" style="1" customWidth="1"/>
    <col min="14" max="14" width="14.85546875" style="1" bestFit="1" customWidth="1"/>
    <col min="15" max="15" width="15.140625" style="1" customWidth="1"/>
    <col min="16" max="16" width="14.28515625" style="1" customWidth="1"/>
    <col min="17" max="17" width="15.140625" style="1" customWidth="1"/>
    <col min="18" max="18" width="14.85546875" style="1" bestFit="1" customWidth="1"/>
    <col min="19" max="19" width="13.85546875" style="1" bestFit="1" customWidth="1"/>
    <col min="20" max="20" width="14.85546875" style="1" bestFit="1" customWidth="1"/>
    <col min="21" max="21" width="15.140625" style="1" customWidth="1"/>
    <col min="22" max="22" width="5.7109375" style="1" customWidth="1"/>
    <col min="23" max="23" width="15.140625" style="1" hidden="1" customWidth="1"/>
    <col min="24" max="16384" width="11.42578125" style="1" hidden="1"/>
  </cols>
  <sheetData>
    <row r="1" spans="2:23" ht="14.25" x14ac:dyDescent="0.2">
      <c r="B1" s="25"/>
      <c r="C1" s="25"/>
      <c r="D1" s="25"/>
      <c r="E1" s="25"/>
      <c r="F1" s="25"/>
      <c r="G1" s="25"/>
      <c r="H1" s="25"/>
      <c r="I1" s="114"/>
      <c r="J1" s="25"/>
      <c r="K1" s="25"/>
      <c r="L1" s="25"/>
      <c r="M1" s="25"/>
      <c r="N1" s="25"/>
      <c r="O1" s="25"/>
      <c r="P1" s="25"/>
      <c r="Q1" s="25"/>
      <c r="R1" s="25"/>
      <c r="S1" s="25"/>
      <c r="T1" s="25"/>
      <c r="U1" s="25"/>
    </row>
    <row r="2" spans="2:23" ht="18" x14ac:dyDescent="0.2">
      <c r="B2" s="25"/>
      <c r="C2" s="112" t="s">
        <v>61</v>
      </c>
      <c r="D2" s="112"/>
      <c r="E2" s="112"/>
      <c r="F2" s="112"/>
      <c r="G2" s="25"/>
      <c r="H2" s="25"/>
      <c r="I2" s="25"/>
      <c r="J2" s="25"/>
      <c r="K2" s="25"/>
      <c r="L2" s="25"/>
      <c r="M2" s="25"/>
      <c r="N2" s="25"/>
      <c r="O2" s="25"/>
      <c r="P2" s="25"/>
      <c r="Q2" s="25"/>
      <c r="R2" s="25"/>
      <c r="S2" s="25"/>
      <c r="T2" s="25"/>
      <c r="U2" s="25"/>
    </row>
    <row r="3" spans="2:23" ht="14.25" x14ac:dyDescent="0.2">
      <c r="B3" s="25"/>
      <c r="C3" s="111" t="s">
        <v>96</v>
      </c>
      <c r="D3" s="111"/>
      <c r="E3" s="111"/>
      <c r="F3" s="111"/>
      <c r="G3" s="25"/>
      <c r="H3" s="25"/>
      <c r="I3" s="25"/>
      <c r="J3" s="25"/>
      <c r="K3" s="25"/>
      <c r="L3" s="25"/>
      <c r="M3" s="25"/>
      <c r="N3" s="25"/>
      <c r="O3" s="25"/>
      <c r="P3" s="25"/>
      <c r="Q3" s="25"/>
      <c r="R3" s="25"/>
      <c r="S3" s="25"/>
      <c r="T3" s="25"/>
      <c r="U3" s="25"/>
    </row>
    <row r="4" spans="2:23" ht="14.25" x14ac:dyDescent="0.2">
      <c r="B4" s="25"/>
      <c r="C4" s="110"/>
      <c r="D4" s="110"/>
      <c r="E4" s="110"/>
      <c r="F4" s="110"/>
      <c r="G4" s="25"/>
      <c r="H4" s="25"/>
      <c r="I4" s="25"/>
      <c r="J4" s="25"/>
      <c r="K4" s="25"/>
      <c r="L4" s="25"/>
      <c r="M4" s="25"/>
      <c r="N4" s="25"/>
      <c r="O4" s="25"/>
      <c r="P4" s="25"/>
      <c r="Q4" s="25"/>
      <c r="R4" s="25"/>
      <c r="S4" s="25"/>
      <c r="T4" s="25"/>
      <c r="U4" s="25"/>
    </row>
    <row r="5" spans="2:23" ht="14.25" x14ac:dyDescent="0.2">
      <c r="B5" s="25"/>
      <c r="C5" s="110"/>
      <c r="D5" s="110"/>
      <c r="E5" s="110"/>
      <c r="F5" s="110"/>
      <c r="G5" s="25"/>
      <c r="H5" s="25"/>
      <c r="I5" s="25"/>
      <c r="J5" s="25"/>
      <c r="K5" s="25"/>
      <c r="L5" s="25"/>
      <c r="M5" s="25"/>
      <c r="N5" s="25"/>
      <c r="O5" s="25"/>
      <c r="P5" s="25"/>
      <c r="Q5" s="25"/>
      <c r="R5" s="25"/>
      <c r="S5" s="25"/>
      <c r="T5" s="25"/>
      <c r="U5" s="25"/>
    </row>
    <row r="6" spans="2:23" ht="14.25" x14ac:dyDescent="0.2">
      <c r="B6" s="25"/>
      <c r="C6" s="110"/>
      <c r="D6" s="110"/>
      <c r="E6" s="110"/>
      <c r="F6" s="110"/>
      <c r="G6" s="25"/>
      <c r="H6" s="25"/>
      <c r="I6" s="25"/>
      <c r="J6" s="25"/>
      <c r="K6" s="25"/>
      <c r="L6" s="25"/>
      <c r="M6" s="25"/>
      <c r="N6" s="25"/>
      <c r="O6" s="25"/>
      <c r="P6" s="25"/>
      <c r="Q6" s="25"/>
      <c r="R6" s="25"/>
      <c r="S6" s="25"/>
      <c r="T6" s="25"/>
      <c r="U6" s="25"/>
    </row>
    <row r="7" spans="2:23" ht="14.25" customHeight="1" x14ac:dyDescent="0.2">
      <c r="B7" s="25"/>
      <c r="C7" s="110"/>
      <c r="D7" s="110"/>
      <c r="E7" s="110"/>
      <c r="F7" s="110"/>
      <c r="G7" s="25"/>
      <c r="H7" s="25"/>
      <c r="I7" s="25"/>
      <c r="J7" s="25"/>
      <c r="K7" s="25"/>
      <c r="L7" s="25"/>
      <c r="M7" s="25"/>
      <c r="N7" s="25"/>
      <c r="O7" s="25"/>
      <c r="P7" s="25"/>
      <c r="Q7" s="25"/>
      <c r="R7" s="25"/>
      <c r="S7" s="25"/>
      <c r="T7" s="25"/>
      <c r="U7" s="25"/>
    </row>
    <row r="8" spans="2:23" ht="14.25" x14ac:dyDescent="0.2">
      <c r="B8" s="25"/>
      <c r="C8" s="34" t="s">
        <v>126</v>
      </c>
      <c r="D8" s="113"/>
      <c r="E8" s="113"/>
      <c r="F8" s="113"/>
      <c r="G8" s="25"/>
      <c r="H8" s="25"/>
      <c r="I8" s="25"/>
      <c r="J8" s="25"/>
      <c r="K8" s="25"/>
      <c r="L8" s="25"/>
      <c r="M8" s="25"/>
      <c r="N8" s="25"/>
      <c r="O8" s="25"/>
      <c r="P8" s="25"/>
      <c r="Q8" s="25"/>
      <c r="R8" s="25"/>
      <c r="S8" s="25"/>
      <c r="T8" s="25"/>
      <c r="U8" s="25"/>
    </row>
    <row r="9" spans="2:23" ht="14.25" x14ac:dyDescent="0.2">
      <c r="B9" s="25"/>
      <c r="C9" s="25"/>
      <c r="D9" s="25"/>
      <c r="E9" s="25"/>
      <c r="F9" s="25"/>
      <c r="G9" s="25"/>
      <c r="H9" s="25"/>
      <c r="I9" s="25"/>
      <c r="J9" s="25"/>
      <c r="K9" s="25"/>
      <c r="L9" s="25"/>
      <c r="M9" s="25"/>
      <c r="N9" s="25"/>
      <c r="O9" s="25"/>
      <c r="P9" s="25"/>
      <c r="Q9" s="25"/>
      <c r="R9" s="25"/>
      <c r="S9" s="25"/>
      <c r="T9" s="25"/>
      <c r="U9" s="25"/>
    </row>
    <row r="10" spans="2:23" ht="14.25" x14ac:dyDescent="0.2">
      <c r="B10" s="25"/>
      <c r="C10" s="25"/>
      <c r="D10" s="25"/>
      <c r="E10" s="25"/>
      <c r="F10" s="25"/>
      <c r="G10" s="25"/>
      <c r="H10" s="25"/>
      <c r="I10" s="25"/>
      <c r="J10" s="25"/>
      <c r="K10" s="25"/>
      <c r="L10" s="25"/>
      <c r="M10" s="25"/>
      <c r="N10" s="25"/>
      <c r="O10" s="25"/>
      <c r="P10" s="25"/>
      <c r="Q10" s="25"/>
      <c r="R10" s="25"/>
      <c r="S10" s="25"/>
      <c r="T10" s="25"/>
      <c r="U10" s="25"/>
    </row>
    <row r="11" spans="2:23" ht="15" thickBot="1" x14ac:dyDescent="0.25">
      <c r="B11" s="61"/>
      <c r="C11" s="61"/>
      <c r="D11" s="61"/>
      <c r="E11" s="61"/>
      <c r="F11" s="61"/>
      <c r="G11" s="61"/>
      <c r="H11" s="61"/>
      <c r="I11" s="61"/>
      <c r="J11" s="61"/>
      <c r="K11" s="61"/>
      <c r="L11" s="61"/>
      <c r="M11" s="61"/>
      <c r="N11" s="61"/>
      <c r="O11" s="61"/>
      <c r="P11" s="61"/>
      <c r="Q11" s="61"/>
      <c r="R11" s="61"/>
      <c r="S11" s="61"/>
      <c r="T11" s="61"/>
      <c r="U11" s="61"/>
    </row>
    <row r="12" spans="2:23" ht="13.5" thickBot="1" x14ac:dyDescent="0.25">
      <c r="B12" s="163" t="s">
        <v>74</v>
      </c>
      <c r="C12" s="164"/>
      <c r="D12" s="157">
        <v>2006</v>
      </c>
      <c r="E12" s="158"/>
      <c r="F12" s="159">
        <v>2007</v>
      </c>
      <c r="G12" s="160"/>
      <c r="H12" s="159">
        <v>2008</v>
      </c>
      <c r="I12" s="160"/>
      <c r="J12" s="159">
        <v>2009</v>
      </c>
      <c r="K12" s="160"/>
      <c r="L12" s="157">
        <v>2010</v>
      </c>
      <c r="M12" s="158"/>
      <c r="N12" s="159">
        <v>2011</v>
      </c>
      <c r="O12" s="160"/>
      <c r="P12" s="159">
        <v>2012</v>
      </c>
      <c r="Q12" s="160"/>
      <c r="R12" s="159">
        <v>2013</v>
      </c>
      <c r="S12" s="160"/>
      <c r="T12" s="159">
        <v>2014</v>
      </c>
      <c r="U12" s="160"/>
      <c r="V12" s="82"/>
      <c r="W12" s="82"/>
    </row>
    <row r="13" spans="2:23" ht="26.25" thickBot="1" x14ac:dyDescent="0.25">
      <c r="B13" s="165"/>
      <c r="C13" s="166"/>
      <c r="D13" s="147" t="s">
        <v>75</v>
      </c>
      <c r="E13" s="147" t="s">
        <v>125</v>
      </c>
      <c r="F13" s="147" t="s">
        <v>75</v>
      </c>
      <c r="G13" s="147" t="s">
        <v>125</v>
      </c>
      <c r="H13" s="147" t="s">
        <v>75</v>
      </c>
      <c r="I13" s="147" t="s">
        <v>125</v>
      </c>
      <c r="J13" s="147" t="s">
        <v>75</v>
      </c>
      <c r="K13" s="147" t="s">
        <v>125</v>
      </c>
      <c r="L13" s="147" t="s">
        <v>75</v>
      </c>
      <c r="M13" s="147" t="s">
        <v>125</v>
      </c>
      <c r="N13" s="147" t="s">
        <v>75</v>
      </c>
      <c r="O13" s="147" t="s">
        <v>125</v>
      </c>
      <c r="P13" s="147" t="s">
        <v>75</v>
      </c>
      <c r="Q13" s="147" t="s">
        <v>125</v>
      </c>
      <c r="R13" s="147" t="s">
        <v>75</v>
      </c>
      <c r="S13" s="147" t="s">
        <v>125</v>
      </c>
      <c r="T13" s="147" t="s">
        <v>75</v>
      </c>
      <c r="U13" s="147" t="s">
        <v>125</v>
      </c>
    </row>
    <row r="14" spans="2:23" x14ac:dyDescent="0.2">
      <c r="B14" s="78" t="s">
        <v>37</v>
      </c>
      <c r="C14" s="76"/>
      <c r="D14" s="70">
        <v>0.43074136196469281</v>
      </c>
      <c r="E14" s="71">
        <v>0.15656112387171242</v>
      </c>
      <c r="F14" s="72">
        <v>0.37163913090518774</v>
      </c>
      <c r="G14" s="73">
        <v>0.11662114808030467</v>
      </c>
      <c r="H14" s="73">
        <v>0.47911037985299254</v>
      </c>
      <c r="I14" s="74">
        <v>0.10562688667234563</v>
      </c>
      <c r="J14" s="73">
        <v>0.1302146414560359</v>
      </c>
      <c r="K14" s="74">
        <v>0.56172058395653157</v>
      </c>
      <c r="L14" s="73">
        <v>0.25499956392085898</v>
      </c>
      <c r="M14" s="74">
        <v>0</v>
      </c>
      <c r="N14" s="84"/>
      <c r="O14" s="85"/>
      <c r="P14" s="84"/>
      <c r="Q14" s="85"/>
      <c r="R14" s="84"/>
      <c r="S14" s="85"/>
      <c r="T14" s="84"/>
      <c r="U14" s="85"/>
    </row>
    <row r="15" spans="2:23" x14ac:dyDescent="0.2">
      <c r="B15" s="79" t="s">
        <v>38</v>
      </c>
      <c r="C15" s="77"/>
      <c r="D15" s="66">
        <v>0.4723</v>
      </c>
      <c r="E15" s="67">
        <v>0.20596753443573815</v>
      </c>
      <c r="F15" s="68">
        <v>0.50704962274515941</v>
      </c>
      <c r="G15" s="69">
        <v>0.22682052508236397</v>
      </c>
      <c r="H15" s="69">
        <v>0.4150084470659039</v>
      </c>
      <c r="I15" s="75">
        <v>0.24785524381674057</v>
      </c>
      <c r="J15" s="69">
        <v>0.22498752757699064</v>
      </c>
      <c r="K15" s="75">
        <v>0.31336019581934099</v>
      </c>
      <c r="L15" s="69">
        <v>0.51585976740676442</v>
      </c>
      <c r="M15" s="75">
        <v>0</v>
      </c>
      <c r="N15" s="55"/>
      <c r="O15" s="83"/>
      <c r="P15" s="55"/>
      <c r="Q15" s="83"/>
      <c r="R15" s="55"/>
      <c r="S15" s="83"/>
      <c r="T15" s="55"/>
      <c r="U15" s="83"/>
    </row>
    <row r="16" spans="2:23" x14ac:dyDescent="0.2">
      <c r="B16" s="79" t="s">
        <v>58</v>
      </c>
      <c r="C16" s="77"/>
      <c r="D16" s="58"/>
      <c r="E16" s="53"/>
      <c r="F16" s="54"/>
      <c r="G16" s="55"/>
      <c r="H16" s="55"/>
      <c r="I16" s="83"/>
      <c r="J16" s="55"/>
      <c r="K16" s="83"/>
      <c r="L16" s="55"/>
      <c r="M16" s="83"/>
      <c r="N16" s="69">
        <v>0.78829669899472476</v>
      </c>
      <c r="O16" s="75">
        <v>0.46752115451597559</v>
      </c>
      <c r="P16" s="69">
        <v>0.69403884397126103</v>
      </c>
      <c r="Q16" s="75">
        <v>0.46536111930154367</v>
      </c>
      <c r="R16" s="69">
        <v>0.76901375027316876</v>
      </c>
      <c r="S16" s="75">
        <v>0.46769385605843622</v>
      </c>
      <c r="T16" s="69">
        <v>0.74536303438077456</v>
      </c>
      <c r="U16" s="75">
        <v>0.45682832521938227</v>
      </c>
    </row>
    <row r="17" spans="2:21" x14ac:dyDescent="0.2">
      <c r="B17" s="79" t="s">
        <v>50</v>
      </c>
      <c r="C17" s="77"/>
      <c r="D17" s="66">
        <v>0</v>
      </c>
      <c r="E17" s="67">
        <v>0</v>
      </c>
      <c r="F17" s="68">
        <v>0</v>
      </c>
      <c r="G17" s="69">
        <v>0</v>
      </c>
      <c r="H17" s="69">
        <v>0</v>
      </c>
      <c r="I17" s="75">
        <v>0</v>
      </c>
      <c r="J17" s="69">
        <v>5.8381453864522813E-4</v>
      </c>
      <c r="K17" s="75">
        <v>9.177944357718756E-4</v>
      </c>
      <c r="L17" s="69">
        <v>0</v>
      </c>
      <c r="M17" s="75">
        <v>0</v>
      </c>
      <c r="N17" s="55"/>
      <c r="O17" s="83"/>
      <c r="P17" s="55"/>
      <c r="Q17" s="83"/>
      <c r="R17" s="55"/>
      <c r="S17" s="83"/>
      <c r="T17" s="55"/>
      <c r="U17" s="83"/>
    </row>
    <row r="18" spans="2:21" x14ac:dyDescent="0.2">
      <c r="B18" s="79" t="s">
        <v>21</v>
      </c>
      <c r="C18" s="77"/>
      <c r="D18" s="58"/>
      <c r="E18" s="53"/>
      <c r="F18" s="54"/>
      <c r="G18" s="55"/>
      <c r="H18" s="69">
        <v>3.6971483739841652E-3</v>
      </c>
      <c r="I18" s="75">
        <v>7.1393528845581974E-4</v>
      </c>
      <c r="J18" s="69">
        <v>2.7016231827390416E-3</v>
      </c>
      <c r="K18" s="75">
        <v>9.4714261792470718E-3</v>
      </c>
      <c r="L18" s="69">
        <v>2.288267153407544E-2</v>
      </c>
      <c r="M18" s="75">
        <v>1.7645249676737702E-2</v>
      </c>
      <c r="N18" s="69">
        <v>2.2041092371614036E-2</v>
      </c>
      <c r="O18" s="75">
        <v>5.6217147343086294E-3</v>
      </c>
      <c r="P18" s="69">
        <v>1.9785176261690331E-2</v>
      </c>
      <c r="Q18" s="75">
        <v>6.581283317616436E-3</v>
      </c>
      <c r="R18" s="69">
        <v>2.0726021523867117E-2</v>
      </c>
      <c r="S18" s="75">
        <v>7.4995641342726228E-3</v>
      </c>
      <c r="T18" s="69">
        <v>1.9345136771866049E-2</v>
      </c>
      <c r="U18" s="75">
        <v>1.1648185568663205E-2</v>
      </c>
    </row>
    <row r="19" spans="2:21" x14ac:dyDescent="0.2">
      <c r="B19" s="79" t="s">
        <v>59</v>
      </c>
      <c r="C19" s="77"/>
      <c r="D19" s="58"/>
      <c r="E19" s="53"/>
      <c r="F19" s="54"/>
      <c r="G19" s="55"/>
      <c r="H19" s="55"/>
      <c r="I19" s="83"/>
      <c r="J19" s="69">
        <v>9.3277448745134311E-6</v>
      </c>
      <c r="K19" s="75">
        <v>3.1702020700531545E-4</v>
      </c>
      <c r="L19" s="69">
        <v>2.5267363550652809E-3</v>
      </c>
      <c r="M19" s="75">
        <v>2.3358795367874936E-4</v>
      </c>
      <c r="N19" s="69">
        <v>2.5120985399737961E-3</v>
      </c>
      <c r="O19" s="75">
        <v>2.7623828974132332E-4</v>
      </c>
      <c r="P19" s="69">
        <v>0.11921315071580564</v>
      </c>
      <c r="Q19" s="75">
        <v>3.2318759666108936E-4</v>
      </c>
      <c r="R19" s="69">
        <v>7.4614287637253432E-4</v>
      </c>
      <c r="S19" s="75">
        <v>2.8954268756906933E-4</v>
      </c>
      <c r="T19" s="69">
        <v>7.2190187033604428E-4</v>
      </c>
      <c r="U19" s="75">
        <v>2.7635485391797927E-4</v>
      </c>
    </row>
    <row r="20" spans="2:21" x14ac:dyDescent="0.2">
      <c r="B20" s="79" t="s">
        <v>54</v>
      </c>
      <c r="C20" s="77"/>
      <c r="D20" s="58"/>
      <c r="E20" s="53"/>
      <c r="F20" s="54"/>
      <c r="G20" s="55"/>
      <c r="H20" s="55"/>
      <c r="I20" s="83"/>
      <c r="J20" s="55"/>
      <c r="K20" s="83"/>
      <c r="L20" s="55"/>
      <c r="M20" s="83"/>
      <c r="N20" s="69">
        <v>5.9531214127102737E-5</v>
      </c>
      <c r="O20" s="75">
        <v>1.4513704108457867E-5</v>
      </c>
      <c r="P20" s="69">
        <v>4.7012967009426215E-4</v>
      </c>
      <c r="Q20" s="75">
        <v>1.2958488970796924E-4</v>
      </c>
      <c r="R20" s="69">
        <v>5.2368525969879022E-4</v>
      </c>
      <c r="S20" s="75">
        <v>1.522232143234878E-4</v>
      </c>
      <c r="T20" s="69">
        <v>2.9183933033330082E-4</v>
      </c>
      <c r="U20" s="75">
        <v>1.2774483669098738E-4</v>
      </c>
    </row>
    <row r="21" spans="2:21" x14ac:dyDescent="0.2">
      <c r="B21" s="79" t="s">
        <v>122</v>
      </c>
      <c r="C21" s="77"/>
      <c r="D21" s="58"/>
      <c r="E21" s="53"/>
      <c r="F21" s="54"/>
      <c r="G21" s="55"/>
      <c r="H21" s="55"/>
      <c r="I21" s="83"/>
      <c r="J21" s="55"/>
      <c r="K21" s="83"/>
      <c r="L21" s="55"/>
      <c r="M21" s="83"/>
      <c r="N21" s="83"/>
      <c r="O21" s="83"/>
      <c r="P21" s="83"/>
      <c r="Q21" s="83"/>
      <c r="R21" s="69">
        <v>6.0117452135957494E-3</v>
      </c>
      <c r="S21" s="75">
        <v>1.9860904474052385E-3</v>
      </c>
      <c r="T21" s="69">
        <v>1.1076318960521057E-2</v>
      </c>
      <c r="U21" s="75">
        <v>3.6848333661201969E-3</v>
      </c>
    </row>
    <row r="22" spans="2:21" x14ac:dyDescent="0.2">
      <c r="B22" s="79" t="s">
        <v>26</v>
      </c>
      <c r="C22" s="77"/>
      <c r="D22" s="66">
        <v>4.8054171468646635E-2</v>
      </c>
      <c r="E22" s="67">
        <v>0.35891701858784048</v>
      </c>
      <c r="F22" s="68">
        <v>5.954449673735971E-2</v>
      </c>
      <c r="G22" s="69">
        <v>0.40980002184931302</v>
      </c>
      <c r="H22" s="69">
        <v>5.516751921007141E-2</v>
      </c>
      <c r="I22" s="75">
        <v>0.39145171959210462</v>
      </c>
      <c r="J22" s="69">
        <v>0.38389159396961153</v>
      </c>
      <c r="K22" s="75">
        <v>6.5015391127863809E-2</v>
      </c>
      <c r="L22" s="69">
        <v>0.12368984101676578</v>
      </c>
      <c r="M22" s="75">
        <v>0</v>
      </c>
      <c r="N22" s="69">
        <v>0.11648173183286963</v>
      </c>
      <c r="O22" s="75">
        <v>0.26473217007699373</v>
      </c>
      <c r="P22" s="69">
        <v>0.10120352921598495</v>
      </c>
      <c r="Q22" s="75">
        <v>0.25583722373572282</v>
      </c>
      <c r="R22" s="69">
        <v>0.11739724438536261</v>
      </c>
      <c r="S22" s="75">
        <v>0.2497637691964493</v>
      </c>
      <c r="T22" s="69">
        <v>0.12457349544931454</v>
      </c>
      <c r="U22" s="75">
        <v>0.24667030595481157</v>
      </c>
    </row>
    <row r="23" spans="2:21" x14ac:dyDescent="0.2">
      <c r="B23" s="79" t="s">
        <v>27</v>
      </c>
      <c r="C23" s="77"/>
      <c r="D23" s="66">
        <v>4.4588695747237887E-2</v>
      </c>
      <c r="E23" s="67">
        <v>0.25276664158920048</v>
      </c>
      <c r="F23" s="68">
        <v>5.6320815343225208E-2</v>
      </c>
      <c r="G23" s="69">
        <v>0.22948273193810478</v>
      </c>
      <c r="H23" s="69">
        <v>3.7333775838530994E-2</v>
      </c>
      <c r="I23" s="75">
        <v>0.22615266786229787</v>
      </c>
      <c r="J23" s="69">
        <v>0.25761147153110325</v>
      </c>
      <c r="K23" s="75">
        <v>3.1979586574167378E-2</v>
      </c>
      <c r="L23" s="69">
        <v>5.9335727831327595E-2</v>
      </c>
      <c r="M23" s="75">
        <v>0.98212116236958358</v>
      </c>
      <c r="N23" s="69">
        <v>5.6894280502078821E-2</v>
      </c>
      <c r="O23" s="75">
        <v>0.24800488212040267</v>
      </c>
      <c r="P23" s="69">
        <v>5.6260754185465063E-2</v>
      </c>
      <c r="Q23" s="75">
        <v>0.25843632079277162</v>
      </c>
      <c r="R23" s="69">
        <v>7.779427582364809E-2</v>
      </c>
      <c r="S23" s="75">
        <v>0.25998800180596093</v>
      </c>
      <c r="T23" s="69">
        <v>9.1276258864587692E-2</v>
      </c>
      <c r="U23" s="75">
        <v>0.26585021925279978</v>
      </c>
    </row>
    <row r="24" spans="2:21" ht="13.5" thickBot="1" x14ac:dyDescent="0.25">
      <c r="B24" s="79" t="s">
        <v>40</v>
      </c>
      <c r="C24" s="77"/>
      <c r="D24" s="66">
        <v>4.2724984160857427E-3</v>
      </c>
      <c r="E24" s="67">
        <v>2.578768151550857E-2</v>
      </c>
      <c r="F24" s="68">
        <v>5.4459342690677823E-3</v>
      </c>
      <c r="G24" s="69">
        <v>1.7275573049913413E-2</v>
      </c>
      <c r="H24" s="69">
        <v>9.6827296585170908E-3</v>
      </c>
      <c r="I24" s="75">
        <v>2.8199546768055417E-2</v>
      </c>
      <c r="J24" s="69">
        <v>0</v>
      </c>
      <c r="K24" s="75">
        <v>1.7218001700071772E-2</v>
      </c>
      <c r="L24" s="69">
        <v>2.0705691935142649E-2</v>
      </c>
      <c r="M24" s="75">
        <v>0</v>
      </c>
      <c r="N24" s="69">
        <v>1.3714566544611667E-2</v>
      </c>
      <c r="O24" s="75">
        <v>1.382932655846969E-2</v>
      </c>
      <c r="P24" s="69">
        <v>9.0284159796988426E-3</v>
      </c>
      <c r="Q24" s="75">
        <v>1.3331280365976274E-2</v>
      </c>
      <c r="R24" s="69">
        <v>7.7871346442863172E-3</v>
      </c>
      <c r="S24" s="75">
        <v>1.2626952455583214E-2</v>
      </c>
      <c r="T24" s="69">
        <v>7.3520143722667214E-3</v>
      </c>
      <c r="U24" s="75">
        <v>1.4914030947614031E-2</v>
      </c>
    </row>
    <row r="25" spans="2:21" ht="13.5" thickBot="1" x14ac:dyDescent="0.25">
      <c r="B25" s="155" t="s">
        <v>2</v>
      </c>
      <c r="C25" s="156"/>
      <c r="D25" s="81">
        <f t="shared" ref="D25:Q25" si="0">SUM(D14:D24)</f>
        <v>0.99995672759666321</v>
      </c>
      <c r="E25" s="81">
        <f t="shared" si="0"/>
        <v>1</v>
      </c>
      <c r="F25" s="81">
        <f t="shared" si="0"/>
        <v>0.99999999999999989</v>
      </c>
      <c r="G25" s="81">
        <f t="shared" si="0"/>
        <v>0.99999999999999989</v>
      </c>
      <c r="H25" s="81">
        <f t="shared" si="0"/>
        <v>1.0000000000000002</v>
      </c>
      <c r="I25" s="81">
        <f t="shared" si="0"/>
        <v>0.99999999999999978</v>
      </c>
      <c r="J25" s="81">
        <f t="shared" si="0"/>
        <v>1.0000000000000002</v>
      </c>
      <c r="K25" s="81">
        <f t="shared" si="0"/>
        <v>0.99999999999999989</v>
      </c>
      <c r="L25" s="81">
        <f t="shared" si="0"/>
        <v>1.0000000000000002</v>
      </c>
      <c r="M25" s="81">
        <f t="shared" si="0"/>
        <v>1</v>
      </c>
      <c r="N25" s="81">
        <f t="shared" si="0"/>
        <v>0.99999999999999967</v>
      </c>
      <c r="O25" s="81">
        <f t="shared" si="0"/>
        <v>1</v>
      </c>
      <c r="P25" s="81">
        <f t="shared" si="0"/>
        <v>1.0000000000000002</v>
      </c>
      <c r="Q25" s="81">
        <f t="shared" si="0"/>
        <v>0.99999999999999989</v>
      </c>
      <c r="R25" s="81">
        <f>SUM(R16:R24)</f>
        <v>0.99999999999999989</v>
      </c>
      <c r="S25" s="81">
        <f>SUM(S16:S24)</f>
        <v>1.0000000000000002</v>
      </c>
      <c r="T25" s="81">
        <f>SUM(T16:T24)</f>
        <v>0.99999999999999989</v>
      </c>
      <c r="U25" s="81">
        <f>SUM(U16:U24)</f>
        <v>0.99999999999999989</v>
      </c>
    </row>
    <row r="26" spans="2:21" x14ac:dyDescent="0.2"/>
    <row r="27" spans="2:21" x14ac:dyDescent="0.2"/>
    <row r="28" spans="2:21" x14ac:dyDescent="0.2">
      <c r="I28" s="17"/>
    </row>
    <row r="29" spans="2:21" x14ac:dyDescent="0.2"/>
    <row r="30" spans="2:21" x14ac:dyDescent="0.2"/>
    <row r="31" spans="2:21" x14ac:dyDescent="0.2"/>
    <row r="32" spans="2:21" ht="20.25" x14ac:dyDescent="0.3">
      <c r="B32" s="16" t="s">
        <v>5</v>
      </c>
      <c r="G32" s="15"/>
      <c r="H32" s="15"/>
    </row>
    <row r="33" spans="2:21" ht="15" customHeight="1" x14ac:dyDescent="0.2">
      <c r="B33" s="174" t="s">
        <v>11</v>
      </c>
      <c r="C33" s="174"/>
      <c r="D33" s="174"/>
      <c r="E33" s="174"/>
      <c r="F33" s="174"/>
      <c r="G33" s="174"/>
      <c r="H33" s="174"/>
      <c r="I33" s="174"/>
      <c r="J33" s="174"/>
      <c r="K33" s="174"/>
      <c r="L33" s="174"/>
      <c r="M33" s="174"/>
      <c r="N33" s="174"/>
      <c r="O33" s="174"/>
    </row>
    <row r="34" spans="2:21" ht="15" customHeight="1" x14ac:dyDescent="0.2">
      <c r="B34" s="174" t="s">
        <v>12</v>
      </c>
      <c r="C34" s="174"/>
      <c r="D34" s="174"/>
      <c r="E34" s="174"/>
      <c r="F34" s="174"/>
      <c r="G34" s="174"/>
      <c r="H34" s="174"/>
      <c r="I34" s="174"/>
      <c r="J34" s="174"/>
      <c r="K34" s="174"/>
      <c r="L34" s="174"/>
      <c r="M34" s="174"/>
      <c r="N34" s="174"/>
      <c r="O34" s="174"/>
    </row>
    <row r="35" spans="2:21" ht="30" customHeight="1" x14ac:dyDescent="0.2">
      <c r="B35" s="174" t="s">
        <v>77</v>
      </c>
      <c r="C35" s="174"/>
      <c r="D35" s="174"/>
      <c r="E35" s="174"/>
      <c r="F35" s="174"/>
      <c r="G35" s="174"/>
      <c r="H35" s="174"/>
      <c r="I35" s="174"/>
      <c r="J35" s="174"/>
      <c r="K35" s="174"/>
      <c r="L35" s="174"/>
      <c r="M35" s="174"/>
      <c r="N35" s="174"/>
      <c r="O35" s="174"/>
    </row>
    <row r="36" spans="2:21" ht="30" customHeight="1" x14ac:dyDescent="0.2">
      <c r="B36" s="173" t="s">
        <v>78</v>
      </c>
      <c r="C36" s="173"/>
      <c r="D36" s="173"/>
      <c r="E36" s="173"/>
      <c r="F36" s="173"/>
      <c r="G36" s="173"/>
      <c r="H36" s="173"/>
      <c r="I36" s="173"/>
      <c r="J36" s="173"/>
      <c r="K36" s="173"/>
      <c r="L36" s="173"/>
      <c r="M36" s="173"/>
      <c r="N36" s="173"/>
      <c r="O36" s="173"/>
    </row>
    <row r="37" spans="2:21" ht="15" customHeight="1" x14ac:dyDescent="0.2">
      <c r="B37" s="173" t="s">
        <v>103</v>
      </c>
      <c r="C37" s="173"/>
      <c r="D37" s="173"/>
      <c r="E37" s="173"/>
      <c r="F37" s="173"/>
      <c r="G37" s="173"/>
      <c r="H37" s="173"/>
      <c r="I37" s="173"/>
      <c r="J37" s="173"/>
      <c r="K37" s="173"/>
      <c r="L37" s="173"/>
      <c r="M37" s="173"/>
      <c r="N37" s="173"/>
      <c r="O37" s="173"/>
      <c r="P37" s="173"/>
      <c r="Q37" s="173"/>
      <c r="R37" s="143"/>
      <c r="S37" s="143"/>
      <c r="T37" s="137"/>
      <c r="U37" s="137"/>
    </row>
    <row r="38" spans="2:21" ht="15" customHeight="1" x14ac:dyDescent="0.2">
      <c r="B38" s="173" t="s">
        <v>79</v>
      </c>
      <c r="C38" s="173"/>
      <c r="D38" s="173"/>
      <c r="E38" s="173"/>
      <c r="F38" s="173"/>
      <c r="G38" s="173"/>
      <c r="H38" s="173"/>
      <c r="I38" s="173"/>
      <c r="J38" s="173"/>
      <c r="K38" s="173"/>
      <c r="L38" s="173"/>
      <c r="M38" s="173"/>
      <c r="N38" s="173"/>
      <c r="O38" s="173"/>
      <c r="P38" s="173"/>
      <c r="Q38" s="173"/>
      <c r="R38" s="143"/>
      <c r="S38" s="143"/>
      <c r="T38" s="137"/>
      <c r="U38" s="137"/>
    </row>
    <row r="39" spans="2:21" ht="15" customHeight="1" x14ac:dyDescent="0.2">
      <c r="C39" s="108"/>
      <c r="D39" s="108"/>
      <c r="E39" s="108"/>
      <c r="F39" s="108"/>
      <c r="G39" s="108"/>
      <c r="H39" s="108"/>
      <c r="I39" s="108"/>
      <c r="J39" s="108"/>
      <c r="K39" s="108"/>
      <c r="L39" s="108"/>
      <c r="M39" s="108"/>
      <c r="N39" s="108"/>
      <c r="O39" s="108"/>
    </row>
    <row r="40" spans="2:21" hidden="1" x14ac:dyDescent="0.2">
      <c r="E40"/>
      <c r="G40" s="2"/>
      <c r="H40" s="7"/>
      <c r="I40" s="3"/>
    </row>
    <row r="41" spans="2:21" hidden="1" x14ac:dyDescent="0.2"/>
    <row r="42" spans="2:21" hidden="1" x14ac:dyDescent="0.2"/>
    <row r="43" spans="2:21" hidden="1" x14ac:dyDescent="0.2"/>
    <row r="44" spans="2:21" hidden="1" x14ac:dyDescent="0.2"/>
    <row r="45" spans="2:21" hidden="1" x14ac:dyDescent="0.2">
      <c r="G45" s="3"/>
      <c r="H45" s="3"/>
    </row>
    <row r="46" spans="2:21" hidden="1" x14ac:dyDescent="0.2">
      <c r="G46" s="2"/>
      <c r="H46" s="2"/>
    </row>
    <row r="47" spans="2:21" hidden="1" x14ac:dyDescent="0.2">
      <c r="G47" s="4"/>
      <c r="H47" s="2"/>
    </row>
    <row r="48" spans="2:21" hidden="1" x14ac:dyDescent="0.2">
      <c r="G48" s="6"/>
      <c r="H48" s="5"/>
    </row>
    <row r="49" spans="7:8" hidden="1" x14ac:dyDescent="0.2">
      <c r="G49" s="2"/>
      <c r="H49" s="7"/>
    </row>
  </sheetData>
  <mergeCells count="17">
    <mergeCell ref="B38:Q38"/>
    <mergeCell ref="B12:C13"/>
    <mergeCell ref="P12:Q12"/>
    <mergeCell ref="H12:I12"/>
    <mergeCell ref="J12:K12"/>
    <mergeCell ref="B36:O36"/>
    <mergeCell ref="B35:O35"/>
    <mergeCell ref="B25:C25"/>
    <mergeCell ref="L12:M12"/>
    <mergeCell ref="N12:O12"/>
    <mergeCell ref="D12:E12"/>
    <mergeCell ref="F12:G12"/>
    <mergeCell ref="R12:S12"/>
    <mergeCell ref="T12:U12"/>
    <mergeCell ref="B37:Q37"/>
    <mergeCell ref="B34:O34"/>
    <mergeCell ref="B33:O3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44"/>
  <sheetViews>
    <sheetView zoomScale="90" zoomScaleNormal="90" workbookViewId="0">
      <selection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5.7109375" style="1" customWidth="1"/>
    <col min="13" max="13" width="0" style="1" hidden="1" customWidth="1"/>
    <col min="14" max="16384" width="11.42578125" style="1" hidden="1"/>
  </cols>
  <sheetData>
    <row r="1" spans="1:13" ht="14.25" x14ac:dyDescent="0.2">
      <c r="B1" s="116"/>
      <c r="C1" s="117"/>
      <c r="D1" s="117"/>
      <c r="E1" s="117"/>
      <c r="F1" s="117"/>
      <c r="G1" s="117"/>
      <c r="H1" s="117"/>
      <c r="I1" s="117"/>
      <c r="J1" s="117"/>
      <c r="K1" s="118"/>
    </row>
    <row r="2" spans="1:13" ht="18" x14ac:dyDescent="0.2">
      <c r="B2" s="119"/>
      <c r="C2" s="112" t="s">
        <v>61</v>
      </c>
      <c r="D2" s="112"/>
      <c r="E2" s="112"/>
      <c r="F2" s="112"/>
      <c r="G2" s="25"/>
      <c r="H2" s="25"/>
      <c r="I2" s="25"/>
      <c r="J2" s="25"/>
      <c r="K2" s="120"/>
    </row>
    <row r="3" spans="1:13" ht="14.25" x14ac:dyDescent="0.2">
      <c r="B3" s="119"/>
      <c r="C3" s="121" t="s">
        <v>97</v>
      </c>
      <c r="D3" s="121"/>
      <c r="E3" s="121"/>
      <c r="F3" s="121"/>
      <c r="G3" s="25"/>
      <c r="H3" s="25"/>
      <c r="I3" s="25"/>
      <c r="J3" s="25"/>
      <c r="K3" s="120"/>
    </row>
    <row r="4" spans="1:13" ht="14.25" x14ac:dyDescent="0.2">
      <c r="B4" s="119"/>
      <c r="C4" s="122"/>
      <c r="D4" s="122"/>
      <c r="E4" s="122"/>
      <c r="F4" s="122"/>
      <c r="G4" s="25"/>
      <c r="H4" s="25"/>
      <c r="I4" s="25"/>
      <c r="J4" s="25"/>
      <c r="K4" s="120"/>
    </row>
    <row r="5" spans="1:13" ht="14.25" x14ac:dyDescent="0.2">
      <c r="B5" s="119"/>
      <c r="C5" s="122"/>
      <c r="D5" s="122"/>
      <c r="E5" s="122"/>
      <c r="F5" s="122"/>
      <c r="G5" s="25"/>
      <c r="H5" s="25"/>
      <c r="I5" s="25"/>
      <c r="J5" s="25"/>
      <c r="K5" s="120"/>
    </row>
    <row r="6" spans="1:13" ht="14.25" x14ac:dyDescent="0.2">
      <c r="B6" s="119"/>
      <c r="C6" s="122"/>
      <c r="D6" s="122"/>
      <c r="E6" s="122"/>
      <c r="F6" s="122"/>
      <c r="G6" s="25"/>
      <c r="H6" s="25"/>
      <c r="I6" s="25"/>
      <c r="J6" s="25"/>
      <c r="K6" s="120"/>
    </row>
    <row r="7" spans="1:13" ht="14.25" customHeight="1" x14ac:dyDescent="0.2">
      <c r="B7" s="119"/>
      <c r="C7" s="122"/>
      <c r="D7" s="122"/>
      <c r="E7" s="122"/>
      <c r="F7" s="122"/>
      <c r="G7" s="25"/>
      <c r="H7" s="25"/>
      <c r="I7" s="25"/>
      <c r="J7" s="25"/>
      <c r="K7" s="120"/>
    </row>
    <row r="8" spans="1:13" ht="14.25" x14ac:dyDescent="0.2">
      <c r="B8" s="119"/>
      <c r="C8" s="34" t="s">
        <v>126</v>
      </c>
      <c r="D8" s="113"/>
      <c r="E8" s="113"/>
      <c r="F8" s="113"/>
      <c r="G8" s="25"/>
      <c r="H8" s="25"/>
      <c r="I8" s="25"/>
      <c r="J8" s="25"/>
      <c r="K8" s="120"/>
    </row>
    <row r="9" spans="1:13" ht="14.25" x14ac:dyDescent="0.2">
      <c r="B9" s="119"/>
      <c r="C9" s="25"/>
      <c r="D9" s="25"/>
      <c r="E9" s="25"/>
      <c r="F9" s="25"/>
      <c r="G9" s="25"/>
      <c r="H9" s="25"/>
      <c r="I9" s="25"/>
      <c r="J9" s="25"/>
      <c r="K9" s="120"/>
    </row>
    <row r="10" spans="1:13" ht="14.25" x14ac:dyDescent="0.2">
      <c r="B10" s="119"/>
      <c r="C10" s="25"/>
      <c r="D10" s="25"/>
      <c r="E10" s="25"/>
      <c r="F10" s="25"/>
      <c r="G10" s="25"/>
      <c r="H10" s="25"/>
      <c r="I10" s="25"/>
      <c r="J10" s="25"/>
      <c r="K10" s="120"/>
    </row>
    <row r="11" spans="1:13" ht="15" thickBot="1" x14ac:dyDescent="0.25">
      <c r="B11" s="123"/>
      <c r="C11" s="124"/>
      <c r="D11" s="124"/>
      <c r="E11" s="124"/>
      <c r="F11" s="124"/>
      <c r="G11" s="124"/>
      <c r="H11" s="124"/>
      <c r="I11" s="124"/>
      <c r="J11" s="124"/>
      <c r="K11" s="125"/>
    </row>
    <row r="12" spans="1:13" ht="13.5" thickBot="1" x14ac:dyDescent="0.25">
      <c r="B12" s="169" t="s">
        <v>74</v>
      </c>
      <c r="C12" s="170"/>
      <c r="D12" s="157">
        <v>2007</v>
      </c>
      <c r="E12" s="158"/>
      <c r="F12" s="159">
        <v>2008</v>
      </c>
      <c r="G12" s="160"/>
      <c r="H12" s="159">
        <v>2009</v>
      </c>
      <c r="I12" s="160"/>
      <c r="J12" s="159">
        <v>2010</v>
      </c>
      <c r="K12" s="160"/>
    </row>
    <row r="13" spans="1:13" ht="26.25" thickBot="1" x14ac:dyDescent="0.25">
      <c r="B13" s="171"/>
      <c r="C13" s="172"/>
      <c r="D13" s="147" t="s">
        <v>75</v>
      </c>
      <c r="E13" s="147" t="s">
        <v>125</v>
      </c>
      <c r="F13" s="147" t="s">
        <v>75</v>
      </c>
      <c r="G13" s="147" t="s">
        <v>125</v>
      </c>
      <c r="H13" s="147" t="s">
        <v>75</v>
      </c>
      <c r="I13" s="147" t="s">
        <v>125</v>
      </c>
      <c r="J13" s="147" t="s">
        <v>75</v>
      </c>
      <c r="K13" s="147" t="s">
        <v>125</v>
      </c>
    </row>
    <row r="14" spans="1:13" x14ac:dyDescent="0.2">
      <c r="A14" s="80"/>
      <c r="B14" s="78" t="s">
        <v>48</v>
      </c>
      <c r="C14" s="76"/>
      <c r="D14" s="70">
        <v>7.8487865229623041E-4</v>
      </c>
      <c r="E14" s="71">
        <v>1.037090527724132E-2</v>
      </c>
      <c r="F14" s="72">
        <v>7.7811040648727306E-2</v>
      </c>
      <c r="G14" s="73">
        <v>6.0830898095089243E-2</v>
      </c>
      <c r="H14" s="175" t="s">
        <v>42</v>
      </c>
      <c r="I14" s="176"/>
      <c r="J14" s="175" t="s">
        <v>42</v>
      </c>
      <c r="K14" s="176"/>
      <c r="L14" s="80"/>
      <c r="M14" s="80"/>
    </row>
    <row r="15" spans="1:13" x14ac:dyDescent="0.2">
      <c r="A15" s="80"/>
      <c r="B15" s="79" t="s">
        <v>38</v>
      </c>
      <c r="C15" s="77"/>
      <c r="D15" s="66">
        <v>0.99921512134770374</v>
      </c>
      <c r="E15" s="67">
        <v>0.98962909472275862</v>
      </c>
      <c r="F15" s="68">
        <v>0.89367291046449959</v>
      </c>
      <c r="G15" s="69">
        <v>0.560390813133256</v>
      </c>
      <c r="H15" s="69">
        <v>0.96798753435281271</v>
      </c>
      <c r="I15" s="75">
        <v>0.64255670805691378</v>
      </c>
      <c r="J15" s="69">
        <v>0.88520783947041726</v>
      </c>
      <c r="K15" s="75">
        <v>0.66352960714519582</v>
      </c>
      <c r="L15" s="80"/>
      <c r="M15" s="80"/>
    </row>
    <row r="16" spans="1:13" x14ac:dyDescent="0.2">
      <c r="A16" s="80"/>
      <c r="B16" s="79" t="s">
        <v>41</v>
      </c>
      <c r="C16" s="77"/>
      <c r="D16" s="58"/>
      <c r="E16" s="53"/>
      <c r="F16" s="54"/>
      <c r="G16" s="55"/>
      <c r="H16" s="55"/>
      <c r="I16" s="83"/>
      <c r="J16" s="69">
        <v>2.4758859482504302E-2</v>
      </c>
      <c r="K16" s="75">
        <v>1.2387113895568824E-2</v>
      </c>
      <c r="L16" s="80"/>
      <c r="M16" s="80"/>
    </row>
    <row r="17" spans="1:13" x14ac:dyDescent="0.2">
      <c r="A17" s="80"/>
      <c r="B17" s="79" t="s">
        <v>30</v>
      </c>
      <c r="C17" s="77"/>
      <c r="D17" s="66">
        <v>0</v>
      </c>
      <c r="E17" s="67">
        <v>0</v>
      </c>
      <c r="F17" s="68">
        <v>0</v>
      </c>
      <c r="G17" s="69">
        <v>0</v>
      </c>
      <c r="H17" s="86" t="s">
        <v>28</v>
      </c>
      <c r="I17" s="87" t="s">
        <v>28</v>
      </c>
      <c r="J17" s="69">
        <v>5.145512703680058E-2</v>
      </c>
      <c r="K17" s="75">
        <v>2.602537508144712E-2</v>
      </c>
      <c r="L17" s="80"/>
      <c r="M17" s="80"/>
    </row>
    <row r="18" spans="1:13" x14ac:dyDescent="0.2">
      <c r="A18" s="80"/>
      <c r="B18" s="79" t="s">
        <v>31</v>
      </c>
      <c r="C18" s="77"/>
      <c r="D18" s="58"/>
      <c r="E18" s="53"/>
      <c r="F18" s="54"/>
      <c r="G18" s="55"/>
      <c r="H18" s="69">
        <v>8.5726213914714852E-5</v>
      </c>
      <c r="I18" s="75">
        <v>1.0667925378927504E-5</v>
      </c>
      <c r="J18" s="69">
        <v>5.3686250490279322E-4</v>
      </c>
      <c r="K18" s="75">
        <v>6.8313190478541978E-5</v>
      </c>
      <c r="L18" s="80"/>
      <c r="M18" s="80"/>
    </row>
    <row r="19" spans="1:13" x14ac:dyDescent="0.2">
      <c r="A19" s="80"/>
      <c r="B19" s="79" t="s">
        <v>26</v>
      </c>
      <c r="C19" s="77"/>
      <c r="D19" s="58"/>
      <c r="E19" s="53"/>
      <c r="F19" s="68">
        <v>2.1982545668832169E-2</v>
      </c>
      <c r="G19" s="69">
        <v>0.30378704704923476</v>
      </c>
      <c r="H19" s="69">
        <v>2.4203491295285862E-2</v>
      </c>
      <c r="I19" s="75">
        <v>0.25795749967221737</v>
      </c>
      <c r="J19" s="69">
        <v>2.6746067165539244E-2</v>
      </c>
      <c r="K19" s="75">
        <v>0.25499139468249499</v>
      </c>
      <c r="L19" s="80"/>
      <c r="M19" s="80"/>
    </row>
    <row r="20" spans="1:13" x14ac:dyDescent="0.2">
      <c r="A20" s="80"/>
      <c r="B20" s="79" t="s">
        <v>44</v>
      </c>
      <c r="C20" s="77"/>
      <c r="D20" s="58"/>
      <c r="E20" s="53"/>
      <c r="F20" s="68">
        <v>5.3849532704069811E-3</v>
      </c>
      <c r="G20" s="69">
        <v>6.8335072337931069E-2</v>
      </c>
      <c r="H20" s="69">
        <v>7.2120410784352303E-3</v>
      </c>
      <c r="I20" s="75">
        <v>9.6013155853617416E-2</v>
      </c>
      <c r="J20" s="69">
        <v>8.6874134268626509E-3</v>
      </c>
      <c r="K20" s="75">
        <v>3.376809307799316E-2</v>
      </c>
      <c r="L20" s="80"/>
      <c r="M20" s="80"/>
    </row>
    <row r="21" spans="1:13" ht="13.5" thickBot="1" x14ac:dyDescent="0.25">
      <c r="A21" s="80"/>
      <c r="B21" s="79" t="s">
        <v>39</v>
      </c>
      <c r="C21" s="77"/>
      <c r="D21" s="58"/>
      <c r="E21" s="53"/>
      <c r="F21" s="68">
        <v>1.1485499475340391E-3</v>
      </c>
      <c r="G21" s="69">
        <v>6.6561693844889016E-3</v>
      </c>
      <c r="H21" s="69">
        <v>5.1120705955148751E-4</v>
      </c>
      <c r="I21" s="75">
        <v>3.4619684918723798E-3</v>
      </c>
      <c r="J21" s="69">
        <v>2.6078309129731352E-3</v>
      </c>
      <c r="K21" s="75">
        <v>9.2301029268215557E-3</v>
      </c>
      <c r="L21" s="80"/>
      <c r="M21" s="80"/>
    </row>
    <row r="22" spans="1:13" ht="13.5" thickBot="1" x14ac:dyDescent="0.25">
      <c r="B22" s="155" t="s">
        <v>2</v>
      </c>
      <c r="C22" s="156"/>
      <c r="D22" s="81">
        <f t="shared" ref="D22:K22" si="0">SUM(D14:D21)</f>
        <v>1</v>
      </c>
      <c r="E22" s="81">
        <f t="shared" si="0"/>
        <v>0.99999999999999989</v>
      </c>
      <c r="F22" s="81">
        <f t="shared" si="0"/>
        <v>1.0000000000000002</v>
      </c>
      <c r="G22" s="81">
        <f t="shared" si="0"/>
        <v>1</v>
      </c>
      <c r="H22" s="81">
        <f t="shared" si="0"/>
        <v>0.99999999999999989</v>
      </c>
      <c r="I22" s="81">
        <f t="shared" si="0"/>
        <v>1</v>
      </c>
      <c r="J22" s="81">
        <f t="shared" si="0"/>
        <v>1</v>
      </c>
      <c r="K22" s="81">
        <f t="shared" si="0"/>
        <v>0.99999999999999989</v>
      </c>
    </row>
    <row r="23" spans="1:13" x14ac:dyDescent="0.2"/>
    <row r="24" spans="1:13" x14ac:dyDescent="0.2"/>
    <row r="25" spans="1:13" x14ac:dyDescent="0.2">
      <c r="I25" s="17"/>
    </row>
    <row r="26" spans="1:13" x14ac:dyDescent="0.2"/>
    <row r="27" spans="1:13" x14ac:dyDescent="0.2"/>
    <row r="28" spans="1:13" x14ac:dyDescent="0.2">
      <c r="B28" s="16" t="s">
        <v>5</v>
      </c>
    </row>
    <row r="29" spans="1:13" x14ac:dyDescent="0.2"/>
    <row r="30" spans="1:13" x14ac:dyDescent="0.2">
      <c r="B30" s="106" t="s">
        <v>16</v>
      </c>
    </row>
    <row r="31" spans="1:13" x14ac:dyDescent="0.2">
      <c r="B31" s="106" t="s">
        <v>17</v>
      </c>
    </row>
    <row r="32" spans="1:13" x14ac:dyDescent="0.2">
      <c r="B32" s="107" t="s">
        <v>81</v>
      </c>
    </row>
    <row r="33" spans="1:4" x14ac:dyDescent="0.2">
      <c r="B33" s="107" t="s">
        <v>82</v>
      </c>
    </row>
    <row r="34" spans="1:4" x14ac:dyDescent="0.2">
      <c r="B34" s="107" t="s">
        <v>43</v>
      </c>
    </row>
    <row r="35" spans="1:4" x14ac:dyDescent="0.2">
      <c r="B35" s="17"/>
    </row>
    <row r="36" spans="1:4" hidden="1" x14ac:dyDescent="0.2">
      <c r="A36" s="21"/>
      <c r="B36" s="21"/>
      <c r="C36" s="21"/>
      <c r="D36" s="21"/>
    </row>
    <row r="37" spans="1:4" hidden="1" x14ac:dyDescent="0.2">
      <c r="A37" s="21"/>
      <c r="B37" s="21"/>
      <c r="C37" s="21"/>
      <c r="D37" s="21"/>
    </row>
    <row r="38" spans="1:4" hidden="1" x14ac:dyDescent="0.2">
      <c r="A38" s="21"/>
      <c r="B38" s="21"/>
      <c r="C38" s="21"/>
      <c r="D38" s="21"/>
    </row>
    <row r="39" spans="1:4" hidden="1" x14ac:dyDescent="0.2">
      <c r="A39" s="21"/>
      <c r="B39" s="21"/>
      <c r="C39" s="21"/>
      <c r="D39" s="21"/>
    </row>
    <row r="40" spans="1:4" hidden="1" x14ac:dyDescent="0.2">
      <c r="A40" s="21"/>
      <c r="B40" s="21"/>
      <c r="C40" s="21"/>
      <c r="D40" s="21"/>
    </row>
    <row r="41" spans="1:4" hidden="1" x14ac:dyDescent="0.2">
      <c r="A41" s="21"/>
      <c r="B41" s="21"/>
      <c r="C41" s="21"/>
      <c r="D41" s="21"/>
    </row>
    <row r="42" spans="1:4" hidden="1" x14ac:dyDescent="0.2">
      <c r="A42" s="21"/>
      <c r="B42" s="21"/>
      <c r="C42" s="21"/>
      <c r="D42" s="21"/>
    </row>
    <row r="43" spans="1:4" hidden="1" x14ac:dyDescent="0.2">
      <c r="A43" s="21"/>
      <c r="B43" s="21"/>
      <c r="C43" s="21"/>
      <c r="D43" s="21"/>
    </row>
    <row r="44" spans="1:4" hidden="1" x14ac:dyDescent="0.2">
      <c r="A44" s="21"/>
      <c r="B44" s="21"/>
      <c r="C44" s="21"/>
      <c r="D44" s="21"/>
    </row>
  </sheetData>
  <mergeCells count="8">
    <mergeCell ref="B22:C22"/>
    <mergeCell ref="H14:I14"/>
    <mergeCell ref="J14:K14"/>
    <mergeCell ref="D12:E12"/>
    <mergeCell ref="F12:G12"/>
    <mergeCell ref="H12:I12"/>
    <mergeCell ref="J12:K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W35"/>
  <sheetViews>
    <sheetView topLeftCell="B1" zoomScale="90" zoomScaleNormal="90" workbookViewId="0">
      <pane xSplit="2" ySplit="12" topLeftCell="O15" activePane="bottomRight" state="frozen"/>
      <selection activeCell="B1" sqref="B1"/>
      <selection pane="topRight" activeCell="D1" sqref="D1"/>
      <selection pane="bottomLeft" activeCell="B13" sqref="B13"/>
      <selection pane="bottomRight" activeCell="U1" sqref="U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3" width="15.140625" style="1" customWidth="1"/>
    <col min="14" max="14" width="14.85546875" style="1" bestFit="1" customWidth="1"/>
    <col min="15" max="15" width="15.140625" style="1" customWidth="1"/>
    <col min="16" max="16" width="14.85546875" style="1" bestFit="1" customWidth="1"/>
    <col min="17" max="17" width="15.140625" style="1" customWidth="1"/>
    <col min="18" max="18" width="14.85546875" style="1" bestFit="1" customWidth="1"/>
    <col min="19" max="21" width="15.140625" style="1" customWidth="1"/>
    <col min="22" max="22" width="5.7109375" style="1" customWidth="1"/>
    <col min="23" max="23" width="15.140625" style="1" hidden="1" customWidth="1"/>
    <col min="24" max="16384" width="11.42578125" style="1" hidden="1"/>
  </cols>
  <sheetData>
    <row r="1" spans="2:23" ht="14.25" x14ac:dyDescent="0.2">
      <c r="B1" s="116"/>
      <c r="C1" s="117"/>
      <c r="D1" s="117"/>
      <c r="E1" s="117"/>
      <c r="F1" s="117"/>
      <c r="G1" s="117"/>
      <c r="H1" s="126"/>
      <c r="I1" s="117"/>
      <c r="J1" s="117"/>
      <c r="K1" s="117"/>
      <c r="L1" s="117"/>
      <c r="M1" s="117"/>
      <c r="N1" s="117"/>
      <c r="O1" s="117"/>
      <c r="P1" s="117"/>
      <c r="Q1" s="117"/>
      <c r="R1" s="117"/>
      <c r="S1" s="117"/>
      <c r="T1" s="25"/>
      <c r="U1" s="25"/>
    </row>
    <row r="2" spans="2:23" ht="18" x14ac:dyDescent="0.2">
      <c r="B2" s="119"/>
      <c r="C2" s="112" t="s">
        <v>61</v>
      </c>
      <c r="D2" s="112"/>
      <c r="E2" s="112"/>
      <c r="F2" s="112"/>
      <c r="G2" s="25"/>
      <c r="H2" s="25"/>
      <c r="I2" s="25"/>
      <c r="J2" s="25"/>
      <c r="K2" s="25"/>
      <c r="L2" s="25"/>
      <c r="M2" s="25"/>
      <c r="N2" s="25"/>
      <c r="O2" s="25"/>
      <c r="P2" s="25"/>
      <c r="Q2" s="25"/>
      <c r="R2" s="25"/>
      <c r="S2" s="25"/>
      <c r="T2" s="25"/>
      <c r="U2" s="25"/>
    </row>
    <row r="3" spans="2:23" ht="14.25" x14ac:dyDescent="0.2">
      <c r="B3" s="119"/>
      <c r="C3" s="121" t="s">
        <v>98</v>
      </c>
      <c r="D3" s="121"/>
      <c r="E3" s="121"/>
      <c r="F3" s="121"/>
      <c r="G3" s="25"/>
      <c r="H3" s="25"/>
      <c r="I3" s="25"/>
      <c r="J3" s="25"/>
      <c r="K3" s="25"/>
      <c r="L3" s="25"/>
      <c r="M3" s="25"/>
      <c r="N3" s="25"/>
      <c r="O3" s="25"/>
      <c r="P3" s="25"/>
      <c r="Q3" s="25"/>
      <c r="R3" s="25"/>
      <c r="S3" s="25"/>
      <c r="T3" s="25"/>
      <c r="U3" s="25"/>
    </row>
    <row r="4" spans="2:23" ht="14.25" x14ac:dyDescent="0.2">
      <c r="B4" s="119"/>
      <c r="C4" s="122"/>
      <c r="D4" s="122"/>
      <c r="E4" s="122"/>
      <c r="F4" s="122"/>
      <c r="G4" s="25"/>
      <c r="H4" s="25"/>
      <c r="I4" s="25"/>
      <c r="J4" s="25"/>
      <c r="K4" s="25"/>
      <c r="L4" s="25"/>
      <c r="M4" s="25"/>
      <c r="N4" s="25"/>
      <c r="O4" s="25"/>
      <c r="P4" s="25"/>
      <c r="Q4" s="25"/>
      <c r="R4" s="25"/>
      <c r="S4" s="25"/>
      <c r="T4" s="25"/>
      <c r="U4" s="25"/>
    </row>
    <row r="5" spans="2:23" ht="14.25" x14ac:dyDescent="0.2">
      <c r="B5" s="119"/>
      <c r="C5" s="122"/>
      <c r="D5" s="122"/>
      <c r="E5" s="122"/>
      <c r="F5" s="122"/>
      <c r="G5" s="25"/>
      <c r="H5" s="25"/>
      <c r="I5" s="25"/>
      <c r="J5" s="25"/>
      <c r="K5" s="25"/>
      <c r="L5" s="25"/>
      <c r="M5" s="25"/>
      <c r="N5" s="25"/>
      <c r="O5" s="25"/>
      <c r="P5" s="25"/>
      <c r="Q5" s="25"/>
      <c r="R5" s="25"/>
      <c r="S5" s="25"/>
      <c r="T5" s="25"/>
      <c r="U5" s="25"/>
    </row>
    <row r="6" spans="2:23" ht="14.25" x14ac:dyDescent="0.2">
      <c r="B6" s="119"/>
      <c r="C6" s="122"/>
      <c r="D6" s="122"/>
      <c r="E6" s="122"/>
      <c r="F6" s="122"/>
      <c r="G6" s="25"/>
      <c r="H6" s="25"/>
      <c r="I6" s="25"/>
      <c r="J6" s="25"/>
      <c r="K6" s="25"/>
      <c r="L6" s="25"/>
      <c r="M6" s="25"/>
      <c r="N6" s="25"/>
      <c r="O6" s="25"/>
      <c r="P6" s="25"/>
      <c r="Q6" s="25"/>
      <c r="R6" s="25"/>
      <c r="S6" s="25"/>
      <c r="T6" s="25"/>
      <c r="U6" s="25"/>
    </row>
    <row r="7" spans="2:23" ht="14.25" customHeight="1" x14ac:dyDescent="0.2">
      <c r="B7" s="119"/>
      <c r="C7" s="122"/>
      <c r="D7" s="122"/>
      <c r="E7" s="122"/>
      <c r="F7" s="122"/>
      <c r="G7" s="25"/>
      <c r="H7" s="25"/>
      <c r="I7" s="25"/>
      <c r="J7" s="25"/>
      <c r="K7" s="25"/>
      <c r="L7" s="25"/>
      <c r="M7" s="25"/>
      <c r="N7" s="25"/>
      <c r="O7" s="25"/>
      <c r="P7" s="25"/>
      <c r="Q7" s="25"/>
      <c r="R7" s="25"/>
      <c r="S7" s="25"/>
      <c r="T7" s="25"/>
      <c r="U7" s="25"/>
    </row>
    <row r="8" spans="2:23" ht="14.25" x14ac:dyDescent="0.2">
      <c r="B8" s="119"/>
      <c r="C8" s="34" t="s">
        <v>126</v>
      </c>
      <c r="D8" s="113"/>
      <c r="E8" s="113"/>
      <c r="F8" s="113"/>
      <c r="G8" s="25"/>
      <c r="H8" s="25"/>
      <c r="I8" s="25"/>
      <c r="J8" s="25"/>
      <c r="K8" s="25"/>
      <c r="L8" s="25"/>
      <c r="M8" s="25"/>
      <c r="N8" s="25"/>
      <c r="O8" s="25"/>
      <c r="P8" s="25"/>
      <c r="Q8" s="25"/>
      <c r="R8" s="25"/>
      <c r="S8" s="25"/>
      <c r="T8" s="25"/>
      <c r="U8" s="25"/>
    </row>
    <row r="9" spans="2:23" ht="15" thickBot="1" x14ac:dyDescent="0.25">
      <c r="B9" s="140"/>
      <c r="C9" s="141"/>
      <c r="D9" s="141"/>
      <c r="E9" s="141"/>
      <c r="F9" s="141"/>
      <c r="G9" s="141"/>
      <c r="H9" s="141"/>
      <c r="I9" s="141"/>
      <c r="J9" s="141"/>
      <c r="K9" s="141"/>
      <c r="L9" s="141"/>
      <c r="M9" s="141"/>
      <c r="N9" s="141"/>
      <c r="O9" s="141"/>
      <c r="P9" s="141"/>
      <c r="Q9" s="141"/>
      <c r="R9" s="141"/>
      <c r="S9" s="141"/>
      <c r="T9" s="25"/>
      <c r="U9" s="25"/>
    </row>
    <row r="10" spans="2:23" ht="15" thickBot="1" x14ac:dyDescent="0.25">
      <c r="B10" s="138"/>
      <c r="C10" s="139"/>
      <c r="D10" s="139"/>
      <c r="E10" s="139"/>
      <c r="F10" s="139"/>
      <c r="G10" s="139"/>
      <c r="H10" s="139"/>
      <c r="I10" s="139"/>
      <c r="J10" s="139"/>
      <c r="K10" s="139"/>
      <c r="L10" s="139"/>
      <c r="M10" s="139"/>
      <c r="N10" s="139"/>
      <c r="O10" s="139"/>
      <c r="P10" s="139"/>
      <c r="Q10" s="139"/>
      <c r="R10" s="139"/>
      <c r="S10" s="139"/>
      <c r="T10" s="139"/>
      <c r="U10" s="139"/>
    </row>
    <row r="11" spans="2:23" ht="13.5" thickBot="1" x14ac:dyDescent="0.25">
      <c r="B11" s="181" t="s">
        <v>74</v>
      </c>
      <c r="C11" s="182"/>
      <c r="D11" s="179">
        <v>2006</v>
      </c>
      <c r="E11" s="180"/>
      <c r="F11" s="177">
        <v>2007</v>
      </c>
      <c r="G11" s="178"/>
      <c r="H11" s="177">
        <v>2008</v>
      </c>
      <c r="I11" s="178"/>
      <c r="J11" s="177">
        <v>2009</v>
      </c>
      <c r="K11" s="178"/>
      <c r="L11" s="179">
        <v>2010</v>
      </c>
      <c r="M11" s="180"/>
      <c r="N11" s="177">
        <v>2011</v>
      </c>
      <c r="O11" s="178"/>
      <c r="P11" s="177">
        <v>2012</v>
      </c>
      <c r="Q11" s="178"/>
      <c r="R11" s="177">
        <v>2013</v>
      </c>
      <c r="S11" s="178"/>
      <c r="T11" s="177">
        <v>2014</v>
      </c>
      <c r="U11" s="178"/>
      <c r="V11" s="82"/>
      <c r="W11" s="82"/>
    </row>
    <row r="12" spans="2:23" ht="26.25" thickBot="1" x14ac:dyDescent="0.25">
      <c r="B12" s="165"/>
      <c r="C12" s="166"/>
      <c r="D12" s="147" t="s">
        <v>75</v>
      </c>
      <c r="E12" s="147" t="s">
        <v>125</v>
      </c>
      <c r="F12" s="147" t="s">
        <v>75</v>
      </c>
      <c r="G12" s="147" t="s">
        <v>125</v>
      </c>
      <c r="H12" s="147" t="s">
        <v>75</v>
      </c>
      <c r="I12" s="147" t="s">
        <v>125</v>
      </c>
      <c r="J12" s="147" t="s">
        <v>75</v>
      </c>
      <c r="K12" s="147" t="s">
        <v>125</v>
      </c>
      <c r="L12" s="147" t="s">
        <v>75</v>
      </c>
      <c r="M12" s="147" t="s">
        <v>125</v>
      </c>
      <c r="N12" s="147" t="s">
        <v>75</v>
      </c>
      <c r="O12" s="147" t="s">
        <v>125</v>
      </c>
      <c r="P12" s="147" t="s">
        <v>75</v>
      </c>
      <c r="Q12" s="147" t="s">
        <v>125</v>
      </c>
      <c r="R12" s="147" t="s">
        <v>75</v>
      </c>
      <c r="S12" s="147" t="s">
        <v>125</v>
      </c>
      <c r="T12" s="147" t="s">
        <v>75</v>
      </c>
      <c r="U12" s="147" t="s">
        <v>125</v>
      </c>
    </row>
    <row r="13" spans="2:23" x14ac:dyDescent="0.2">
      <c r="B13" s="78" t="s">
        <v>46</v>
      </c>
      <c r="C13" s="76"/>
      <c r="D13" s="70">
        <v>0</v>
      </c>
      <c r="E13" s="71">
        <v>0</v>
      </c>
      <c r="F13" s="72">
        <v>0</v>
      </c>
      <c r="G13" s="73">
        <v>0</v>
      </c>
      <c r="H13" s="73">
        <v>1.0634307225287158E-2</v>
      </c>
      <c r="I13" s="74">
        <v>1.436970416927719E-2</v>
      </c>
      <c r="J13" s="73">
        <v>2.1282549528553917E-2</v>
      </c>
      <c r="K13" s="74">
        <v>2.2924222214463195E-2</v>
      </c>
      <c r="L13" s="73">
        <v>4.797524649851579E-2</v>
      </c>
      <c r="M13" s="74">
        <v>3.219174290344775E-2</v>
      </c>
      <c r="N13" s="73">
        <v>3.9792238490426464E-2</v>
      </c>
      <c r="O13" s="74">
        <v>4.1164979134224372E-2</v>
      </c>
      <c r="P13" s="73">
        <v>6.0021566445480762E-2</v>
      </c>
      <c r="Q13" s="74">
        <v>4.7154065159892511E-2</v>
      </c>
      <c r="R13" s="83"/>
      <c r="S13" s="83"/>
      <c r="T13" s="83"/>
      <c r="U13" s="83"/>
    </row>
    <row r="14" spans="2:23" x14ac:dyDescent="0.2">
      <c r="B14" s="79" t="s">
        <v>47</v>
      </c>
      <c r="C14" s="77"/>
      <c r="D14" s="66">
        <v>0.9959954361290515</v>
      </c>
      <c r="E14" s="67">
        <v>0.51826782701345486</v>
      </c>
      <c r="F14" s="68">
        <v>0.99374800884606218</v>
      </c>
      <c r="G14" s="69">
        <v>0.79021575432191327</v>
      </c>
      <c r="H14" s="69">
        <v>0.97006831803146265</v>
      </c>
      <c r="I14" s="75">
        <v>0.73380863693759035</v>
      </c>
      <c r="J14" s="69">
        <v>0.93237938164021228</v>
      </c>
      <c r="K14" s="75">
        <v>0.71115824143179895</v>
      </c>
      <c r="L14" s="69">
        <v>0.84122414732190776</v>
      </c>
      <c r="M14" s="75">
        <v>0.618964637677063</v>
      </c>
      <c r="N14" s="69">
        <v>0.79862302026043719</v>
      </c>
      <c r="O14" s="75">
        <v>0.51248595076405934</v>
      </c>
      <c r="P14" s="69">
        <v>0.7558728973065596</v>
      </c>
      <c r="Q14" s="75">
        <v>0.53999882663261956</v>
      </c>
      <c r="R14" s="83"/>
      <c r="S14" s="83"/>
      <c r="T14" s="83"/>
      <c r="U14" s="83"/>
    </row>
    <row r="15" spans="2:23" x14ac:dyDescent="0.2">
      <c r="B15" s="79" t="s">
        <v>58</v>
      </c>
      <c r="C15" s="77"/>
      <c r="D15" s="83"/>
      <c r="E15" s="83"/>
      <c r="F15" s="83"/>
      <c r="G15" s="83"/>
      <c r="H15" s="83"/>
      <c r="I15" s="83"/>
      <c r="J15" s="83"/>
      <c r="K15" s="83"/>
      <c r="L15" s="83"/>
      <c r="M15" s="83"/>
      <c r="N15" s="83"/>
      <c r="O15" s="83"/>
      <c r="P15" s="83"/>
      <c r="Q15" s="83"/>
      <c r="R15" s="69">
        <v>0.80419086980338439</v>
      </c>
      <c r="S15" s="75">
        <v>0.62538863479248863</v>
      </c>
      <c r="T15" s="69">
        <v>0.80379387906058986</v>
      </c>
      <c r="U15" s="75">
        <v>0.60464171611466055</v>
      </c>
    </row>
    <row r="16" spans="2:23" x14ac:dyDescent="0.2">
      <c r="B16" s="79" t="s">
        <v>21</v>
      </c>
      <c r="C16" s="77"/>
      <c r="D16" s="58"/>
      <c r="E16" s="53"/>
      <c r="F16" s="54"/>
      <c r="G16" s="55"/>
      <c r="H16" s="69">
        <v>8.7848930608930651E-3</v>
      </c>
      <c r="I16" s="75">
        <v>5.7049100459051821E-3</v>
      </c>
      <c r="J16" s="69">
        <v>2.6347220868783949E-2</v>
      </c>
      <c r="K16" s="75">
        <v>1.9836041734244393E-2</v>
      </c>
      <c r="L16" s="69">
        <v>6.0926063138803659E-2</v>
      </c>
      <c r="M16" s="75">
        <v>3.7987182545572068E-2</v>
      </c>
      <c r="N16" s="69">
        <v>8.3419694423825227E-2</v>
      </c>
      <c r="O16" s="75">
        <v>3.8644037591477193E-2</v>
      </c>
      <c r="P16" s="69">
        <v>9.7204175435636767E-2</v>
      </c>
      <c r="Q16" s="75">
        <v>4.8376157541095637E-2</v>
      </c>
      <c r="R16" s="69">
        <v>9.7118982382876459E-2</v>
      </c>
      <c r="S16" s="75">
        <v>5.5918520818254047E-2</v>
      </c>
      <c r="T16" s="69">
        <v>8.8397652365280036E-2</v>
      </c>
      <c r="U16" s="75">
        <v>5.2439764231621895E-2</v>
      </c>
    </row>
    <row r="17" spans="2:21" x14ac:dyDescent="0.2">
      <c r="B17" s="79" t="s">
        <v>22</v>
      </c>
      <c r="C17" s="77"/>
      <c r="D17" s="58"/>
      <c r="E17" s="53"/>
      <c r="F17" s="54"/>
      <c r="G17" s="55"/>
      <c r="H17" s="69">
        <v>1.0032664577448681E-3</v>
      </c>
      <c r="I17" s="75">
        <v>1.255696283398297E-3</v>
      </c>
      <c r="J17" s="69">
        <v>5.0782269957198268E-3</v>
      </c>
      <c r="K17" s="75">
        <v>6.0771131940878494E-3</v>
      </c>
      <c r="L17" s="69">
        <v>1.7965574169092856E-2</v>
      </c>
      <c r="M17" s="75">
        <v>1.1159067329768716E-2</v>
      </c>
      <c r="N17" s="69">
        <v>3.0406335706824002E-2</v>
      </c>
      <c r="O17" s="75">
        <v>1.4864841820293854E-2</v>
      </c>
      <c r="P17" s="69">
        <v>3.8301348457645358E-2</v>
      </c>
      <c r="Q17" s="75">
        <v>2.1793462857263947E-2</v>
      </c>
      <c r="R17" s="69">
        <v>4.4970619792237113E-2</v>
      </c>
      <c r="S17" s="75">
        <v>2.7851539290656917E-2</v>
      </c>
      <c r="T17" s="69">
        <v>4.739517770615119E-2</v>
      </c>
      <c r="U17" s="75">
        <v>2.7976911786388801E-2</v>
      </c>
    </row>
    <row r="18" spans="2:21" x14ac:dyDescent="0.2">
      <c r="B18" s="79" t="s">
        <v>55</v>
      </c>
      <c r="C18" s="77"/>
      <c r="D18" s="58"/>
      <c r="E18" s="53"/>
      <c r="F18" s="54"/>
      <c r="G18" s="55"/>
      <c r="H18" s="55"/>
      <c r="I18" s="83"/>
      <c r="J18" s="55"/>
      <c r="K18" s="83"/>
      <c r="L18" s="55"/>
      <c r="M18" s="83"/>
      <c r="N18" s="55"/>
      <c r="O18" s="83"/>
      <c r="P18" s="69">
        <v>1.6168214289548866E-3</v>
      </c>
      <c r="Q18" s="75">
        <v>1.7132913951839277E-2</v>
      </c>
      <c r="R18" s="69">
        <v>1.773115526788333E-3</v>
      </c>
      <c r="S18" s="75">
        <v>1.8952369949050739E-3</v>
      </c>
      <c r="T18" s="69">
        <v>1.1489864733346957E-3</v>
      </c>
      <c r="U18" s="75">
        <v>9.6568567884220183E-4</v>
      </c>
    </row>
    <row r="19" spans="2:21" x14ac:dyDescent="0.2">
      <c r="B19" s="79" t="s">
        <v>57</v>
      </c>
      <c r="C19" s="77"/>
      <c r="D19" s="58"/>
      <c r="E19" s="53"/>
      <c r="F19" s="54"/>
      <c r="G19" s="55"/>
      <c r="H19" s="55"/>
      <c r="I19" s="83"/>
      <c r="J19" s="55"/>
      <c r="K19" s="83"/>
      <c r="L19" s="55">
        <v>1.4798923793941021E-4</v>
      </c>
      <c r="M19" s="75">
        <v>2.4744503395748936E-5</v>
      </c>
      <c r="N19" s="69">
        <v>1.5085466727896794E-4</v>
      </c>
      <c r="O19" s="75">
        <v>1.266012766077116E-3</v>
      </c>
      <c r="P19" s="69">
        <v>0</v>
      </c>
      <c r="Q19" s="75">
        <v>0</v>
      </c>
      <c r="R19" s="69">
        <v>0</v>
      </c>
      <c r="S19" s="75">
        <v>7.504905808597889E-4</v>
      </c>
      <c r="T19" s="69">
        <v>0</v>
      </c>
      <c r="U19" s="75">
        <v>1.3188184235930396E-3</v>
      </c>
    </row>
    <row r="20" spans="2:21" x14ac:dyDescent="0.2">
      <c r="B20" s="79" t="s">
        <v>26</v>
      </c>
      <c r="C20" s="77"/>
      <c r="D20" s="66">
        <v>2.5750599415256784E-3</v>
      </c>
      <c r="E20" s="67">
        <v>0.41080970490925467</v>
      </c>
      <c r="F20" s="68">
        <v>3.9618143272673123E-3</v>
      </c>
      <c r="G20" s="69">
        <v>0.16055758297921371</v>
      </c>
      <c r="H20" s="69">
        <v>6.4160112383029964E-3</v>
      </c>
      <c r="I20" s="75">
        <v>0.19477801411314818</v>
      </c>
      <c r="J20" s="69">
        <v>1.0791534922775781E-2</v>
      </c>
      <c r="K20" s="75">
        <v>0.18764849172682613</v>
      </c>
      <c r="L20" s="69">
        <v>2.2275251740315284E-2</v>
      </c>
      <c r="M20" s="75">
        <v>0.23514701787551792</v>
      </c>
      <c r="N20" s="69">
        <v>3.2038073988767103E-2</v>
      </c>
      <c r="O20" s="75">
        <v>0.20116334203238087</v>
      </c>
      <c r="P20" s="69">
        <v>3.2783956254949967E-2</v>
      </c>
      <c r="Q20" s="75">
        <v>0.25905907682034668</v>
      </c>
      <c r="R20" s="69">
        <v>3.4452856725757743E-2</v>
      </c>
      <c r="S20" s="75">
        <v>0.20582711775162083</v>
      </c>
      <c r="T20" s="69">
        <v>3.9026742276159841E-2</v>
      </c>
      <c r="U20" s="75">
        <v>0.22241445635065396</v>
      </c>
    </row>
    <row r="21" spans="2:21" x14ac:dyDescent="0.2">
      <c r="B21" s="79" t="s">
        <v>27</v>
      </c>
      <c r="C21" s="77"/>
      <c r="D21" s="66">
        <v>1.4295039294227579E-3</v>
      </c>
      <c r="E21" s="67">
        <v>7.0922468077290524E-2</v>
      </c>
      <c r="F21" s="68">
        <v>2.069759861085178E-3</v>
      </c>
      <c r="G21" s="69">
        <v>4.3968886489698752E-2</v>
      </c>
      <c r="H21" s="69">
        <v>2.5007275588501965E-3</v>
      </c>
      <c r="I21" s="75">
        <v>4.3469759637315149E-2</v>
      </c>
      <c r="J21" s="69">
        <v>3.1117931728640563E-3</v>
      </c>
      <c r="K21" s="75">
        <v>4.6821694784625986E-2</v>
      </c>
      <c r="L21" s="69">
        <v>7.4406868378289782E-3</v>
      </c>
      <c r="M21" s="75">
        <v>5.8336097855791857E-2</v>
      </c>
      <c r="N21" s="69">
        <v>1.1136621922226137E-2</v>
      </c>
      <c r="O21" s="75">
        <v>6.0660279995568653E-2</v>
      </c>
      <c r="P21" s="69">
        <v>1.2219442587696515E-2</v>
      </c>
      <c r="Q21" s="75">
        <v>6.5478238153815829E-2</v>
      </c>
      <c r="R21" s="69">
        <v>1.5821759527822166E-2</v>
      </c>
      <c r="S21" s="75">
        <v>7.4526456422975937E-2</v>
      </c>
      <c r="T21" s="69">
        <v>1.8247518496862701E-2</v>
      </c>
      <c r="U21" s="75">
        <v>8.2821697300268948E-2</v>
      </c>
    </row>
    <row r="22" spans="2:21" ht="13.5" thickBot="1" x14ac:dyDescent="0.25">
      <c r="B22" s="79" t="s">
        <v>40</v>
      </c>
      <c r="C22" s="77"/>
      <c r="D22" s="66">
        <v>0</v>
      </c>
      <c r="E22" s="67">
        <v>0</v>
      </c>
      <c r="F22" s="68">
        <v>2.2041696558532778E-4</v>
      </c>
      <c r="G22" s="69">
        <v>5.2577762091742955E-3</v>
      </c>
      <c r="H22" s="69">
        <v>5.9247642745906411E-4</v>
      </c>
      <c r="I22" s="75">
        <v>6.6132788133655826E-3</v>
      </c>
      <c r="J22" s="69">
        <v>9.6655628035964038E-4</v>
      </c>
      <c r="K22" s="75">
        <v>5.5257301722732039E-3</v>
      </c>
      <c r="L22" s="69">
        <v>2.0450410555962191E-3</v>
      </c>
      <c r="M22" s="75">
        <v>6.1895093094429107E-3</v>
      </c>
      <c r="N22" s="69">
        <v>4.4331605402149303E-3</v>
      </c>
      <c r="O22" s="75">
        <v>0.12975055589591858</v>
      </c>
      <c r="P22" s="69">
        <v>1.9797920830761716E-3</v>
      </c>
      <c r="Q22" s="75">
        <v>1.0072588831265092E-3</v>
      </c>
      <c r="R22" s="69">
        <v>1.6717962411338058E-3</v>
      </c>
      <c r="S22" s="75">
        <v>7.8420033482386638E-3</v>
      </c>
      <c r="T22" s="69">
        <v>1.9900436216218243E-3</v>
      </c>
      <c r="U22" s="75">
        <v>7.4209501139706324E-3</v>
      </c>
    </row>
    <row r="23" spans="2:21" ht="13.5" thickBot="1" x14ac:dyDescent="0.25">
      <c r="B23" s="155" t="s">
        <v>2</v>
      </c>
      <c r="C23" s="156"/>
      <c r="D23" s="81">
        <f t="shared" ref="D23:Q23" si="0">SUM(D13:D22)</f>
        <v>0.99999999999999989</v>
      </c>
      <c r="E23" s="81">
        <f t="shared" si="0"/>
        <v>1</v>
      </c>
      <c r="F23" s="81">
        <f t="shared" si="0"/>
        <v>0.99999999999999989</v>
      </c>
      <c r="G23" s="81">
        <f t="shared" si="0"/>
        <v>1</v>
      </c>
      <c r="H23" s="81">
        <f t="shared" si="0"/>
        <v>1</v>
      </c>
      <c r="I23" s="81">
        <f t="shared" si="0"/>
        <v>1</v>
      </c>
      <c r="J23" s="81">
        <f t="shared" si="0"/>
        <v>0.99995726340926938</v>
      </c>
      <c r="K23" s="81">
        <f t="shared" si="0"/>
        <v>0.99999153525831974</v>
      </c>
      <c r="L23" s="81">
        <f t="shared" si="0"/>
        <v>1</v>
      </c>
      <c r="M23" s="81">
        <f t="shared" si="0"/>
        <v>1</v>
      </c>
      <c r="N23" s="81">
        <f t="shared" si="0"/>
        <v>1</v>
      </c>
      <c r="O23" s="81">
        <f t="shared" si="0"/>
        <v>0.99999999999999989</v>
      </c>
      <c r="P23" s="81">
        <f t="shared" si="0"/>
        <v>1</v>
      </c>
      <c r="Q23" s="81">
        <f t="shared" si="0"/>
        <v>0.99999999999999978</v>
      </c>
      <c r="R23" s="81">
        <f t="shared" ref="R23:S23" si="1">SUM(R13:R22)</f>
        <v>1</v>
      </c>
      <c r="S23" s="81">
        <f t="shared" si="1"/>
        <v>0.99999999999999978</v>
      </c>
      <c r="T23" s="81">
        <f t="shared" ref="T23:U23" si="2">SUM(T13:T22)</f>
        <v>1.0000000000000002</v>
      </c>
      <c r="U23" s="81">
        <f t="shared" si="2"/>
        <v>1</v>
      </c>
    </row>
    <row r="24" spans="2:21" x14ac:dyDescent="0.2"/>
    <row r="25" spans="2:21" x14ac:dyDescent="0.2"/>
    <row r="26" spans="2:21" x14ac:dyDescent="0.2">
      <c r="I26" s="17"/>
    </row>
    <row r="27" spans="2:21" x14ac:dyDescent="0.2"/>
    <row r="28" spans="2:21" x14ac:dyDescent="0.2"/>
    <row r="29" spans="2:21" x14ac:dyDescent="0.2">
      <c r="B29" s="16" t="s">
        <v>5</v>
      </c>
    </row>
    <row r="30" spans="2:21" x14ac:dyDescent="0.2">
      <c r="B30" s="106" t="s">
        <v>13</v>
      </c>
      <c r="G30" s="4"/>
      <c r="H30" s="5"/>
      <c r="I30" s="3"/>
      <c r="J30" s="6"/>
      <c r="K30" s="5"/>
    </row>
    <row r="31" spans="2:21" x14ac:dyDescent="0.2">
      <c r="B31" s="106" t="s">
        <v>14</v>
      </c>
      <c r="G31" s="4"/>
      <c r="H31" s="5"/>
      <c r="I31" s="3"/>
      <c r="J31" s="4"/>
      <c r="K31" s="5"/>
    </row>
    <row r="32" spans="2:21" x14ac:dyDescent="0.2">
      <c r="B32" s="107" t="s">
        <v>56</v>
      </c>
      <c r="G32" s="4"/>
      <c r="H32" s="5"/>
      <c r="I32" s="3"/>
      <c r="J32" s="4"/>
      <c r="K32" s="5"/>
    </row>
    <row r="33" spans="2:11" x14ac:dyDescent="0.2">
      <c r="B33" s="24"/>
      <c r="G33" s="2"/>
      <c r="H33" s="7"/>
      <c r="I33" s="3"/>
      <c r="J33" s="4"/>
      <c r="K33" s="5"/>
    </row>
    <row r="34" spans="2:11" x14ac:dyDescent="0.2">
      <c r="G34" s="3"/>
      <c r="H34" s="3"/>
      <c r="I34" s="3"/>
      <c r="J34" s="2"/>
      <c r="K34" s="7"/>
    </row>
    <row r="35" spans="2:11" x14ac:dyDescent="0.2"/>
  </sheetData>
  <mergeCells count="11">
    <mergeCell ref="T11:U11"/>
    <mergeCell ref="R11:S11"/>
    <mergeCell ref="N11:O11"/>
    <mergeCell ref="P11:Q11"/>
    <mergeCell ref="D11:E11"/>
    <mergeCell ref="F11:G11"/>
    <mergeCell ref="B23:C23"/>
    <mergeCell ref="H11:I11"/>
    <mergeCell ref="J11:K11"/>
    <mergeCell ref="L11:M11"/>
    <mergeCell ref="B11:C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W262"/>
  <sheetViews>
    <sheetView showGridLines="0" topLeftCell="B1" zoomScale="85" zoomScaleNormal="85" workbookViewId="0">
      <pane xSplit="2" ySplit="13" topLeftCell="O14" activePane="bottomRight" state="frozen"/>
      <selection activeCell="B1" sqref="B1"/>
      <selection pane="topRight" activeCell="D1" sqref="D1"/>
      <selection pane="bottomLeft" activeCell="B14" sqref="B14"/>
      <selection pane="bottomRight" activeCell="U1" sqref="U1"/>
    </sheetView>
  </sheetViews>
  <sheetFormatPr baseColWidth="10" defaultColWidth="0" defaultRowHeight="12.75" zeroHeight="1" x14ac:dyDescent="0.2"/>
  <cols>
    <col min="1" max="1" width="5.7109375" style="1" customWidth="1"/>
    <col min="2" max="2" width="7.140625" customWidth="1"/>
    <col min="3" max="3" width="24" customWidth="1"/>
    <col min="4" max="4" width="14.28515625" customWidth="1"/>
    <col min="5" max="5" width="15" customWidth="1"/>
    <col min="6" max="6" width="14.28515625" customWidth="1"/>
    <col min="7" max="7" width="15" customWidth="1"/>
    <col min="8" max="8" width="14.28515625" customWidth="1"/>
    <col min="9" max="9" width="15" customWidth="1"/>
    <col min="10" max="10" width="14.28515625" customWidth="1"/>
    <col min="11" max="11" width="15" customWidth="1"/>
    <col min="12" max="12" width="14.28515625" customWidth="1"/>
    <col min="13" max="13" width="15.140625" customWidth="1"/>
    <col min="14" max="14" width="14.28515625" customWidth="1"/>
    <col min="15" max="15" width="15.140625" style="1" customWidth="1"/>
    <col min="16" max="16" width="14.28515625" style="1" customWidth="1"/>
    <col min="17" max="17" width="15.140625" style="1" customWidth="1"/>
    <col min="18" max="18" width="14.28515625" style="1" customWidth="1"/>
    <col min="19" max="21" width="15.140625" style="1" customWidth="1"/>
    <col min="22" max="22" width="5.7109375" style="1" customWidth="1"/>
    <col min="23" max="23" width="15.140625" style="1" hidden="1" customWidth="1"/>
    <col min="24" max="16384" width="11.42578125" style="1" hidden="1"/>
  </cols>
  <sheetData>
    <row r="1" spans="2:23" ht="14.25" x14ac:dyDescent="0.2">
      <c r="B1" s="116"/>
      <c r="C1" s="117"/>
      <c r="D1" s="117"/>
      <c r="E1" s="117"/>
      <c r="F1" s="117"/>
      <c r="G1" s="126"/>
      <c r="H1" s="117"/>
      <c r="I1" s="117"/>
      <c r="J1" s="117"/>
      <c r="K1" s="117"/>
      <c r="L1" s="117"/>
      <c r="M1" s="117"/>
      <c r="N1" s="117"/>
      <c r="O1" s="117"/>
      <c r="P1" s="117"/>
      <c r="Q1" s="117"/>
      <c r="R1" s="117"/>
      <c r="S1" s="117"/>
      <c r="T1" s="25"/>
      <c r="U1" s="25"/>
    </row>
    <row r="2" spans="2:23" ht="18" x14ac:dyDescent="0.2">
      <c r="B2" s="119"/>
      <c r="C2" s="112" t="s">
        <v>61</v>
      </c>
      <c r="D2" s="112"/>
      <c r="E2" s="112"/>
      <c r="F2" s="112"/>
      <c r="G2" s="25"/>
      <c r="H2" s="25"/>
      <c r="I2" s="25"/>
      <c r="J2" s="25"/>
      <c r="K2" s="25"/>
      <c r="L2" s="25"/>
      <c r="M2" s="25"/>
      <c r="N2" s="25"/>
      <c r="O2" s="25"/>
      <c r="P2" s="25"/>
      <c r="Q2" s="25"/>
      <c r="R2" s="25"/>
      <c r="S2" s="25"/>
      <c r="T2" s="25"/>
      <c r="U2" s="25"/>
    </row>
    <row r="3" spans="2:23" ht="14.25" x14ac:dyDescent="0.2">
      <c r="B3" s="119"/>
      <c r="C3" s="121" t="s">
        <v>99</v>
      </c>
      <c r="D3" s="121"/>
      <c r="E3" s="121"/>
      <c r="F3" s="121"/>
      <c r="G3" s="25"/>
      <c r="H3" s="25"/>
      <c r="I3" s="25"/>
      <c r="J3" s="25"/>
      <c r="K3" s="25"/>
      <c r="L3" s="25"/>
      <c r="M3" s="25"/>
      <c r="N3" s="25"/>
      <c r="O3" s="25"/>
      <c r="P3" s="25"/>
      <c r="Q3" s="25"/>
      <c r="R3" s="25"/>
      <c r="S3" s="25"/>
      <c r="T3" s="25"/>
      <c r="U3" s="25"/>
    </row>
    <row r="4" spans="2:23" ht="14.25" x14ac:dyDescent="0.2">
      <c r="B4" s="119"/>
      <c r="C4" s="122"/>
      <c r="D4" s="122"/>
      <c r="E4" s="122"/>
      <c r="F4" s="122"/>
      <c r="G4" s="25"/>
      <c r="H4" s="25"/>
      <c r="I4" s="25"/>
      <c r="J4" s="25"/>
      <c r="K4" s="25"/>
      <c r="L4" s="25"/>
      <c r="M4" s="25"/>
      <c r="N4" s="25"/>
      <c r="O4" s="25"/>
      <c r="P4" s="25"/>
      <c r="Q4" s="25"/>
      <c r="R4" s="25"/>
      <c r="S4" s="25"/>
      <c r="T4" s="25"/>
      <c r="U4" s="25"/>
    </row>
    <row r="5" spans="2:23" ht="14.25" x14ac:dyDescent="0.2">
      <c r="B5" s="119"/>
      <c r="C5" s="122"/>
      <c r="D5" s="122"/>
      <c r="E5" s="122"/>
      <c r="F5" s="122"/>
      <c r="G5" s="25"/>
      <c r="H5" s="25"/>
      <c r="I5" s="25"/>
      <c r="J5" s="25"/>
      <c r="K5" s="25"/>
      <c r="L5" s="25"/>
      <c r="M5" s="25"/>
      <c r="N5" s="25"/>
      <c r="O5" s="25"/>
      <c r="P5" s="25"/>
      <c r="Q5" s="25"/>
      <c r="R5" s="25"/>
      <c r="S5" s="25"/>
      <c r="T5" s="25"/>
      <c r="U5" s="25"/>
    </row>
    <row r="6" spans="2:23" ht="14.25" x14ac:dyDescent="0.2">
      <c r="B6" s="119"/>
      <c r="C6" s="122"/>
      <c r="D6" s="122"/>
      <c r="E6" s="122"/>
      <c r="F6" s="122"/>
      <c r="G6" s="25"/>
      <c r="H6" s="25"/>
      <c r="I6" s="25"/>
      <c r="J6" s="25"/>
      <c r="K6" s="25"/>
      <c r="L6" s="25"/>
      <c r="M6" s="25"/>
      <c r="N6" s="25"/>
      <c r="O6" s="25"/>
      <c r="P6" s="25"/>
      <c r="Q6" s="25"/>
      <c r="R6" s="25"/>
      <c r="S6" s="25"/>
      <c r="T6" s="25"/>
      <c r="U6" s="25"/>
    </row>
    <row r="7" spans="2:23" ht="14.25" customHeight="1" x14ac:dyDescent="0.2">
      <c r="B7" s="119"/>
      <c r="C7" s="122"/>
      <c r="D7" s="122"/>
      <c r="E7" s="122"/>
      <c r="F7" s="122"/>
      <c r="G7" s="25"/>
      <c r="H7" s="25"/>
      <c r="I7" s="25"/>
      <c r="J7" s="25"/>
      <c r="K7" s="25"/>
      <c r="L7" s="25"/>
      <c r="M7" s="25"/>
      <c r="N7" s="25"/>
      <c r="O7" s="25"/>
      <c r="P7" s="25"/>
      <c r="Q7" s="25"/>
      <c r="R7" s="25"/>
      <c r="S7" s="25"/>
      <c r="T7" s="25"/>
      <c r="U7" s="25"/>
    </row>
    <row r="8" spans="2:23" ht="14.25" x14ac:dyDescent="0.2">
      <c r="B8" s="119"/>
      <c r="C8" s="34" t="s">
        <v>126</v>
      </c>
      <c r="D8" s="113"/>
      <c r="E8" s="113"/>
      <c r="F8" s="113"/>
      <c r="G8" s="25"/>
      <c r="H8" s="25"/>
      <c r="I8" s="25"/>
      <c r="J8" s="25"/>
      <c r="K8" s="25"/>
      <c r="L8" s="25"/>
      <c r="M8" s="25"/>
      <c r="N8" s="25"/>
      <c r="O8" s="25"/>
      <c r="P8" s="25"/>
      <c r="Q8" s="25"/>
      <c r="R8" s="25"/>
      <c r="S8" s="25"/>
      <c r="T8" s="25"/>
      <c r="U8" s="25"/>
    </row>
    <row r="9" spans="2:23" ht="14.25" x14ac:dyDescent="0.2">
      <c r="B9" s="119"/>
      <c r="C9" s="25"/>
      <c r="D9" s="25"/>
      <c r="E9" s="25"/>
      <c r="F9" s="25"/>
      <c r="G9" s="25"/>
      <c r="H9" s="25"/>
      <c r="I9" s="25"/>
      <c r="J9" s="25"/>
      <c r="K9" s="25"/>
      <c r="L9" s="25"/>
      <c r="M9" s="25"/>
      <c r="N9" s="25"/>
      <c r="O9" s="25"/>
      <c r="P9" s="25"/>
      <c r="Q9" s="25"/>
      <c r="R9" s="25"/>
      <c r="S9" s="25"/>
      <c r="T9" s="25"/>
      <c r="U9" s="25"/>
    </row>
    <row r="10" spans="2:23" ht="14.25" x14ac:dyDescent="0.2">
      <c r="B10" s="119"/>
      <c r="C10" s="25"/>
      <c r="D10" s="25"/>
      <c r="E10" s="25"/>
      <c r="F10" s="25"/>
      <c r="G10" s="25"/>
      <c r="H10" s="25"/>
      <c r="I10" s="25"/>
      <c r="J10" s="25"/>
      <c r="K10" s="25"/>
      <c r="L10" s="25"/>
      <c r="M10" s="25"/>
      <c r="N10" s="25"/>
      <c r="O10" s="25"/>
      <c r="P10" s="25"/>
      <c r="Q10" s="25"/>
      <c r="R10" s="25"/>
      <c r="S10" s="25"/>
      <c r="T10" s="25"/>
      <c r="U10" s="25"/>
    </row>
    <row r="11" spans="2:23" ht="15" thickBot="1" x14ac:dyDescent="0.25">
      <c r="B11" s="123"/>
      <c r="C11" s="124"/>
      <c r="D11" s="124"/>
      <c r="E11" s="124"/>
      <c r="F11" s="124"/>
      <c r="G11" s="124"/>
      <c r="H11" s="124"/>
      <c r="I11" s="124"/>
      <c r="J11" s="124"/>
      <c r="K11" s="124"/>
      <c r="L11" s="124"/>
      <c r="M11" s="124"/>
      <c r="N11" s="124"/>
      <c r="O11" s="124"/>
      <c r="P11" s="124"/>
      <c r="Q11" s="124"/>
      <c r="R11" s="124"/>
      <c r="S11" s="124"/>
      <c r="T11" s="61"/>
      <c r="U11" s="61"/>
    </row>
    <row r="12" spans="2:23" ht="13.5" thickBot="1" x14ac:dyDescent="0.25">
      <c r="B12" s="163" t="s">
        <v>74</v>
      </c>
      <c r="C12" s="164"/>
      <c r="D12" s="157">
        <v>2006</v>
      </c>
      <c r="E12" s="158"/>
      <c r="F12" s="159">
        <v>2007</v>
      </c>
      <c r="G12" s="160"/>
      <c r="H12" s="159">
        <v>2008</v>
      </c>
      <c r="I12" s="160"/>
      <c r="J12" s="159">
        <v>2009</v>
      </c>
      <c r="K12" s="160"/>
      <c r="L12" s="157">
        <v>2010</v>
      </c>
      <c r="M12" s="158"/>
      <c r="N12" s="159">
        <v>2011</v>
      </c>
      <c r="O12" s="160"/>
      <c r="P12" s="159">
        <v>2012</v>
      </c>
      <c r="Q12" s="160"/>
      <c r="R12" s="159">
        <v>2013</v>
      </c>
      <c r="S12" s="160"/>
      <c r="T12" s="159">
        <v>2014</v>
      </c>
      <c r="U12" s="160"/>
      <c r="V12" s="82"/>
      <c r="W12" s="82"/>
    </row>
    <row r="13" spans="2:23" ht="26.25" thickBot="1" x14ac:dyDescent="0.25">
      <c r="B13" s="165"/>
      <c r="C13" s="166"/>
      <c r="D13" s="147" t="s">
        <v>75</v>
      </c>
      <c r="E13" s="147" t="s">
        <v>125</v>
      </c>
      <c r="F13" s="147" t="s">
        <v>75</v>
      </c>
      <c r="G13" s="147" t="s">
        <v>125</v>
      </c>
      <c r="H13" s="147" t="s">
        <v>75</v>
      </c>
      <c r="I13" s="147" t="s">
        <v>125</v>
      </c>
      <c r="J13" s="147" t="s">
        <v>75</v>
      </c>
      <c r="K13" s="147" t="s">
        <v>125</v>
      </c>
      <c r="L13" s="147" t="s">
        <v>75</v>
      </c>
      <c r="M13" s="147" t="s">
        <v>125</v>
      </c>
      <c r="N13" s="147" t="s">
        <v>75</v>
      </c>
      <c r="O13" s="147" t="s">
        <v>125</v>
      </c>
      <c r="P13" s="147" t="s">
        <v>75</v>
      </c>
      <c r="Q13" s="147" t="s">
        <v>125</v>
      </c>
      <c r="R13" s="147" t="s">
        <v>75</v>
      </c>
      <c r="S13" s="147" t="s">
        <v>125</v>
      </c>
      <c r="T13" s="147" t="s">
        <v>75</v>
      </c>
      <c r="U13" s="147" t="s">
        <v>125</v>
      </c>
    </row>
    <row r="14" spans="2:23" x14ac:dyDescent="0.2">
      <c r="B14" s="78" t="s">
        <v>46</v>
      </c>
      <c r="C14" s="76"/>
      <c r="D14" s="70">
        <v>0</v>
      </c>
      <c r="E14" s="71">
        <v>0</v>
      </c>
      <c r="F14" s="72">
        <v>0</v>
      </c>
      <c r="G14" s="73">
        <v>0</v>
      </c>
      <c r="H14" s="73">
        <v>0.28986518522851051</v>
      </c>
      <c r="I14" s="74">
        <v>0.13747829788746072</v>
      </c>
      <c r="J14" s="73">
        <v>0.40817798698924446</v>
      </c>
      <c r="K14" s="74">
        <v>0.22149076636577072</v>
      </c>
      <c r="L14" s="84"/>
      <c r="M14" s="85"/>
      <c r="N14" s="84"/>
      <c r="O14" s="85"/>
      <c r="P14" s="84"/>
      <c r="Q14" s="85"/>
      <c r="R14" s="84"/>
      <c r="S14" s="85"/>
      <c r="T14" s="84"/>
      <c r="U14" s="85"/>
    </row>
    <row r="15" spans="2:23" x14ac:dyDescent="0.2">
      <c r="B15" s="79" t="s">
        <v>47</v>
      </c>
      <c r="C15" s="77"/>
      <c r="D15" s="66">
        <v>0.36628327680546729</v>
      </c>
      <c r="E15" s="67">
        <v>0</v>
      </c>
      <c r="F15" s="68">
        <v>0.18238728803256529</v>
      </c>
      <c r="G15" s="69">
        <v>0</v>
      </c>
      <c r="H15" s="69">
        <v>0.66571674860722629</v>
      </c>
      <c r="I15" s="75">
        <v>0.33105065228022473</v>
      </c>
      <c r="J15" s="69">
        <v>0.54261512878856966</v>
      </c>
      <c r="K15" s="75">
        <v>0.30529981259726768</v>
      </c>
      <c r="L15" s="55"/>
      <c r="M15" s="83"/>
      <c r="N15" s="55"/>
      <c r="O15" s="83"/>
      <c r="P15" s="55"/>
      <c r="Q15" s="83"/>
      <c r="R15" s="55"/>
      <c r="S15" s="83"/>
      <c r="T15" s="55"/>
      <c r="U15" s="83"/>
    </row>
    <row r="16" spans="2:23" x14ac:dyDescent="0.2">
      <c r="B16" s="79" t="s">
        <v>58</v>
      </c>
      <c r="C16" s="77"/>
      <c r="D16" s="58"/>
      <c r="E16" s="53"/>
      <c r="F16" s="54"/>
      <c r="G16" s="55"/>
      <c r="H16" s="55"/>
      <c r="I16" s="83"/>
      <c r="J16" s="55"/>
      <c r="K16" s="83"/>
      <c r="L16" s="69">
        <v>0.93430751179727445</v>
      </c>
      <c r="M16" s="75">
        <v>0.58742874345196172</v>
      </c>
      <c r="N16" s="69">
        <v>0.92684169564590746</v>
      </c>
      <c r="O16" s="75">
        <v>0.57665330364449507</v>
      </c>
      <c r="P16" s="69">
        <v>0.92486886667365775</v>
      </c>
      <c r="Q16" s="75">
        <v>0.62094980605111794</v>
      </c>
      <c r="R16" s="69">
        <v>0.91994562927619983</v>
      </c>
      <c r="S16" s="75">
        <v>0.61918319089595875</v>
      </c>
      <c r="T16" s="69">
        <v>0.90795735825642421</v>
      </c>
      <c r="U16" s="75">
        <v>0.60686838503844498</v>
      </c>
    </row>
    <row r="17" spans="2:21" x14ac:dyDescent="0.2">
      <c r="B17" s="79" t="s">
        <v>30</v>
      </c>
      <c r="C17" s="77"/>
      <c r="D17" s="58"/>
      <c r="E17" s="53"/>
      <c r="F17" s="54"/>
      <c r="G17" s="55"/>
      <c r="H17" s="69">
        <v>2.675320832619441E-3</v>
      </c>
      <c r="I17" s="75">
        <v>3.3466056455651078E-3</v>
      </c>
      <c r="J17" s="69">
        <v>5.9585972929982103E-3</v>
      </c>
      <c r="K17" s="75">
        <v>5.8521042294457839E-3</v>
      </c>
      <c r="L17" s="69">
        <v>7.9253740170587995E-3</v>
      </c>
      <c r="M17" s="75">
        <v>8.3200639725570218E-3</v>
      </c>
      <c r="N17" s="69">
        <v>8.4646941070983615E-3</v>
      </c>
      <c r="O17" s="75">
        <v>7.4439394333643298E-3</v>
      </c>
      <c r="P17" s="69">
        <v>9.6310852304781636E-3</v>
      </c>
      <c r="Q17" s="75">
        <v>8.4040573747886076E-3</v>
      </c>
      <c r="R17" s="69">
        <v>9.531759684740888E-3</v>
      </c>
      <c r="S17" s="75">
        <v>7.2846886842979396E-3</v>
      </c>
      <c r="T17" s="69">
        <v>1.2943571715203618E-2</v>
      </c>
      <c r="U17" s="75">
        <v>6.1785978098465337E-3</v>
      </c>
    </row>
    <row r="18" spans="2:21" x14ac:dyDescent="0.2">
      <c r="B18" s="79" t="s">
        <v>50</v>
      </c>
      <c r="C18" s="77"/>
      <c r="D18" s="58"/>
      <c r="E18" s="53"/>
      <c r="F18" s="54"/>
      <c r="G18" s="55"/>
      <c r="H18" s="55"/>
      <c r="I18" s="83"/>
      <c r="J18" s="55"/>
      <c r="K18" s="83"/>
      <c r="L18" s="69">
        <v>1.0377220953697577E-3</v>
      </c>
      <c r="M18" s="75">
        <v>5.3530827310788165E-4</v>
      </c>
      <c r="N18" s="69">
        <v>1.016878068526967E-3</v>
      </c>
      <c r="O18" s="75">
        <v>4.9528039184744345E-4</v>
      </c>
      <c r="P18" s="55"/>
      <c r="Q18" s="83"/>
      <c r="R18" s="55"/>
      <c r="S18" s="83"/>
      <c r="T18" s="55"/>
      <c r="U18" s="83"/>
    </row>
    <row r="19" spans="2:21" x14ac:dyDescent="0.2">
      <c r="B19" s="79" t="s">
        <v>22</v>
      </c>
      <c r="C19" s="77"/>
      <c r="D19" s="58"/>
      <c r="E19" s="53"/>
      <c r="F19" s="54"/>
      <c r="G19" s="55"/>
      <c r="H19" s="69">
        <v>0</v>
      </c>
      <c r="I19" s="75">
        <v>0</v>
      </c>
      <c r="J19" s="69">
        <v>0</v>
      </c>
      <c r="K19" s="75">
        <v>0</v>
      </c>
      <c r="L19" s="69">
        <v>0</v>
      </c>
      <c r="M19" s="75">
        <v>0</v>
      </c>
      <c r="N19" s="69">
        <v>0</v>
      </c>
      <c r="O19" s="75">
        <v>0</v>
      </c>
      <c r="P19" s="69">
        <v>0</v>
      </c>
      <c r="Q19" s="75">
        <v>0</v>
      </c>
      <c r="R19" s="69">
        <v>0</v>
      </c>
      <c r="S19" s="75">
        <v>0</v>
      </c>
      <c r="T19" s="69">
        <v>0</v>
      </c>
      <c r="U19" s="75">
        <v>0</v>
      </c>
    </row>
    <row r="20" spans="2:21" x14ac:dyDescent="0.2">
      <c r="B20" s="79" t="s">
        <v>23</v>
      </c>
      <c r="C20" s="77"/>
      <c r="D20" s="58"/>
      <c r="E20" s="53"/>
      <c r="F20" s="54"/>
      <c r="G20" s="55"/>
      <c r="H20" s="69">
        <v>2.396091452146692E-3</v>
      </c>
      <c r="I20" s="75">
        <v>1.1593200669407541E-3</v>
      </c>
      <c r="J20" s="69">
        <v>3.9493401806190587E-3</v>
      </c>
      <c r="K20" s="75">
        <v>1.7353086606666662E-3</v>
      </c>
      <c r="L20" s="69">
        <v>5.4322854984840616E-3</v>
      </c>
      <c r="M20" s="75">
        <v>1.9253338195647492E-3</v>
      </c>
      <c r="N20" s="69">
        <v>6.2425191477154902E-3</v>
      </c>
      <c r="O20" s="75">
        <v>2.3029304594810941E-3</v>
      </c>
      <c r="P20" s="69">
        <v>5.9279409049157253E-3</v>
      </c>
      <c r="Q20" s="75">
        <v>2.8269183245551513E-3</v>
      </c>
      <c r="R20" s="69">
        <v>4.6935842982791486E-3</v>
      </c>
      <c r="S20" s="75">
        <v>2.2664845184204724E-3</v>
      </c>
      <c r="T20" s="69">
        <v>2.7469557611496586E-3</v>
      </c>
      <c r="U20" s="75">
        <v>1.4182617660585717E-3</v>
      </c>
    </row>
    <row r="21" spans="2:21" x14ac:dyDescent="0.2">
      <c r="B21" s="79" t="s">
        <v>57</v>
      </c>
      <c r="C21" s="77"/>
      <c r="D21" s="58"/>
      <c r="E21" s="53"/>
      <c r="F21" s="54"/>
      <c r="G21" s="55"/>
      <c r="H21" s="55"/>
      <c r="I21" s="83"/>
      <c r="J21" s="69">
        <v>2.4600382542378662E-4</v>
      </c>
      <c r="K21" s="75">
        <v>2.4675414351711284E-5</v>
      </c>
      <c r="L21" s="69">
        <v>8.5607573843003314E-4</v>
      </c>
      <c r="M21" s="75">
        <v>1.3521295381130008E-4</v>
      </c>
      <c r="N21" s="69">
        <v>1.2918569738320025E-3</v>
      </c>
      <c r="O21" s="75">
        <v>5.206352836599101E-4</v>
      </c>
      <c r="P21" s="69">
        <v>1.3666748395961383E-3</v>
      </c>
      <c r="Q21" s="75">
        <v>7.0413818174418013E-4</v>
      </c>
      <c r="R21" s="69">
        <v>1.3836807725324074E-3</v>
      </c>
      <c r="S21" s="75">
        <v>7.9118511324730728E-4</v>
      </c>
      <c r="T21" s="69">
        <v>1.5333991712908181E-3</v>
      </c>
      <c r="U21" s="75">
        <v>5.7961365744065886E-4</v>
      </c>
    </row>
    <row r="22" spans="2:21" x14ac:dyDescent="0.2">
      <c r="B22" s="79" t="s">
        <v>26</v>
      </c>
      <c r="C22" s="77"/>
      <c r="D22" s="66">
        <v>0.37610688985602625</v>
      </c>
      <c r="E22" s="67">
        <v>0.63101861315071506</v>
      </c>
      <c r="F22" s="68">
        <v>0.44720367509187875</v>
      </c>
      <c r="G22" s="69">
        <v>0.65654652527405966</v>
      </c>
      <c r="H22" s="69">
        <v>2.2356553762818691E-2</v>
      </c>
      <c r="I22" s="75">
        <v>0.34687407830267114</v>
      </c>
      <c r="J22" s="69">
        <v>2.3964795166939952E-2</v>
      </c>
      <c r="K22" s="75">
        <v>0.2884858840914199</v>
      </c>
      <c r="L22" s="69">
        <v>3.2124025942221301E-2</v>
      </c>
      <c r="M22" s="75">
        <v>0.2440790374056917</v>
      </c>
      <c r="N22" s="69">
        <v>3.6545015009850877E-2</v>
      </c>
      <c r="O22" s="75">
        <v>0.20664601180962361</v>
      </c>
      <c r="P22" s="69">
        <v>3.7497354941013972E-2</v>
      </c>
      <c r="Q22" s="75">
        <v>0.20487988029502266</v>
      </c>
      <c r="R22" s="69">
        <v>3.8862945842732727E-2</v>
      </c>
      <c r="S22" s="75">
        <v>0.20243305801570888</v>
      </c>
      <c r="T22" s="69">
        <v>4.3280383598966327E-2</v>
      </c>
      <c r="U22" s="75">
        <v>0.20425245564851113</v>
      </c>
    </row>
    <row r="23" spans="2:21" x14ac:dyDescent="0.2">
      <c r="B23" s="79" t="s">
        <v>27</v>
      </c>
      <c r="C23" s="77"/>
      <c r="D23" s="66">
        <v>0.20687362441737817</v>
      </c>
      <c r="E23" s="67">
        <v>0.31008716443042988</v>
      </c>
      <c r="F23" s="68">
        <v>0.3083265483180464</v>
      </c>
      <c r="G23" s="69">
        <v>0.28232149992210959</v>
      </c>
      <c r="H23" s="69">
        <v>1.377859801681113E-2</v>
      </c>
      <c r="I23" s="75">
        <v>0.1605685739156972</v>
      </c>
      <c r="J23" s="69">
        <v>1.1587648317343347E-2</v>
      </c>
      <c r="K23" s="75">
        <v>0.16237434674899834</v>
      </c>
      <c r="L23" s="69">
        <v>1.4842164212096592E-2</v>
      </c>
      <c r="M23" s="75">
        <v>0.14729207127851121</v>
      </c>
      <c r="N23" s="69">
        <v>1.6568756554338593E-2</v>
      </c>
      <c r="O23" s="75">
        <v>0.12124230408750869</v>
      </c>
      <c r="P23" s="69">
        <v>1.843489817066768E-2</v>
      </c>
      <c r="Q23" s="75">
        <v>0.15265735311759454</v>
      </c>
      <c r="R23" s="69">
        <v>2.3382939002741923E-2</v>
      </c>
      <c r="S23" s="75">
        <v>0.15681981073928886</v>
      </c>
      <c r="T23" s="69">
        <v>2.8858597217534757E-2</v>
      </c>
      <c r="U23" s="75">
        <v>0.16559366840337791</v>
      </c>
    </row>
    <row r="24" spans="2:21" ht="13.5" thickBot="1" x14ac:dyDescent="0.25">
      <c r="B24" s="79" t="s">
        <v>39</v>
      </c>
      <c r="C24" s="77"/>
      <c r="D24" s="66">
        <v>5.0736208921128317E-2</v>
      </c>
      <c r="E24" s="67">
        <v>5.8894222418854995E-2</v>
      </c>
      <c r="F24" s="68">
        <v>6.2082488557509516E-2</v>
      </c>
      <c r="G24" s="69">
        <v>6.1131974803830702E-2</v>
      </c>
      <c r="H24" s="69">
        <v>3.2115020998671152E-3</v>
      </c>
      <c r="I24" s="75">
        <v>1.9522471901440457E-2</v>
      </c>
      <c r="J24" s="69">
        <v>3.5004994388615476E-3</v>
      </c>
      <c r="K24" s="75">
        <v>1.4737101892079024E-2</v>
      </c>
      <c r="L24" s="69">
        <v>3.4748406990648679E-3</v>
      </c>
      <c r="M24" s="75">
        <v>1.0284228844794303E-2</v>
      </c>
      <c r="N24" s="69">
        <v>3.0285844927301847E-3</v>
      </c>
      <c r="O24" s="75">
        <v>8.4695594890019987E-2</v>
      </c>
      <c r="P24" s="69">
        <v>2.2731792396705449E-3</v>
      </c>
      <c r="Q24" s="75">
        <v>9.5778466551770716E-3</v>
      </c>
      <c r="R24" s="69">
        <v>2.1994611227731161E-3</v>
      </c>
      <c r="S24" s="75">
        <v>1.1221582033077691E-2</v>
      </c>
      <c r="T24" s="69">
        <v>2.6797342794307017E-3</v>
      </c>
      <c r="U24" s="75">
        <v>1.5109017676320337E-2</v>
      </c>
    </row>
    <row r="25" spans="2:21" ht="13.5" thickBot="1" x14ac:dyDescent="0.25">
      <c r="B25" s="155" t="s">
        <v>2</v>
      </c>
      <c r="C25" s="156"/>
      <c r="D25" s="81">
        <f t="shared" ref="D25:Q25" si="0">SUM(D14:D24)</f>
        <v>1</v>
      </c>
      <c r="E25" s="81">
        <f t="shared" si="0"/>
        <v>0.99999999999999989</v>
      </c>
      <c r="F25" s="81">
        <f t="shared" si="0"/>
        <v>1</v>
      </c>
      <c r="G25" s="81">
        <f t="shared" si="0"/>
        <v>0.99999999999999989</v>
      </c>
      <c r="H25" s="81">
        <f t="shared" si="0"/>
        <v>0.99999999999999978</v>
      </c>
      <c r="I25" s="81">
        <f t="shared" si="0"/>
        <v>1.0000000000000002</v>
      </c>
      <c r="J25" s="81">
        <f t="shared" si="0"/>
        <v>1</v>
      </c>
      <c r="K25" s="81">
        <f t="shared" si="0"/>
        <v>0.99999999999999967</v>
      </c>
      <c r="L25" s="81">
        <f t="shared" si="0"/>
        <v>1</v>
      </c>
      <c r="M25" s="81">
        <f t="shared" si="0"/>
        <v>0.99999999999999978</v>
      </c>
      <c r="N25" s="81">
        <f t="shared" si="0"/>
        <v>0.99999999999999989</v>
      </c>
      <c r="O25" s="81">
        <f t="shared" si="0"/>
        <v>1</v>
      </c>
      <c r="P25" s="81">
        <f t="shared" si="0"/>
        <v>1.0000000000000002</v>
      </c>
      <c r="Q25" s="81">
        <f t="shared" si="0"/>
        <v>1.0000000000000002</v>
      </c>
      <c r="R25" s="81">
        <f t="shared" ref="R25:S25" si="1">SUM(R14:R24)</f>
        <v>1</v>
      </c>
      <c r="S25" s="81">
        <f t="shared" si="1"/>
        <v>0.99999999999999989</v>
      </c>
      <c r="T25" s="81">
        <f t="shared" ref="T25:U25" si="2">SUM(T14:T24)</f>
        <v>1.0000000000000002</v>
      </c>
      <c r="U25" s="81">
        <f t="shared" si="2"/>
        <v>1.0000000000000002</v>
      </c>
    </row>
    <row r="26" spans="2:21" x14ac:dyDescent="0.2">
      <c r="B26" s="1"/>
      <c r="C26" s="1"/>
      <c r="D26" s="1"/>
      <c r="E26" s="1"/>
      <c r="F26" s="1"/>
      <c r="G26" s="1"/>
      <c r="H26" s="1"/>
      <c r="I26" s="1"/>
      <c r="J26" s="1"/>
      <c r="K26" s="1"/>
      <c r="L26" s="1"/>
      <c r="M26" s="1"/>
      <c r="N26" s="1"/>
    </row>
    <row r="27" spans="2:21" x14ac:dyDescent="0.2">
      <c r="B27" s="1"/>
      <c r="C27" s="1"/>
      <c r="D27" s="1"/>
      <c r="E27" s="1"/>
      <c r="F27" s="1"/>
      <c r="G27" s="1"/>
      <c r="H27" s="1"/>
      <c r="I27" s="1"/>
      <c r="J27" s="1"/>
      <c r="K27" s="1"/>
      <c r="L27" s="1"/>
      <c r="M27" s="1"/>
      <c r="N27" s="1"/>
    </row>
    <row r="28" spans="2:21" x14ac:dyDescent="0.2">
      <c r="B28" s="1"/>
      <c r="C28" s="1"/>
      <c r="D28" s="1"/>
      <c r="E28" s="1"/>
      <c r="F28" s="1"/>
      <c r="G28" s="1"/>
      <c r="H28" s="1"/>
      <c r="I28" s="17"/>
      <c r="J28" s="1"/>
      <c r="K28" s="1"/>
      <c r="L28" s="1"/>
      <c r="M28" s="1"/>
      <c r="N28" s="1"/>
    </row>
    <row r="29" spans="2:21" x14ac:dyDescent="0.2">
      <c r="B29" s="1"/>
      <c r="C29" s="1"/>
      <c r="D29" s="1"/>
      <c r="E29" s="1"/>
      <c r="F29" s="1"/>
      <c r="G29" s="1"/>
      <c r="H29" s="1"/>
      <c r="I29" s="1"/>
      <c r="J29" s="1"/>
      <c r="K29" s="1"/>
      <c r="L29" s="1"/>
      <c r="M29" s="1"/>
      <c r="N29" s="1"/>
    </row>
    <row r="30" spans="2:21" x14ac:dyDescent="0.2">
      <c r="B30" s="1"/>
      <c r="C30" s="1"/>
      <c r="D30" s="1"/>
      <c r="E30" s="1"/>
      <c r="F30" s="1"/>
      <c r="G30" s="1"/>
      <c r="H30" s="1"/>
      <c r="I30" s="1"/>
      <c r="J30" s="1"/>
      <c r="K30" s="1"/>
      <c r="L30" s="1"/>
      <c r="M30" s="1"/>
      <c r="N30" s="1"/>
    </row>
    <row r="31" spans="2:21" x14ac:dyDescent="0.2">
      <c r="B31" s="16" t="s">
        <v>5</v>
      </c>
      <c r="C31" s="1"/>
      <c r="D31" s="1"/>
      <c r="E31" s="1"/>
      <c r="F31" s="1"/>
      <c r="G31" s="1"/>
      <c r="H31" s="1"/>
      <c r="I31" s="1"/>
      <c r="J31" s="1"/>
      <c r="K31" s="1"/>
      <c r="L31" s="1"/>
      <c r="M31" s="1"/>
      <c r="N31" s="1"/>
    </row>
    <row r="32" spans="2:21" x14ac:dyDescent="0.2">
      <c r="B32" s="106" t="s">
        <v>15</v>
      </c>
      <c r="C32" s="7"/>
      <c r="D32" s="19"/>
      <c r="E32" s="7"/>
      <c r="F32" s="7"/>
      <c r="G32" s="7"/>
      <c r="H32" s="7"/>
      <c r="I32" s="1"/>
      <c r="J32" s="1"/>
      <c r="K32" s="1"/>
      <c r="L32" s="1"/>
      <c r="M32" s="1"/>
      <c r="N32" s="1"/>
    </row>
    <row r="33" spans="2:14" x14ac:dyDescent="0.2">
      <c r="B33" s="106" t="s">
        <v>120</v>
      </c>
      <c r="C33" s="7"/>
      <c r="D33" s="19"/>
      <c r="E33" s="7"/>
      <c r="F33" s="7"/>
      <c r="G33" s="7"/>
      <c r="H33" s="7"/>
      <c r="I33" s="1"/>
      <c r="J33" s="1"/>
      <c r="K33" s="1"/>
      <c r="L33" s="1"/>
      <c r="M33" s="1"/>
      <c r="N33" s="1"/>
    </row>
    <row r="34" spans="2:14" x14ac:dyDescent="0.2">
      <c r="B34" s="107" t="s">
        <v>119</v>
      </c>
      <c r="C34" s="7"/>
      <c r="D34" s="19"/>
      <c r="E34" s="7"/>
      <c r="F34" s="7"/>
      <c r="G34" s="7"/>
      <c r="H34" s="7"/>
      <c r="I34" s="1"/>
      <c r="J34" s="1"/>
      <c r="K34" s="1"/>
      <c r="L34" s="1"/>
      <c r="M34" s="1"/>
      <c r="N34" s="1"/>
    </row>
    <row r="35" spans="2:14" x14ac:dyDescent="0.2">
      <c r="B35" s="107" t="s">
        <v>121</v>
      </c>
      <c r="C35" s="3"/>
      <c r="D35" s="1"/>
      <c r="E35" s="1"/>
      <c r="F35" s="1"/>
      <c r="G35" s="1"/>
      <c r="H35" s="1"/>
      <c r="I35" s="1"/>
      <c r="J35" s="1"/>
      <c r="K35" s="1"/>
      <c r="L35" s="1"/>
      <c r="M35" s="1"/>
      <c r="N35" s="1"/>
    </row>
    <row r="36" spans="2:14" x14ac:dyDescent="0.2">
      <c r="B36" s="3"/>
      <c r="C36" s="3"/>
      <c r="D36" s="1"/>
      <c r="E36" s="1"/>
      <c r="F36" s="1"/>
      <c r="G36" s="1"/>
      <c r="H36" s="1"/>
      <c r="I36" s="1"/>
      <c r="J36" s="1"/>
      <c r="K36" s="1"/>
      <c r="L36" s="1"/>
      <c r="M36" s="1"/>
      <c r="N36" s="1"/>
    </row>
    <row r="37" spans="2:14" hidden="1" x14ac:dyDescent="0.2">
      <c r="B37" s="22"/>
      <c r="C37" s="3"/>
      <c r="D37" s="1"/>
      <c r="E37" s="1"/>
      <c r="F37" s="1"/>
      <c r="G37" s="1"/>
      <c r="H37" s="1"/>
      <c r="I37" s="1"/>
      <c r="J37" s="1"/>
      <c r="K37" s="1"/>
      <c r="L37" s="1"/>
      <c r="M37" s="1"/>
      <c r="N37" s="1"/>
    </row>
    <row r="38" spans="2:14" hidden="1" x14ac:dyDescent="0.2">
      <c r="B38" s="22"/>
      <c r="C38" s="3"/>
      <c r="D38" s="1"/>
      <c r="E38" s="1"/>
      <c r="F38" s="1"/>
      <c r="G38" s="1"/>
      <c r="H38" s="1"/>
      <c r="I38" s="1"/>
      <c r="J38" s="1"/>
      <c r="K38" s="1"/>
      <c r="L38" s="1"/>
      <c r="M38" s="1"/>
      <c r="N38" s="1"/>
    </row>
    <row r="39" spans="2:14" hidden="1" x14ac:dyDescent="0.2">
      <c r="B39" s="22"/>
      <c r="C39" s="3"/>
      <c r="D39" s="1"/>
      <c r="E39" s="1"/>
      <c r="F39" s="1"/>
      <c r="G39" s="1"/>
      <c r="H39" s="1"/>
      <c r="I39" s="1"/>
      <c r="J39" s="1"/>
      <c r="K39" s="1"/>
      <c r="L39" s="1"/>
      <c r="M39" s="1"/>
      <c r="N39" s="1"/>
    </row>
    <row r="40" spans="2:14" hidden="1" x14ac:dyDescent="0.2">
      <c r="B40" s="22"/>
      <c r="C40" s="3"/>
      <c r="D40" s="1"/>
      <c r="E40" s="1"/>
      <c r="F40" s="1"/>
      <c r="G40" s="1"/>
      <c r="H40" s="1"/>
      <c r="I40" s="1"/>
      <c r="J40" s="1"/>
      <c r="K40" s="1"/>
      <c r="L40" s="1"/>
      <c r="M40" s="1"/>
      <c r="N40" s="1"/>
    </row>
    <row r="41" spans="2:14" hidden="1" x14ac:dyDescent="0.2">
      <c r="B41" s="22"/>
      <c r="C41" s="3"/>
      <c r="D41" s="1"/>
      <c r="E41" s="1"/>
      <c r="F41" s="1"/>
      <c r="G41" s="1"/>
      <c r="H41" s="1"/>
      <c r="I41" s="1"/>
      <c r="J41" s="1"/>
      <c r="K41" s="1"/>
      <c r="L41" s="1"/>
      <c r="M41" s="1"/>
      <c r="N41" s="1"/>
    </row>
    <row r="42" spans="2:14" hidden="1" x14ac:dyDescent="0.2">
      <c r="B42" s="22"/>
      <c r="C42" s="3"/>
      <c r="D42" s="1"/>
      <c r="E42" s="1"/>
      <c r="F42" s="1"/>
      <c r="G42" s="1"/>
      <c r="H42" s="1"/>
      <c r="I42" s="1"/>
      <c r="J42" s="1"/>
      <c r="K42" s="1"/>
      <c r="L42" s="1"/>
      <c r="M42" s="1"/>
      <c r="N42" s="1"/>
    </row>
    <row r="43" spans="2:14" hidden="1" x14ac:dyDescent="0.2">
      <c r="B43" s="22"/>
      <c r="C43" s="3"/>
      <c r="D43" s="1"/>
      <c r="E43" s="1"/>
      <c r="F43" s="1"/>
      <c r="G43" s="1"/>
      <c r="H43" s="1"/>
      <c r="I43" s="1"/>
      <c r="J43" s="1"/>
      <c r="K43" s="1"/>
      <c r="L43" s="1"/>
      <c r="M43" s="1"/>
      <c r="N43" s="1"/>
    </row>
    <row r="44" spans="2:14" hidden="1" x14ac:dyDescent="0.2">
      <c r="B44" s="22"/>
      <c r="C44" s="3"/>
      <c r="D44" s="1"/>
      <c r="E44" s="1"/>
      <c r="F44" s="1"/>
      <c r="G44" s="1"/>
      <c r="H44" s="1"/>
      <c r="I44" s="1"/>
      <c r="J44" s="1"/>
      <c r="K44" s="1"/>
      <c r="L44" s="1"/>
      <c r="M44" s="1"/>
      <c r="N44" s="1"/>
    </row>
    <row r="45" spans="2:14" hidden="1" x14ac:dyDescent="0.2">
      <c r="B45" s="22"/>
      <c r="C45" s="3"/>
      <c r="D45" s="1"/>
      <c r="E45" s="1"/>
      <c r="F45" s="1"/>
      <c r="G45" s="1"/>
      <c r="H45" s="1"/>
      <c r="I45" s="1"/>
      <c r="J45" s="1"/>
      <c r="K45" s="1"/>
      <c r="L45" s="1"/>
      <c r="M45" s="1"/>
      <c r="N45" s="1"/>
    </row>
    <row r="46" spans="2:14" hidden="1" x14ac:dyDescent="0.2">
      <c r="B46" s="3"/>
      <c r="C46" s="1"/>
      <c r="D46" s="1"/>
      <c r="E46" s="1"/>
      <c r="F46" s="1"/>
      <c r="G46" s="1"/>
      <c r="H46" s="1"/>
      <c r="I46" s="1"/>
      <c r="J46" s="1"/>
      <c r="K46" s="1"/>
      <c r="L46" s="1"/>
      <c r="M46" s="1"/>
      <c r="N46" s="1"/>
    </row>
    <row r="47" spans="2:14" hidden="1" x14ac:dyDescent="0.2">
      <c r="B47" s="1"/>
      <c r="C47" s="1"/>
      <c r="D47" s="1"/>
      <c r="E47" s="1"/>
      <c r="F47" s="1"/>
      <c r="G47" s="1"/>
      <c r="H47" s="1"/>
      <c r="I47" s="1"/>
      <c r="J47" s="1"/>
      <c r="K47" s="1"/>
      <c r="L47" s="1"/>
      <c r="M47" s="1"/>
      <c r="N47" s="1"/>
    </row>
    <row r="48" spans="2:14" hidden="1" x14ac:dyDescent="0.2">
      <c r="B48" s="1"/>
      <c r="C48" s="1"/>
      <c r="D48" s="1"/>
      <c r="E48" s="1"/>
      <c r="F48" s="1"/>
      <c r="G48" s="1"/>
      <c r="H48" s="1"/>
      <c r="I48" s="1"/>
      <c r="J48" s="1"/>
      <c r="K48" s="1"/>
      <c r="L48" s="1"/>
      <c r="M48" s="1"/>
      <c r="N48" s="1"/>
    </row>
    <row r="49" spans="2:14" hidden="1" x14ac:dyDescent="0.2">
      <c r="B49" s="1"/>
      <c r="C49" s="1"/>
      <c r="D49" s="1"/>
      <c r="E49" s="1"/>
      <c r="F49" s="1"/>
      <c r="G49" s="1"/>
      <c r="H49" s="1"/>
      <c r="I49" s="1"/>
      <c r="J49" s="1"/>
      <c r="K49" s="1"/>
      <c r="L49" s="1"/>
      <c r="M49" s="1"/>
      <c r="N49" s="1"/>
    </row>
    <row r="50" spans="2:14" hidden="1" x14ac:dyDescent="0.2">
      <c r="B50" s="1"/>
      <c r="C50" s="1"/>
      <c r="D50" s="1"/>
      <c r="E50" s="1"/>
      <c r="F50" s="1"/>
      <c r="G50" s="1"/>
      <c r="H50" s="1"/>
      <c r="I50" s="1"/>
      <c r="J50" s="1"/>
      <c r="K50" s="1"/>
      <c r="L50" s="1"/>
      <c r="M50" s="1"/>
      <c r="N50" s="1"/>
    </row>
    <row r="51" spans="2:14" hidden="1" x14ac:dyDescent="0.2">
      <c r="B51" s="1"/>
      <c r="C51" s="1"/>
      <c r="D51" s="1"/>
      <c r="E51" s="1"/>
      <c r="F51" s="1"/>
      <c r="G51" s="1"/>
      <c r="H51" s="1"/>
      <c r="I51" s="1"/>
      <c r="J51" s="1"/>
      <c r="K51" s="1"/>
      <c r="L51" s="1"/>
      <c r="M51" s="1"/>
      <c r="N51" s="1"/>
    </row>
    <row r="52" spans="2:14" hidden="1" x14ac:dyDescent="0.2">
      <c r="B52" s="1"/>
      <c r="C52" s="1"/>
      <c r="D52" s="1"/>
      <c r="E52" s="1"/>
      <c r="F52" s="1"/>
      <c r="G52" s="1"/>
      <c r="H52" s="1"/>
      <c r="I52" s="1"/>
      <c r="J52" s="1"/>
      <c r="K52" s="1"/>
      <c r="L52" s="1"/>
      <c r="M52" s="1"/>
      <c r="N52" s="1"/>
    </row>
    <row r="53" spans="2:14" hidden="1" x14ac:dyDescent="0.2">
      <c r="B53" s="1"/>
      <c r="C53" s="1"/>
      <c r="D53" s="1"/>
      <c r="E53" s="1"/>
      <c r="F53" s="1"/>
      <c r="G53" s="1"/>
      <c r="H53" s="1"/>
      <c r="I53" s="1"/>
      <c r="J53" s="1"/>
      <c r="K53" s="1"/>
      <c r="L53" s="1"/>
      <c r="M53" s="1"/>
      <c r="N53" s="1"/>
    </row>
    <row r="54" spans="2:14" hidden="1" x14ac:dyDescent="0.2">
      <c r="B54" s="1"/>
      <c r="C54" s="1"/>
      <c r="D54" s="1"/>
      <c r="E54" s="1"/>
      <c r="F54" s="1"/>
      <c r="G54" s="1"/>
      <c r="H54" s="1"/>
      <c r="I54" s="1"/>
      <c r="J54" s="1"/>
      <c r="K54" s="1"/>
      <c r="L54" s="1"/>
      <c r="M54" s="1"/>
      <c r="N54" s="1"/>
    </row>
    <row r="55" spans="2:14" hidden="1" x14ac:dyDescent="0.2">
      <c r="B55" s="1"/>
      <c r="C55" s="1"/>
      <c r="D55" s="1"/>
      <c r="E55" s="1"/>
      <c r="F55" s="1"/>
      <c r="G55" s="1"/>
      <c r="H55" s="1"/>
      <c r="I55" s="1"/>
      <c r="J55" s="1"/>
      <c r="K55" s="1"/>
      <c r="L55" s="1"/>
      <c r="M55" s="1"/>
      <c r="N55" s="1"/>
    </row>
    <row r="56" spans="2:14" hidden="1" x14ac:dyDescent="0.2">
      <c r="B56" s="1"/>
      <c r="C56" s="1"/>
      <c r="D56" s="1"/>
      <c r="E56" s="1"/>
      <c r="F56" s="1"/>
      <c r="G56" s="1"/>
      <c r="H56" s="1"/>
      <c r="I56" s="1"/>
      <c r="J56" s="1"/>
      <c r="K56" s="1"/>
      <c r="L56" s="1"/>
      <c r="M56" s="1"/>
      <c r="N56" s="1"/>
    </row>
    <row r="57" spans="2:14" hidden="1" x14ac:dyDescent="0.2">
      <c r="B57" s="1"/>
      <c r="C57" s="1"/>
      <c r="D57" s="1"/>
      <c r="E57" s="1"/>
      <c r="F57" s="1"/>
      <c r="G57" s="1"/>
      <c r="H57" s="1"/>
      <c r="I57" s="1"/>
      <c r="J57" s="1"/>
      <c r="K57" s="1"/>
      <c r="L57" s="1"/>
      <c r="M57" s="1"/>
      <c r="N57" s="1"/>
    </row>
    <row r="58" spans="2:14" hidden="1" x14ac:dyDescent="0.2">
      <c r="B58" s="1"/>
      <c r="C58" s="1"/>
      <c r="D58" s="1"/>
      <c r="E58" s="1"/>
      <c r="F58" s="1"/>
      <c r="G58" s="1"/>
      <c r="H58" s="1"/>
      <c r="I58" s="1"/>
      <c r="J58" s="1"/>
      <c r="K58" s="1"/>
      <c r="L58" s="1"/>
      <c r="M58" s="1"/>
      <c r="N58" s="1"/>
    </row>
    <row r="59" spans="2:14" hidden="1" x14ac:dyDescent="0.2">
      <c r="B59" s="1"/>
      <c r="C59" s="1"/>
      <c r="D59" s="1"/>
      <c r="E59" s="1"/>
      <c r="F59" s="1"/>
      <c r="G59" s="1"/>
      <c r="H59" s="1"/>
      <c r="I59" s="1"/>
      <c r="J59" s="1"/>
      <c r="K59" s="1"/>
      <c r="L59" s="1"/>
      <c r="M59" s="1"/>
      <c r="N59" s="1"/>
    </row>
    <row r="60" spans="2:14" hidden="1" x14ac:dyDescent="0.2">
      <c r="B60" s="1"/>
      <c r="C60" s="1"/>
      <c r="D60" s="1"/>
      <c r="E60" s="1"/>
      <c r="F60" s="1"/>
      <c r="G60" s="1"/>
      <c r="H60" s="1"/>
      <c r="I60" s="1"/>
      <c r="J60" s="1"/>
      <c r="K60" s="1"/>
      <c r="L60" s="1"/>
      <c r="M60" s="1"/>
      <c r="N60" s="1"/>
    </row>
    <row r="61" spans="2:14" hidden="1" x14ac:dyDescent="0.2">
      <c r="B61" s="1"/>
      <c r="C61" s="1"/>
      <c r="D61" s="1"/>
      <c r="E61" s="1"/>
      <c r="F61" s="1"/>
      <c r="G61" s="1"/>
      <c r="H61" s="1"/>
      <c r="I61" s="1"/>
      <c r="J61" s="1"/>
      <c r="K61" s="1"/>
      <c r="L61" s="1"/>
      <c r="M61" s="1"/>
      <c r="N61" s="1"/>
    </row>
    <row r="62" spans="2:14" hidden="1" x14ac:dyDescent="0.2">
      <c r="B62" s="1"/>
      <c r="C62" s="1"/>
      <c r="D62" s="1"/>
      <c r="E62" s="1"/>
      <c r="F62" s="1"/>
      <c r="G62" s="1"/>
      <c r="H62" s="1"/>
      <c r="I62" s="1"/>
      <c r="J62" s="1"/>
      <c r="K62" s="1"/>
      <c r="L62" s="1"/>
      <c r="M62" s="1"/>
      <c r="N62" s="1"/>
    </row>
    <row r="63" spans="2:14" hidden="1" x14ac:dyDescent="0.2">
      <c r="B63" s="1"/>
      <c r="C63" s="1"/>
      <c r="D63" s="1"/>
      <c r="E63" s="1"/>
      <c r="F63" s="1"/>
      <c r="G63" s="1"/>
      <c r="H63" s="1"/>
      <c r="I63" s="1"/>
      <c r="J63" s="1"/>
      <c r="K63" s="1"/>
      <c r="L63" s="1"/>
      <c r="M63" s="1"/>
      <c r="N63" s="1"/>
    </row>
    <row r="64" spans="2:14" hidden="1" x14ac:dyDescent="0.2">
      <c r="B64" s="1"/>
      <c r="C64" s="1"/>
      <c r="D64" s="1"/>
      <c r="E64" s="1"/>
      <c r="F64" s="1"/>
      <c r="G64" s="1"/>
      <c r="H64" s="1"/>
      <c r="I64" s="1"/>
      <c r="J64" s="1"/>
      <c r="K64" s="1"/>
      <c r="L64" s="1"/>
      <c r="M64" s="1"/>
      <c r="N64" s="1"/>
    </row>
    <row r="65" spans="2:14" hidden="1" x14ac:dyDescent="0.2">
      <c r="B65" s="1"/>
      <c r="C65" s="1"/>
      <c r="D65" s="1"/>
      <c r="E65" s="1"/>
      <c r="F65" s="1"/>
      <c r="G65" s="1"/>
      <c r="H65" s="1"/>
      <c r="I65" s="1"/>
      <c r="J65" s="1"/>
      <c r="K65" s="1"/>
      <c r="L65" s="1"/>
      <c r="M65" s="1"/>
      <c r="N65" s="1"/>
    </row>
    <row r="66" spans="2:14" hidden="1" x14ac:dyDescent="0.2">
      <c r="B66" s="1"/>
      <c r="C66" s="1"/>
      <c r="D66" s="1"/>
      <c r="E66" s="1"/>
      <c r="F66" s="1"/>
      <c r="G66" s="1"/>
      <c r="H66" s="1"/>
      <c r="I66" s="1"/>
      <c r="J66" s="1"/>
      <c r="K66" s="1"/>
      <c r="L66" s="1"/>
      <c r="M66" s="1"/>
      <c r="N66" s="1"/>
    </row>
    <row r="67" spans="2:14" hidden="1" x14ac:dyDescent="0.2">
      <c r="B67" s="1"/>
      <c r="C67" s="1"/>
      <c r="D67" s="1"/>
      <c r="E67" s="1"/>
      <c r="F67" s="1"/>
      <c r="G67" s="1"/>
      <c r="H67" s="1"/>
      <c r="I67" s="1"/>
      <c r="J67" s="1"/>
      <c r="K67" s="1"/>
      <c r="L67" s="1"/>
      <c r="M67" s="1"/>
      <c r="N67" s="1"/>
    </row>
    <row r="68" spans="2:14" hidden="1" x14ac:dyDescent="0.2">
      <c r="B68" s="1"/>
      <c r="C68" s="1"/>
      <c r="D68" s="1"/>
      <c r="E68" s="1"/>
      <c r="F68" s="1"/>
      <c r="G68" s="1"/>
      <c r="H68" s="1"/>
      <c r="I68" s="1"/>
      <c r="J68" s="1"/>
      <c r="K68" s="1"/>
      <c r="L68" s="1"/>
      <c r="M68" s="1"/>
      <c r="N68" s="1"/>
    </row>
    <row r="69" spans="2:14" hidden="1" x14ac:dyDescent="0.2">
      <c r="B69" s="1"/>
      <c r="C69" s="1"/>
      <c r="D69" s="1"/>
      <c r="E69" s="1"/>
      <c r="F69" s="1"/>
      <c r="G69" s="1"/>
      <c r="H69" s="1"/>
      <c r="I69" s="1"/>
      <c r="J69" s="1"/>
      <c r="K69" s="1"/>
      <c r="L69" s="1"/>
      <c r="M69" s="1"/>
      <c r="N69" s="1"/>
    </row>
    <row r="70" spans="2:14" hidden="1" x14ac:dyDescent="0.2">
      <c r="B70" s="1"/>
      <c r="C70" s="1"/>
      <c r="D70" s="1"/>
      <c r="E70" s="1"/>
      <c r="F70" s="1"/>
      <c r="G70" s="1"/>
      <c r="H70" s="1"/>
      <c r="I70" s="1"/>
      <c r="J70" s="1"/>
      <c r="K70" s="1"/>
      <c r="L70" s="1"/>
      <c r="M70" s="1"/>
      <c r="N70" s="1"/>
    </row>
    <row r="71" spans="2:14" hidden="1" x14ac:dyDescent="0.2">
      <c r="B71" s="1"/>
      <c r="C71" s="1"/>
      <c r="D71" s="1"/>
      <c r="E71" s="1"/>
      <c r="F71" s="1"/>
      <c r="G71" s="1"/>
      <c r="H71" s="1"/>
      <c r="I71" s="1"/>
      <c r="J71" s="1"/>
      <c r="K71" s="1"/>
      <c r="L71" s="1"/>
      <c r="M71" s="1"/>
      <c r="N71" s="1"/>
    </row>
    <row r="72" spans="2:14" hidden="1" x14ac:dyDescent="0.2">
      <c r="B72" s="1"/>
      <c r="C72" s="1"/>
      <c r="D72" s="1"/>
      <c r="E72" s="1"/>
      <c r="F72" s="1"/>
      <c r="G72" s="1"/>
      <c r="H72" s="1"/>
      <c r="I72" s="1"/>
      <c r="J72" s="1"/>
      <c r="K72" s="1"/>
      <c r="L72" s="1"/>
      <c r="M72" s="1"/>
      <c r="N72" s="1"/>
    </row>
    <row r="73" spans="2:14" hidden="1" x14ac:dyDescent="0.2">
      <c r="B73" s="1"/>
      <c r="C73" s="1"/>
      <c r="D73" s="1"/>
      <c r="E73" s="1"/>
      <c r="F73" s="1"/>
      <c r="G73" s="1"/>
      <c r="H73" s="1"/>
      <c r="I73" s="1"/>
      <c r="J73" s="1"/>
      <c r="K73" s="1"/>
      <c r="L73" s="1"/>
      <c r="M73" s="1"/>
      <c r="N73" s="1"/>
    </row>
    <row r="74" spans="2:14" hidden="1" x14ac:dyDescent="0.2">
      <c r="B74" s="1"/>
      <c r="C74" s="1"/>
      <c r="D74" s="1"/>
      <c r="E74" s="1"/>
      <c r="F74" s="1"/>
      <c r="G74" s="1"/>
      <c r="H74" s="1"/>
      <c r="I74" s="1"/>
      <c r="J74" s="1"/>
      <c r="K74" s="1"/>
      <c r="L74" s="1"/>
      <c r="M74" s="1"/>
      <c r="N74" s="1"/>
    </row>
    <row r="75" spans="2:14" hidden="1" x14ac:dyDescent="0.2">
      <c r="B75" s="1"/>
      <c r="C75" s="1"/>
      <c r="D75" s="1"/>
      <c r="E75" s="1"/>
      <c r="F75" s="1"/>
      <c r="G75" s="1"/>
      <c r="H75" s="1"/>
      <c r="I75" s="1"/>
      <c r="J75" s="1"/>
      <c r="K75" s="1"/>
      <c r="L75" s="1"/>
      <c r="M75" s="1"/>
      <c r="N75" s="1"/>
    </row>
    <row r="76" spans="2:14" hidden="1" x14ac:dyDescent="0.2">
      <c r="B76" s="1"/>
      <c r="C76" s="1"/>
      <c r="D76" s="1"/>
      <c r="E76" s="1"/>
      <c r="F76" s="1"/>
      <c r="G76" s="1"/>
      <c r="H76" s="1"/>
      <c r="I76" s="1"/>
      <c r="J76" s="1"/>
      <c r="K76" s="1"/>
      <c r="L76" s="1"/>
      <c r="M76" s="1"/>
      <c r="N76" s="1"/>
    </row>
    <row r="77" spans="2:14" hidden="1" x14ac:dyDescent="0.2">
      <c r="B77" s="1"/>
      <c r="C77" s="1"/>
      <c r="D77" s="1"/>
      <c r="E77" s="1"/>
      <c r="F77" s="1"/>
      <c r="G77" s="1"/>
      <c r="H77" s="1"/>
      <c r="I77" s="1"/>
      <c r="J77" s="1"/>
      <c r="K77" s="1"/>
      <c r="L77" s="1"/>
      <c r="M77" s="1"/>
      <c r="N77" s="1"/>
    </row>
    <row r="78" spans="2:14" hidden="1" x14ac:dyDescent="0.2">
      <c r="B78" s="1"/>
      <c r="C78" s="1"/>
      <c r="D78" s="1"/>
      <c r="E78" s="1"/>
      <c r="F78" s="1"/>
      <c r="G78" s="1"/>
      <c r="H78" s="1"/>
      <c r="I78" s="1"/>
      <c r="J78" s="1"/>
      <c r="K78" s="1"/>
      <c r="L78" s="1"/>
      <c r="M78" s="1"/>
      <c r="N78" s="1"/>
    </row>
    <row r="79" spans="2:14" hidden="1" x14ac:dyDescent="0.2">
      <c r="B79" s="1"/>
      <c r="C79" s="1"/>
      <c r="D79" s="1"/>
      <c r="E79" s="1"/>
      <c r="F79" s="1"/>
      <c r="G79" s="1"/>
      <c r="H79" s="1"/>
      <c r="I79" s="1"/>
      <c r="J79" s="1"/>
      <c r="K79" s="1"/>
      <c r="L79" s="1"/>
      <c r="M79" s="1"/>
      <c r="N79" s="1"/>
    </row>
    <row r="80" spans="2:14" hidden="1" x14ac:dyDescent="0.2">
      <c r="B80" s="1"/>
      <c r="C80" s="1"/>
      <c r="D80" s="1"/>
      <c r="E80" s="1"/>
      <c r="F80" s="1"/>
      <c r="G80" s="1"/>
      <c r="H80" s="1"/>
      <c r="I80" s="1"/>
      <c r="J80" s="1"/>
      <c r="K80" s="1"/>
      <c r="L80" s="1"/>
      <c r="M80" s="1"/>
      <c r="N80" s="1"/>
    </row>
    <row r="81" spans="2:14" hidden="1" x14ac:dyDescent="0.2">
      <c r="B81" s="1"/>
      <c r="C81" s="1"/>
      <c r="D81" s="1"/>
      <c r="E81" s="1"/>
      <c r="F81" s="1"/>
      <c r="G81" s="1"/>
      <c r="H81" s="1"/>
      <c r="I81" s="1"/>
      <c r="J81" s="1"/>
      <c r="K81" s="1"/>
      <c r="L81" s="1"/>
      <c r="M81" s="1"/>
      <c r="N81" s="1"/>
    </row>
    <row r="82" spans="2:14" hidden="1" x14ac:dyDescent="0.2">
      <c r="B82" s="1"/>
      <c r="C82" s="1"/>
      <c r="D82" s="1"/>
      <c r="E82" s="1"/>
      <c r="F82" s="1"/>
      <c r="G82" s="1"/>
      <c r="H82" s="1"/>
      <c r="I82" s="1"/>
      <c r="J82" s="1"/>
      <c r="K82" s="1"/>
      <c r="L82" s="1"/>
      <c r="M82" s="1"/>
      <c r="N82" s="1"/>
    </row>
    <row r="83" spans="2:14" hidden="1" x14ac:dyDescent="0.2">
      <c r="B83" s="1"/>
      <c r="C83" s="1"/>
      <c r="D83" s="1"/>
      <c r="E83" s="1"/>
      <c r="F83" s="1"/>
      <c r="G83" s="1"/>
      <c r="H83" s="1"/>
      <c r="I83" s="1"/>
      <c r="J83" s="1"/>
      <c r="K83" s="1"/>
      <c r="L83" s="1"/>
      <c r="M83" s="1"/>
      <c r="N83" s="1"/>
    </row>
    <row r="84" spans="2:14" hidden="1" x14ac:dyDescent="0.2">
      <c r="B84" s="1"/>
      <c r="C84" s="1"/>
      <c r="D84" s="1"/>
      <c r="E84" s="1"/>
      <c r="F84" s="1"/>
      <c r="G84" s="1"/>
      <c r="H84" s="1"/>
      <c r="I84" s="1"/>
      <c r="J84" s="1"/>
      <c r="K84" s="1"/>
      <c r="L84" s="1"/>
      <c r="M84" s="1"/>
      <c r="N84" s="1"/>
    </row>
    <row r="85" spans="2:14" hidden="1" x14ac:dyDescent="0.2">
      <c r="B85" s="1"/>
      <c r="C85" s="1"/>
      <c r="D85" s="1"/>
      <c r="E85" s="1"/>
      <c r="F85" s="1"/>
      <c r="G85" s="1"/>
      <c r="H85" s="1"/>
      <c r="I85" s="1"/>
      <c r="J85" s="1"/>
      <c r="K85" s="1"/>
      <c r="L85" s="1"/>
      <c r="M85" s="1"/>
      <c r="N85" s="1"/>
    </row>
    <row r="86" spans="2:14" hidden="1" x14ac:dyDescent="0.2">
      <c r="B86" s="1"/>
      <c r="C86" s="1"/>
      <c r="D86" s="1"/>
      <c r="E86" s="1"/>
      <c r="F86" s="1"/>
      <c r="G86" s="1"/>
      <c r="H86" s="1"/>
      <c r="I86" s="1"/>
      <c r="J86" s="1"/>
      <c r="K86" s="1"/>
      <c r="L86" s="1"/>
      <c r="M86" s="1"/>
      <c r="N86" s="1"/>
    </row>
    <row r="87" spans="2:14" hidden="1" x14ac:dyDescent="0.2">
      <c r="B87" s="1"/>
      <c r="C87" s="1"/>
      <c r="D87" s="1"/>
      <c r="E87" s="1"/>
      <c r="F87" s="1"/>
      <c r="G87" s="1"/>
      <c r="H87" s="1"/>
      <c r="I87" s="1"/>
      <c r="J87" s="1"/>
      <c r="K87" s="1"/>
      <c r="L87" s="1"/>
      <c r="M87" s="1"/>
      <c r="N87" s="1"/>
    </row>
    <row r="88" spans="2:14" hidden="1" x14ac:dyDescent="0.2">
      <c r="B88" s="1"/>
      <c r="C88" s="1"/>
      <c r="D88" s="1"/>
      <c r="E88" s="1"/>
      <c r="F88" s="1"/>
      <c r="G88" s="1"/>
      <c r="H88" s="1"/>
      <c r="I88" s="1"/>
      <c r="J88" s="1"/>
      <c r="K88" s="1"/>
      <c r="L88" s="1"/>
      <c r="M88" s="1"/>
      <c r="N88" s="1"/>
    </row>
    <row r="89" spans="2:14" hidden="1" x14ac:dyDescent="0.2">
      <c r="B89" s="1"/>
      <c r="C89" s="1"/>
      <c r="D89" s="1"/>
      <c r="E89" s="1"/>
      <c r="F89" s="1"/>
      <c r="G89" s="1"/>
      <c r="H89" s="1"/>
      <c r="I89" s="1"/>
      <c r="J89" s="1"/>
      <c r="K89" s="1"/>
      <c r="L89" s="1"/>
      <c r="M89" s="1"/>
      <c r="N89" s="1"/>
    </row>
    <row r="90" spans="2:14" hidden="1" x14ac:dyDescent="0.2">
      <c r="B90" s="1"/>
      <c r="C90" s="1"/>
      <c r="D90" s="1"/>
      <c r="E90" s="1"/>
      <c r="F90" s="1"/>
      <c r="G90" s="1"/>
      <c r="H90" s="1"/>
      <c r="I90" s="1"/>
      <c r="J90" s="1"/>
      <c r="K90" s="1"/>
      <c r="L90" s="1"/>
      <c r="M90" s="1"/>
      <c r="N90" s="1"/>
    </row>
    <row r="91" spans="2:14" hidden="1" x14ac:dyDescent="0.2">
      <c r="B91" s="1"/>
      <c r="C91" s="1"/>
      <c r="D91" s="1"/>
      <c r="E91" s="1"/>
      <c r="F91" s="1"/>
      <c r="G91" s="1"/>
      <c r="H91" s="1"/>
      <c r="I91" s="1"/>
      <c r="J91" s="1"/>
      <c r="K91" s="1"/>
      <c r="L91" s="1"/>
      <c r="M91" s="1"/>
      <c r="N91" s="1"/>
    </row>
    <row r="92" spans="2:14" hidden="1" x14ac:dyDescent="0.2">
      <c r="B92" s="1"/>
      <c r="C92" s="1"/>
      <c r="D92" s="1"/>
      <c r="E92" s="1"/>
      <c r="F92" s="1"/>
      <c r="G92" s="1"/>
      <c r="H92" s="1"/>
      <c r="I92" s="1"/>
      <c r="J92" s="1"/>
      <c r="K92" s="1"/>
      <c r="L92" s="1"/>
      <c r="M92" s="1"/>
      <c r="N92" s="1"/>
    </row>
    <row r="93" spans="2:14" hidden="1" x14ac:dyDescent="0.2">
      <c r="B93" s="1"/>
      <c r="C93" s="1"/>
      <c r="D93" s="1"/>
      <c r="E93" s="1"/>
      <c r="F93" s="1"/>
      <c r="G93" s="1"/>
      <c r="H93" s="1"/>
      <c r="I93" s="1"/>
      <c r="J93" s="1"/>
      <c r="K93" s="1"/>
      <c r="L93" s="1"/>
      <c r="M93" s="1"/>
      <c r="N93" s="1"/>
    </row>
    <row r="94" spans="2:14" hidden="1" x14ac:dyDescent="0.2">
      <c r="B94" s="1"/>
      <c r="C94" s="1"/>
      <c r="D94" s="1"/>
      <c r="E94" s="1"/>
      <c r="F94" s="1"/>
      <c r="G94" s="1"/>
      <c r="H94" s="1"/>
      <c r="I94" s="1"/>
      <c r="J94" s="1"/>
      <c r="K94" s="1"/>
      <c r="L94" s="1"/>
      <c r="M94" s="1"/>
      <c r="N94" s="1"/>
    </row>
    <row r="95" spans="2:14" hidden="1" x14ac:dyDescent="0.2">
      <c r="B95" s="1"/>
      <c r="C95" s="1"/>
      <c r="D95" s="1"/>
      <c r="E95" s="1"/>
      <c r="F95" s="1"/>
      <c r="G95" s="1"/>
      <c r="H95" s="1"/>
      <c r="I95" s="1"/>
      <c r="J95" s="1"/>
      <c r="K95" s="1"/>
      <c r="L95" s="1"/>
      <c r="M95" s="1"/>
      <c r="N95" s="1"/>
    </row>
    <row r="96" spans="2:14" hidden="1" x14ac:dyDescent="0.2">
      <c r="B96" s="1"/>
      <c r="C96" s="1"/>
      <c r="D96" s="1"/>
      <c r="E96" s="1"/>
      <c r="F96" s="1"/>
      <c r="G96" s="1"/>
      <c r="H96" s="1"/>
      <c r="I96" s="1"/>
      <c r="J96" s="1"/>
      <c r="K96" s="1"/>
      <c r="L96" s="1"/>
      <c r="M96" s="1"/>
      <c r="N96" s="1"/>
    </row>
    <row r="97" spans="2:14" hidden="1" x14ac:dyDescent="0.2">
      <c r="B97" s="1"/>
      <c r="C97" s="1"/>
      <c r="D97" s="1"/>
      <c r="E97" s="1"/>
      <c r="F97" s="1"/>
      <c r="G97" s="1"/>
      <c r="H97" s="1"/>
      <c r="I97" s="1"/>
      <c r="J97" s="1"/>
      <c r="K97" s="1"/>
      <c r="L97" s="1"/>
      <c r="M97" s="1"/>
      <c r="N97" s="1"/>
    </row>
    <row r="98" spans="2:14" hidden="1" x14ac:dyDescent="0.2">
      <c r="B98" s="1"/>
      <c r="C98" s="1"/>
      <c r="D98" s="1"/>
      <c r="E98" s="1"/>
      <c r="F98" s="1"/>
      <c r="G98" s="1"/>
      <c r="H98" s="1"/>
      <c r="I98" s="1"/>
      <c r="J98" s="1"/>
      <c r="K98" s="1"/>
      <c r="L98" s="1"/>
      <c r="M98" s="1"/>
      <c r="N98" s="1"/>
    </row>
    <row r="99" spans="2:14" hidden="1" x14ac:dyDescent="0.2">
      <c r="B99" s="1"/>
      <c r="C99" s="1"/>
      <c r="D99" s="1"/>
      <c r="E99" s="1"/>
      <c r="F99" s="1"/>
      <c r="G99" s="1"/>
      <c r="H99" s="1"/>
      <c r="I99" s="1"/>
      <c r="J99" s="1"/>
      <c r="K99" s="1"/>
      <c r="L99" s="1"/>
      <c r="M99" s="1"/>
      <c r="N99" s="1"/>
    </row>
    <row r="100" spans="2:14" hidden="1" x14ac:dyDescent="0.2">
      <c r="B100" s="1"/>
      <c r="C100" s="1"/>
      <c r="D100" s="1"/>
      <c r="E100" s="1"/>
      <c r="F100" s="1"/>
      <c r="G100" s="1"/>
      <c r="H100" s="1"/>
      <c r="I100" s="1"/>
      <c r="J100" s="1"/>
      <c r="K100" s="1"/>
      <c r="L100" s="1"/>
      <c r="M100" s="1"/>
      <c r="N100" s="1"/>
    </row>
    <row r="101" spans="2:14" hidden="1" x14ac:dyDescent="0.2">
      <c r="B101" s="1"/>
      <c r="C101" s="1"/>
      <c r="D101" s="1"/>
      <c r="E101" s="1"/>
      <c r="F101" s="1"/>
      <c r="G101" s="1"/>
      <c r="H101" s="1"/>
      <c r="I101" s="1"/>
      <c r="J101" s="1"/>
      <c r="K101" s="1"/>
      <c r="L101" s="1"/>
      <c r="M101" s="1"/>
      <c r="N101" s="1"/>
    </row>
    <row r="102" spans="2:14" hidden="1" x14ac:dyDescent="0.2">
      <c r="B102" s="1"/>
      <c r="C102" s="1"/>
      <c r="D102" s="1"/>
      <c r="E102" s="1"/>
      <c r="F102" s="1"/>
      <c r="G102" s="1"/>
      <c r="H102" s="1"/>
      <c r="I102" s="1"/>
      <c r="J102" s="1"/>
      <c r="K102" s="1"/>
      <c r="L102" s="1"/>
      <c r="M102" s="1"/>
      <c r="N102" s="1"/>
    </row>
    <row r="103" spans="2:14" hidden="1" x14ac:dyDescent="0.2">
      <c r="B103" s="1"/>
      <c r="C103" s="1"/>
      <c r="D103" s="1"/>
      <c r="E103" s="1"/>
      <c r="F103" s="1"/>
      <c r="G103" s="1"/>
      <c r="H103" s="1"/>
      <c r="I103" s="1"/>
      <c r="J103" s="1"/>
      <c r="K103" s="1"/>
      <c r="L103" s="1"/>
      <c r="M103" s="1"/>
      <c r="N103" s="1"/>
    </row>
    <row r="104" spans="2:14" hidden="1" x14ac:dyDescent="0.2">
      <c r="B104" s="1"/>
      <c r="C104" s="1"/>
      <c r="D104" s="1"/>
      <c r="E104" s="1"/>
      <c r="F104" s="1"/>
      <c r="G104" s="1"/>
      <c r="H104" s="1"/>
      <c r="I104" s="1"/>
      <c r="J104" s="1"/>
      <c r="K104" s="1"/>
      <c r="L104" s="1"/>
      <c r="M104" s="1"/>
      <c r="N104" s="1"/>
    </row>
    <row r="105" spans="2:14" hidden="1" x14ac:dyDescent="0.2">
      <c r="B105" s="1"/>
      <c r="C105" s="1"/>
      <c r="D105" s="1"/>
      <c r="E105" s="1"/>
      <c r="F105" s="1"/>
      <c r="G105" s="1"/>
      <c r="H105" s="1"/>
      <c r="I105" s="1"/>
      <c r="J105" s="1"/>
      <c r="K105" s="1"/>
      <c r="L105" s="1"/>
      <c r="M105" s="1"/>
      <c r="N105" s="1"/>
    </row>
    <row r="106" spans="2:14" hidden="1" x14ac:dyDescent="0.2">
      <c r="B106" s="1"/>
      <c r="C106" s="1"/>
      <c r="D106" s="1"/>
      <c r="E106" s="1"/>
      <c r="F106" s="1"/>
      <c r="G106" s="1"/>
      <c r="H106" s="1"/>
      <c r="I106" s="1"/>
      <c r="J106" s="1"/>
      <c r="K106" s="1"/>
      <c r="L106" s="1"/>
      <c r="M106" s="1"/>
      <c r="N106" s="1"/>
    </row>
    <row r="107" spans="2:14" hidden="1" x14ac:dyDescent="0.2">
      <c r="B107" s="1"/>
      <c r="C107" s="1"/>
      <c r="D107" s="1"/>
      <c r="E107" s="1"/>
      <c r="F107" s="1"/>
      <c r="G107" s="1"/>
      <c r="H107" s="1"/>
      <c r="I107" s="1"/>
      <c r="J107" s="1"/>
      <c r="K107" s="1"/>
      <c r="L107" s="1"/>
      <c r="M107" s="1"/>
      <c r="N107" s="1"/>
    </row>
    <row r="108" spans="2:14" hidden="1" x14ac:dyDescent="0.2">
      <c r="B108" s="1"/>
      <c r="C108" s="1"/>
      <c r="D108" s="1"/>
      <c r="E108" s="1"/>
      <c r="F108" s="1"/>
      <c r="G108" s="1"/>
      <c r="H108" s="1"/>
      <c r="I108" s="1"/>
      <c r="J108" s="1"/>
      <c r="K108" s="1"/>
      <c r="L108" s="1"/>
      <c r="M108" s="1"/>
      <c r="N108" s="1"/>
    </row>
    <row r="109" spans="2:14" hidden="1" x14ac:dyDescent="0.2">
      <c r="B109" s="1"/>
      <c r="C109" s="1"/>
      <c r="D109" s="1"/>
      <c r="E109" s="1"/>
      <c r="F109" s="1"/>
      <c r="G109" s="1"/>
      <c r="H109" s="1"/>
      <c r="I109" s="1"/>
      <c r="J109" s="1"/>
      <c r="K109" s="1"/>
      <c r="L109" s="1"/>
      <c r="M109" s="1"/>
      <c r="N109" s="1"/>
    </row>
    <row r="110" spans="2:14" hidden="1" x14ac:dyDescent="0.2">
      <c r="B110" s="1"/>
      <c r="C110" s="1"/>
      <c r="D110" s="1"/>
      <c r="E110" s="1"/>
      <c r="F110" s="1"/>
      <c r="G110" s="1"/>
      <c r="H110" s="1"/>
      <c r="I110" s="1"/>
      <c r="J110" s="1"/>
      <c r="K110" s="1"/>
      <c r="L110" s="1"/>
      <c r="M110" s="1"/>
      <c r="N110" s="1"/>
    </row>
    <row r="111" spans="2:14" hidden="1" x14ac:dyDescent="0.2">
      <c r="B111" s="1"/>
      <c r="C111" s="1"/>
      <c r="D111" s="1"/>
      <c r="E111" s="1"/>
      <c r="F111" s="1"/>
      <c r="G111" s="1"/>
      <c r="H111" s="1"/>
      <c r="I111" s="1"/>
      <c r="J111" s="1"/>
      <c r="K111" s="1"/>
      <c r="L111" s="1"/>
      <c r="M111" s="1"/>
      <c r="N111" s="1"/>
    </row>
    <row r="112" spans="2:14" hidden="1" x14ac:dyDescent="0.2">
      <c r="B112" s="1"/>
      <c r="C112" s="1"/>
      <c r="D112" s="1"/>
      <c r="E112" s="1"/>
      <c r="F112" s="1"/>
      <c r="G112" s="1"/>
      <c r="H112" s="1"/>
      <c r="I112" s="1"/>
      <c r="J112" s="1"/>
      <c r="K112" s="1"/>
      <c r="L112" s="1"/>
      <c r="M112" s="1"/>
      <c r="N112" s="1"/>
    </row>
    <row r="113" spans="2:14" hidden="1" x14ac:dyDescent="0.2">
      <c r="B113" s="1"/>
      <c r="C113" s="1"/>
      <c r="D113" s="1"/>
      <c r="E113" s="1"/>
      <c r="F113" s="1"/>
      <c r="G113" s="1"/>
      <c r="H113" s="1"/>
      <c r="I113" s="1"/>
      <c r="J113" s="1"/>
      <c r="K113" s="1"/>
      <c r="L113" s="1"/>
      <c r="M113" s="1"/>
      <c r="N113" s="1"/>
    </row>
    <row r="114" spans="2:14" hidden="1" x14ac:dyDescent="0.2">
      <c r="B114" s="1"/>
      <c r="C114" s="1"/>
      <c r="D114" s="1"/>
      <c r="E114" s="1"/>
      <c r="F114" s="1"/>
      <c r="G114" s="1"/>
      <c r="H114" s="1"/>
      <c r="I114" s="1"/>
      <c r="J114" s="1"/>
      <c r="K114" s="1"/>
      <c r="L114" s="1"/>
      <c r="M114" s="1"/>
      <c r="N114" s="1"/>
    </row>
    <row r="115" spans="2:14" hidden="1" x14ac:dyDescent="0.2">
      <c r="B115" s="1"/>
      <c r="C115" s="1"/>
      <c r="D115" s="1"/>
      <c r="E115" s="1"/>
      <c r="F115" s="1"/>
      <c r="G115" s="1"/>
      <c r="H115" s="1"/>
      <c r="I115" s="1"/>
      <c r="J115" s="1"/>
      <c r="K115" s="1"/>
      <c r="L115" s="1"/>
      <c r="M115" s="1"/>
      <c r="N115" s="1"/>
    </row>
    <row r="116" spans="2:14" hidden="1" x14ac:dyDescent="0.2">
      <c r="B116" s="1"/>
      <c r="C116" s="1"/>
      <c r="D116" s="1"/>
      <c r="E116" s="1"/>
      <c r="F116" s="1"/>
      <c r="G116" s="1"/>
      <c r="H116" s="1"/>
      <c r="I116" s="1"/>
      <c r="J116" s="1"/>
      <c r="K116" s="1"/>
      <c r="L116" s="1"/>
      <c r="M116" s="1"/>
      <c r="N116" s="1"/>
    </row>
    <row r="117" spans="2:14" hidden="1" x14ac:dyDescent="0.2">
      <c r="B117" s="1"/>
      <c r="C117" s="1"/>
      <c r="D117" s="1"/>
      <c r="E117" s="1"/>
      <c r="F117" s="1"/>
      <c r="G117" s="1"/>
      <c r="H117" s="1"/>
      <c r="I117" s="1"/>
      <c r="J117" s="1"/>
      <c r="K117" s="1"/>
      <c r="L117" s="1"/>
      <c r="M117" s="1"/>
      <c r="N117" s="1"/>
    </row>
    <row r="118" spans="2:14" hidden="1" x14ac:dyDescent="0.2">
      <c r="B118" s="1"/>
      <c r="C118" s="1"/>
      <c r="D118" s="1"/>
      <c r="E118" s="1"/>
      <c r="F118" s="1"/>
      <c r="G118" s="1"/>
      <c r="H118" s="1"/>
      <c r="I118" s="1"/>
      <c r="J118" s="1"/>
      <c r="K118" s="1"/>
      <c r="L118" s="1"/>
      <c r="M118" s="1"/>
      <c r="N118" s="1"/>
    </row>
    <row r="119" spans="2:14" hidden="1" x14ac:dyDescent="0.2">
      <c r="B119" s="1"/>
      <c r="C119" s="1"/>
      <c r="D119" s="1"/>
      <c r="E119" s="1"/>
      <c r="F119" s="1"/>
      <c r="G119" s="1"/>
      <c r="H119" s="1"/>
      <c r="I119" s="1"/>
      <c r="J119" s="1"/>
      <c r="K119" s="1"/>
      <c r="L119" s="1"/>
      <c r="M119" s="1"/>
      <c r="N119" s="1"/>
    </row>
    <row r="120" spans="2:14" hidden="1" x14ac:dyDescent="0.2">
      <c r="B120" s="1"/>
      <c r="C120" s="1"/>
      <c r="D120" s="1"/>
      <c r="E120" s="1"/>
      <c r="F120" s="1"/>
      <c r="G120" s="1"/>
      <c r="H120" s="1"/>
      <c r="I120" s="1"/>
      <c r="J120" s="1"/>
      <c r="K120" s="1"/>
      <c r="L120" s="1"/>
      <c r="M120" s="1"/>
      <c r="N120" s="1"/>
    </row>
    <row r="121" spans="2:14" hidden="1" x14ac:dyDescent="0.2">
      <c r="B121" s="1"/>
      <c r="C121" s="1"/>
      <c r="D121" s="1"/>
      <c r="E121" s="1"/>
      <c r="F121" s="1"/>
      <c r="G121" s="1"/>
      <c r="H121" s="1"/>
      <c r="I121" s="1"/>
      <c r="J121" s="1"/>
      <c r="K121" s="1"/>
      <c r="L121" s="1"/>
      <c r="M121" s="1"/>
      <c r="N121" s="1"/>
    </row>
    <row r="122" spans="2:14" hidden="1" x14ac:dyDescent="0.2">
      <c r="B122" s="1"/>
      <c r="C122" s="1"/>
      <c r="D122" s="1"/>
      <c r="E122" s="1"/>
      <c r="F122" s="1"/>
      <c r="G122" s="1"/>
      <c r="H122" s="1"/>
      <c r="I122" s="1"/>
      <c r="J122" s="1"/>
      <c r="K122" s="1"/>
      <c r="L122" s="1"/>
      <c r="M122" s="1"/>
      <c r="N122" s="1"/>
    </row>
    <row r="123" spans="2:14" hidden="1" x14ac:dyDescent="0.2">
      <c r="B123" s="1"/>
      <c r="C123" s="1"/>
      <c r="D123" s="1"/>
      <c r="E123" s="1"/>
      <c r="F123" s="1"/>
      <c r="G123" s="1"/>
      <c r="H123" s="1"/>
      <c r="I123" s="1"/>
      <c r="J123" s="1"/>
      <c r="K123" s="1"/>
      <c r="L123" s="1"/>
      <c r="M123" s="1"/>
      <c r="N123" s="1"/>
    </row>
    <row r="124" spans="2:14" hidden="1" x14ac:dyDescent="0.2">
      <c r="B124" s="1"/>
      <c r="C124" s="1"/>
      <c r="D124" s="1"/>
      <c r="E124" s="1"/>
      <c r="F124" s="1"/>
      <c r="G124" s="1"/>
      <c r="H124" s="1"/>
      <c r="I124" s="1"/>
      <c r="J124" s="1"/>
      <c r="K124" s="1"/>
      <c r="L124" s="1"/>
      <c r="M124" s="1"/>
      <c r="N124" s="1"/>
    </row>
    <row r="125" spans="2:14" hidden="1" x14ac:dyDescent="0.2">
      <c r="B125" s="1"/>
      <c r="C125" s="1"/>
      <c r="D125" s="1"/>
      <c r="E125" s="1"/>
      <c r="F125" s="1"/>
      <c r="G125" s="1"/>
      <c r="H125" s="1"/>
      <c r="I125" s="1"/>
      <c r="J125" s="1"/>
      <c r="K125" s="1"/>
      <c r="L125" s="1"/>
      <c r="M125" s="1"/>
      <c r="N125" s="1"/>
    </row>
    <row r="126" spans="2:14" hidden="1" x14ac:dyDescent="0.2">
      <c r="B126" s="1"/>
      <c r="C126" s="1"/>
      <c r="D126" s="1"/>
      <c r="E126" s="1"/>
      <c r="F126" s="1"/>
      <c r="G126" s="1"/>
      <c r="H126" s="1"/>
      <c r="I126" s="1"/>
      <c r="J126" s="1"/>
      <c r="K126" s="1"/>
      <c r="L126" s="1"/>
      <c r="M126" s="1"/>
      <c r="N126" s="1"/>
    </row>
    <row r="127" spans="2:14" hidden="1" x14ac:dyDescent="0.2">
      <c r="B127" s="1"/>
      <c r="C127" s="1"/>
      <c r="D127" s="1"/>
      <c r="E127" s="1"/>
      <c r="F127" s="1"/>
      <c r="G127" s="1"/>
      <c r="H127" s="1"/>
      <c r="I127" s="1"/>
      <c r="J127" s="1"/>
      <c r="K127" s="1"/>
      <c r="L127" s="1"/>
      <c r="M127" s="1"/>
      <c r="N127" s="1"/>
    </row>
    <row r="128" spans="2:14" hidden="1" x14ac:dyDescent="0.2">
      <c r="B128" s="1"/>
      <c r="C128" s="1"/>
      <c r="D128" s="1"/>
      <c r="E128" s="1"/>
      <c r="F128" s="1"/>
      <c r="G128" s="1"/>
      <c r="H128" s="1"/>
      <c r="I128" s="1"/>
      <c r="J128" s="1"/>
      <c r="K128" s="1"/>
      <c r="L128" s="1"/>
      <c r="M128" s="1"/>
      <c r="N128" s="1"/>
    </row>
    <row r="129" spans="2:14" hidden="1" x14ac:dyDescent="0.2">
      <c r="B129" s="1"/>
      <c r="C129" s="1"/>
      <c r="D129" s="1"/>
      <c r="E129" s="1"/>
      <c r="F129" s="1"/>
      <c r="G129" s="1"/>
      <c r="H129" s="1"/>
      <c r="I129" s="1"/>
      <c r="J129" s="1"/>
      <c r="K129" s="1"/>
      <c r="L129" s="1"/>
      <c r="M129" s="1"/>
      <c r="N129" s="1"/>
    </row>
    <row r="130" spans="2:14" hidden="1" x14ac:dyDescent="0.2">
      <c r="B130" s="1"/>
      <c r="C130" s="1"/>
      <c r="D130" s="1"/>
      <c r="E130" s="1"/>
      <c r="F130" s="1"/>
      <c r="G130" s="1"/>
      <c r="H130" s="1"/>
      <c r="I130" s="1"/>
      <c r="J130" s="1"/>
      <c r="K130" s="1"/>
      <c r="L130" s="1"/>
      <c r="M130" s="1"/>
      <c r="N130" s="1"/>
    </row>
    <row r="131" spans="2:14" hidden="1" x14ac:dyDescent="0.2">
      <c r="B131" s="1"/>
      <c r="C131" s="1"/>
      <c r="D131" s="1"/>
      <c r="E131" s="1"/>
      <c r="F131" s="1"/>
      <c r="G131" s="1"/>
      <c r="H131" s="1"/>
      <c r="I131" s="1"/>
      <c r="J131" s="1"/>
      <c r="K131" s="1"/>
      <c r="L131" s="1"/>
      <c r="M131" s="1"/>
      <c r="N131" s="1"/>
    </row>
    <row r="132" spans="2:14" hidden="1" x14ac:dyDescent="0.2">
      <c r="B132" s="1"/>
      <c r="C132" s="1"/>
      <c r="D132" s="1"/>
      <c r="E132" s="1"/>
      <c r="F132" s="1"/>
      <c r="G132" s="1"/>
      <c r="H132" s="1"/>
      <c r="I132" s="1"/>
      <c r="J132" s="1"/>
      <c r="K132" s="1"/>
      <c r="L132" s="1"/>
      <c r="M132" s="1"/>
      <c r="N132" s="1"/>
    </row>
    <row r="133" spans="2:14" hidden="1" x14ac:dyDescent="0.2">
      <c r="B133" s="1"/>
      <c r="C133" s="1"/>
      <c r="D133" s="1"/>
      <c r="E133" s="1"/>
      <c r="F133" s="1"/>
      <c r="G133" s="1"/>
      <c r="H133" s="1"/>
      <c r="I133" s="1"/>
      <c r="J133" s="1"/>
      <c r="K133" s="1"/>
      <c r="L133" s="1"/>
      <c r="M133" s="1"/>
      <c r="N133" s="1"/>
    </row>
    <row r="134" spans="2:14" hidden="1" x14ac:dyDescent="0.2">
      <c r="B134" s="1"/>
      <c r="C134" s="1"/>
      <c r="D134" s="1"/>
      <c r="E134" s="1"/>
      <c r="F134" s="1"/>
      <c r="G134" s="1"/>
      <c r="H134" s="1"/>
      <c r="I134" s="1"/>
      <c r="J134" s="1"/>
      <c r="K134" s="1"/>
      <c r="L134" s="1"/>
      <c r="M134" s="1"/>
      <c r="N134" s="1"/>
    </row>
    <row r="135" spans="2:14" hidden="1" x14ac:dyDescent="0.2">
      <c r="B135" s="1"/>
      <c r="C135" s="1"/>
      <c r="D135" s="1"/>
      <c r="E135" s="1"/>
      <c r="F135" s="1"/>
      <c r="G135" s="1"/>
      <c r="H135" s="1"/>
      <c r="I135" s="1"/>
      <c r="J135" s="1"/>
      <c r="K135" s="1"/>
      <c r="L135" s="1"/>
      <c r="M135" s="1"/>
      <c r="N135" s="1"/>
    </row>
    <row r="136" spans="2:14" hidden="1" x14ac:dyDescent="0.2">
      <c r="B136" s="1"/>
      <c r="C136" s="1"/>
      <c r="D136" s="1"/>
      <c r="E136" s="1"/>
      <c r="F136" s="1"/>
      <c r="G136" s="1"/>
      <c r="H136" s="1"/>
      <c r="I136" s="1"/>
      <c r="J136" s="1"/>
      <c r="K136" s="1"/>
      <c r="L136" s="1"/>
      <c r="M136" s="1"/>
      <c r="N136" s="1"/>
    </row>
    <row r="137" spans="2:14" hidden="1" x14ac:dyDescent="0.2">
      <c r="B137" s="1"/>
      <c r="C137" s="1"/>
      <c r="D137" s="1"/>
      <c r="E137" s="1"/>
      <c r="F137" s="1"/>
      <c r="G137" s="1"/>
      <c r="H137" s="1"/>
      <c r="I137" s="1"/>
      <c r="J137" s="1"/>
      <c r="K137" s="1"/>
      <c r="L137" s="1"/>
      <c r="M137" s="1"/>
      <c r="N137" s="1"/>
    </row>
    <row r="138" spans="2:14" hidden="1" x14ac:dyDescent="0.2">
      <c r="B138" s="1"/>
      <c r="C138" s="1"/>
      <c r="D138" s="1"/>
      <c r="E138" s="1"/>
      <c r="F138" s="1"/>
      <c r="G138" s="1"/>
      <c r="H138" s="1"/>
      <c r="I138" s="1"/>
      <c r="J138" s="1"/>
      <c r="K138" s="1"/>
      <c r="L138" s="1"/>
      <c r="M138" s="1"/>
      <c r="N138" s="1"/>
    </row>
    <row r="139" spans="2:14" hidden="1" x14ac:dyDescent="0.2">
      <c r="B139" s="1"/>
      <c r="C139" s="1"/>
      <c r="D139" s="1"/>
      <c r="E139" s="1"/>
      <c r="F139" s="1"/>
      <c r="G139" s="1"/>
      <c r="H139" s="1"/>
      <c r="I139" s="1"/>
      <c r="J139" s="1"/>
      <c r="K139" s="1"/>
      <c r="L139" s="1"/>
      <c r="M139" s="1"/>
      <c r="N139" s="1"/>
    </row>
    <row r="140" spans="2:14" hidden="1" x14ac:dyDescent="0.2">
      <c r="B140" s="1"/>
      <c r="C140" s="1"/>
      <c r="D140" s="1"/>
      <c r="E140" s="1"/>
      <c r="F140" s="1"/>
      <c r="G140" s="1"/>
      <c r="H140" s="1"/>
      <c r="I140" s="1"/>
      <c r="J140" s="1"/>
      <c r="K140" s="1"/>
      <c r="L140" s="1"/>
      <c r="M140" s="1"/>
      <c r="N140" s="1"/>
    </row>
    <row r="141" spans="2:14" hidden="1" x14ac:dyDescent="0.2">
      <c r="B141" s="1"/>
      <c r="C141" s="1"/>
      <c r="D141" s="1"/>
      <c r="E141" s="1"/>
      <c r="F141" s="1"/>
      <c r="G141" s="1"/>
      <c r="H141" s="1"/>
      <c r="I141" s="1"/>
      <c r="J141" s="1"/>
      <c r="K141" s="1"/>
      <c r="L141" s="1"/>
      <c r="M141" s="1"/>
      <c r="N141" s="1"/>
    </row>
    <row r="142" spans="2:14" hidden="1" x14ac:dyDescent="0.2">
      <c r="B142" s="1"/>
      <c r="C142" s="1"/>
      <c r="D142" s="1"/>
      <c r="E142" s="1"/>
      <c r="F142" s="1"/>
      <c r="G142" s="1"/>
      <c r="H142" s="1"/>
      <c r="I142" s="1"/>
      <c r="J142" s="1"/>
      <c r="K142" s="1"/>
      <c r="L142" s="1"/>
      <c r="M142" s="1"/>
      <c r="N142" s="1"/>
    </row>
    <row r="143" spans="2:14" hidden="1" x14ac:dyDescent="0.2">
      <c r="B143" s="1"/>
      <c r="C143" s="1"/>
      <c r="D143" s="1"/>
      <c r="E143" s="1"/>
      <c r="F143" s="1"/>
      <c r="G143" s="1"/>
      <c r="H143" s="1"/>
      <c r="I143" s="1"/>
      <c r="J143" s="1"/>
      <c r="K143" s="1"/>
      <c r="L143" s="1"/>
      <c r="M143" s="1"/>
      <c r="N143" s="1"/>
    </row>
    <row r="144" spans="2:14" hidden="1" x14ac:dyDescent="0.2">
      <c r="B144" s="1"/>
      <c r="C144" s="1"/>
      <c r="D144" s="1"/>
      <c r="E144" s="1"/>
      <c r="F144" s="1"/>
      <c r="G144" s="1"/>
      <c r="H144" s="1"/>
      <c r="I144" s="1"/>
      <c r="J144" s="1"/>
      <c r="K144" s="1"/>
      <c r="L144" s="1"/>
      <c r="M144" s="1"/>
      <c r="N144" s="1"/>
    </row>
    <row r="145" spans="2:14" hidden="1" x14ac:dyDescent="0.2">
      <c r="B145" s="1"/>
      <c r="C145" s="1"/>
      <c r="D145" s="1"/>
      <c r="E145" s="1"/>
      <c r="F145" s="1"/>
      <c r="G145" s="1"/>
      <c r="H145" s="1"/>
      <c r="I145" s="1"/>
      <c r="J145" s="1"/>
      <c r="K145" s="1"/>
      <c r="L145" s="1"/>
      <c r="M145" s="1"/>
      <c r="N145" s="1"/>
    </row>
    <row r="146" spans="2:14" hidden="1" x14ac:dyDescent="0.2">
      <c r="B146" s="1"/>
      <c r="C146" s="1"/>
      <c r="D146" s="1"/>
      <c r="E146" s="1"/>
      <c r="F146" s="1"/>
      <c r="G146" s="1"/>
      <c r="H146" s="1"/>
      <c r="I146" s="1"/>
      <c r="J146" s="1"/>
      <c r="K146" s="1"/>
      <c r="L146" s="1"/>
      <c r="M146" s="1"/>
      <c r="N146" s="1"/>
    </row>
    <row r="147" spans="2:14" hidden="1" x14ac:dyDescent="0.2">
      <c r="B147" s="1"/>
      <c r="C147" s="1"/>
      <c r="D147" s="1"/>
      <c r="E147" s="1"/>
      <c r="F147" s="1"/>
      <c r="G147" s="1"/>
      <c r="H147" s="1"/>
      <c r="I147" s="1"/>
      <c r="J147" s="1"/>
      <c r="K147" s="1"/>
      <c r="L147" s="1"/>
      <c r="M147" s="1"/>
      <c r="N147" s="1"/>
    </row>
    <row r="148" spans="2:14" hidden="1" x14ac:dyDescent="0.2">
      <c r="B148" s="1"/>
      <c r="C148" s="1"/>
      <c r="D148" s="1"/>
      <c r="E148" s="1"/>
      <c r="F148" s="1"/>
      <c r="G148" s="1"/>
      <c r="H148" s="1"/>
      <c r="I148" s="1"/>
      <c r="J148" s="1"/>
      <c r="K148" s="1"/>
      <c r="L148" s="1"/>
      <c r="M148" s="1"/>
      <c r="N148" s="1"/>
    </row>
    <row r="149" spans="2:14" hidden="1" x14ac:dyDescent="0.2">
      <c r="B149" s="1"/>
      <c r="C149" s="1"/>
      <c r="D149" s="1"/>
      <c r="E149" s="1"/>
      <c r="F149" s="1"/>
      <c r="G149" s="1"/>
      <c r="H149" s="1"/>
      <c r="I149" s="1"/>
      <c r="J149" s="1"/>
      <c r="K149" s="1"/>
      <c r="L149" s="1"/>
      <c r="M149" s="1"/>
      <c r="N149" s="1"/>
    </row>
    <row r="150" spans="2:14" hidden="1" x14ac:dyDescent="0.2">
      <c r="B150" s="1"/>
      <c r="C150" s="1"/>
      <c r="D150" s="1"/>
      <c r="E150" s="1"/>
      <c r="F150" s="1"/>
      <c r="G150" s="1"/>
      <c r="H150" s="1"/>
      <c r="I150" s="1"/>
      <c r="J150" s="1"/>
      <c r="K150" s="1"/>
      <c r="L150" s="1"/>
      <c r="M150" s="1"/>
      <c r="N150" s="1"/>
    </row>
    <row r="151" spans="2:14" hidden="1" x14ac:dyDescent="0.2">
      <c r="B151" s="1"/>
      <c r="C151" s="1"/>
      <c r="D151" s="1"/>
      <c r="E151" s="1"/>
      <c r="F151" s="1"/>
      <c r="G151" s="1"/>
      <c r="H151" s="1"/>
      <c r="I151" s="1"/>
      <c r="J151" s="1"/>
      <c r="K151" s="1"/>
      <c r="L151" s="1"/>
      <c r="M151" s="1"/>
      <c r="N151" s="1"/>
    </row>
    <row r="152" spans="2:14" hidden="1" x14ac:dyDescent="0.2">
      <c r="B152" s="1"/>
      <c r="C152" s="1"/>
      <c r="D152" s="1"/>
      <c r="E152" s="1"/>
      <c r="F152" s="1"/>
      <c r="G152" s="1"/>
      <c r="H152" s="1"/>
      <c r="I152" s="1"/>
      <c r="J152" s="1"/>
      <c r="K152" s="1"/>
      <c r="L152" s="1"/>
      <c r="M152" s="1"/>
      <c r="N152" s="1"/>
    </row>
    <row r="153" spans="2:14" hidden="1" x14ac:dyDescent="0.2">
      <c r="B153" s="1"/>
      <c r="C153" s="1"/>
      <c r="D153" s="1"/>
      <c r="E153" s="1"/>
      <c r="F153" s="1"/>
      <c r="G153" s="1"/>
      <c r="H153" s="1"/>
      <c r="I153" s="1"/>
      <c r="J153" s="1"/>
      <c r="K153" s="1"/>
      <c r="L153" s="1"/>
      <c r="M153" s="1"/>
      <c r="N153" s="1"/>
    </row>
    <row r="154" spans="2:14" hidden="1" x14ac:dyDescent="0.2">
      <c r="B154" s="1"/>
      <c r="C154" s="1"/>
      <c r="D154" s="1"/>
      <c r="E154" s="1"/>
      <c r="F154" s="1"/>
      <c r="G154" s="1"/>
      <c r="H154" s="1"/>
      <c r="I154" s="1"/>
      <c r="J154" s="1"/>
      <c r="K154" s="1"/>
      <c r="L154" s="1"/>
      <c r="M154" s="1"/>
      <c r="N154" s="1"/>
    </row>
    <row r="155" spans="2:14" hidden="1" x14ac:dyDescent="0.2">
      <c r="B155" s="1"/>
      <c r="C155" s="1"/>
      <c r="D155" s="1"/>
      <c r="E155" s="1"/>
      <c r="F155" s="1"/>
      <c r="G155" s="1"/>
      <c r="H155" s="1"/>
      <c r="I155" s="1"/>
      <c r="J155" s="1"/>
      <c r="K155" s="1"/>
      <c r="L155" s="1"/>
      <c r="M155" s="1"/>
      <c r="N155" s="1"/>
    </row>
    <row r="156" spans="2:14" hidden="1" x14ac:dyDescent="0.2">
      <c r="B156" s="1"/>
      <c r="C156" s="1"/>
      <c r="D156" s="1"/>
      <c r="E156" s="1"/>
      <c r="F156" s="1"/>
      <c r="G156" s="1"/>
      <c r="H156" s="1"/>
      <c r="I156" s="1"/>
      <c r="J156" s="1"/>
      <c r="K156" s="1"/>
      <c r="L156" s="1"/>
      <c r="M156" s="1"/>
      <c r="N156" s="1"/>
    </row>
    <row r="157" spans="2:14" hidden="1" x14ac:dyDescent="0.2">
      <c r="B157" s="1"/>
      <c r="C157" s="1"/>
      <c r="D157" s="1"/>
      <c r="E157" s="1"/>
      <c r="F157" s="1"/>
      <c r="G157" s="1"/>
      <c r="H157" s="1"/>
      <c r="I157" s="1"/>
      <c r="J157" s="1"/>
      <c r="K157" s="1"/>
      <c r="L157" s="1"/>
      <c r="M157" s="1"/>
      <c r="N157" s="1"/>
    </row>
    <row r="158" spans="2:14" hidden="1" x14ac:dyDescent="0.2">
      <c r="B158" s="1"/>
      <c r="C158" s="1"/>
      <c r="D158" s="1"/>
      <c r="E158" s="1"/>
      <c r="F158" s="1"/>
      <c r="G158" s="1"/>
      <c r="H158" s="1"/>
      <c r="I158" s="1"/>
      <c r="J158" s="1"/>
      <c r="K158" s="1"/>
      <c r="L158" s="1"/>
      <c r="M158" s="1"/>
      <c r="N158" s="1"/>
    </row>
    <row r="159" spans="2:14" hidden="1" x14ac:dyDescent="0.2">
      <c r="B159" s="1"/>
      <c r="C159" s="1"/>
      <c r="D159" s="1"/>
      <c r="E159" s="1"/>
      <c r="F159" s="1"/>
      <c r="G159" s="1"/>
      <c r="H159" s="1"/>
      <c r="I159" s="1"/>
      <c r="J159" s="1"/>
      <c r="K159" s="1"/>
      <c r="L159" s="1"/>
      <c r="M159" s="1"/>
      <c r="N159" s="1"/>
    </row>
    <row r="160" spans="2:14" hidden="1" x14ac:dyDescent="0.2">
      <c r="B160" s="1"/>
      <c r="C160" s="1"/>
      <c r="D160" s="1"/>
      <c r="E160" s="1"/>
      <c r="F160" s="1"/>
      <c r="G160" s="1"/>
      <c r="H160" s="1"/>
      <c r="I160" s="1"/>
      <c r="J160" s="1"/>
      <c r="K160" s="1"/>
      <c r="L160" s="1"/>
      <c r="M160" s="1"/>
      <c r="N160" s="1"/>
    </row>
    <row r="161" spans="2:14" hidden="1" x14ac:dyDescent="0.2">
      <c r="B161" s="1"/>
      <c r="C161" s="1"/>
      <c r="D161" s="1"/>
      <c r="E161" s="1"/>
      <c r="F161" s="1"/>
      <c r="G161" s="1"/>
      <c r="H161" s="1"/>
      <c r="I161" s="1"/>
      <c r="J161" s="1"/>
      <c r="K161" s="1"/>
      <c r="L161" s="1"/>
      <c r="M161" s="1"/>
      <c r="N161" s="1"/>
    </row>
    <row r="162" spans="2:14" hidden="1" x14ac:dyDescent="0.2">
      <c r="B162" s="1"/>
      <c r="C162" s="1"/>
      <c r="D162" s="1"/>
      <c r="E162" s="1"/>
      <c r="F162" s="1"/>
      <c r="G162" s="1"/>
      <c r="H162" s="1"/>
      <c r="I162" s="1"/>
      <c r="J162" s="1"/>
      <c r="K162" s="1"/>
      <c r="L162" s="1"/>
      <c r="M162" s="1"/>
      <c r="N162" s="1"/>
    </row>
    <row r="163" spans="2:14" hidden="1" x14ac:dyDescent="0.2">
      <c r="B163" s="1"/>
      <c r="C163" s="1"/>
      <c r="D163" s="1"/>
      <c r="E163" s="1"/>
      <c r="F163" s="1"/>
      <c r="G163" s="1"/>
      <c r="H163" s="1"/>
      <c r="I163" s="1"/>
      <c r="J163" s="1"/>
      <c r="K163" s="1"/>
      <c r="L163" s="1"/>
      <c r="M163" s="1"/>
      <c r="N163" s="1"/>
    </row>
    <row r="164" spans="2:14" hidden="1" x14ac:dyDescent="0.2">
      <c r="B164" s="1"/>
      <c r="C164" s="1"/>
      <c r="D164" s="1"/>
      <c r="E164" s="1"/>
      <c r="F164" s="1"/>
      <c r="G164" s="1"/>
      <c r="H164" s="1"/>
      <c r="I164" s="1"/>
      <c r="J164" s="1"/>
      <c r="K164" s="1"/>
      <c r="L164" s="1"/>
      <c r="M164" s="1"/>
      <c r="N164" s="1"/>
    </row>
    <row r="165" spans="2:14" hidden="1" x14ac:dyDescent="0.2">
      <c r="B165" s="1"/>
      <c r="C165" s="1"/>
      <c r="D165" s="1"/>
      <c r="E165" s="1"/>
      <c r="F165" s="1"/>
      <c r="G165" s="1"/>
      <c r="H165" s="1"/>
      <c r="I165" s="1"/>
      <c r="J165" s="1"/>
      <c r="K165" s="1"/>
      <c r="L165" s="1"/>
      <c r="M165" s="1"/>
      <c r="N165" s="1"/>
    </row>
    <row r="166" spans="2:14" hidden="1" x14ac:dyDescent="0.2">
      <c r="B166" s="1"/>
      <c r="C166" s="1"/>
      <c r="D166" s="1"/>
      <c r="E166" s="1"/>
      <c r="F166" s="1"/>
      <c r="G166" s="1"/>
      <c r="H166" s="1"/>
      <c r="I166" s="1"/>
      <c r="J166" s="1"/>
      <c r="K166" s="1"/>
      <c r="L166" s="1"/>
      <c r="M166" s="1"/>
      <c r="N166" s="1"/>
    </row>
    <row r="167" spans="2:14" hidden="1" x14ac:dyDescent="0.2">
      <c r="B167" s="1"/>
      <c r="C167" s="1"/>
      <c r="D167" s="1"/>
      <c r="E167" s="1"/>
      <c r="F167" s="1"/>
      <c r="G167" s="1"/>
      <c r="H167" s="1"/>
      <c r="I167" s="1"/>
      <c r="J167" s="1"/>
      <c r="K167" s="1"/>
      <c r="L167" s="1"/>
      <c r="M167" s="1"/>
      <c r="N167" s="1"/>
    </row>
    <row r="168" spans="2:14" hidden="1" x14ac:dyDescent="0.2">
      <c r="B168" s="1"/>
      <c r="C168" s="1"/>
      <c r="D168" s="1"/>
      <c r="E168" s="1"/>
      <c r="F168" s="1"/>
      <c r="G168" s="1"/>
      <c r="H168" s="1"/>
      <c r="I168" s="1"/>
      <c r="J168" s="1"/>
      <c r="K168" s="1"/>
      <c r="L168" s="1"/>
      <c r="M168" s="1"/>
      <c r="N168" s="1"/>
    </row>
    <row r="169" spans="2:14" hidden="1" x14ac:dyDescent="0.2">
      <c r="B169" s="1"/>
      <c r="C169" s="1"/>
      <c r="D169" s="1"/>
      <c r="E169" s="1"/>
      <c r="F169" s="1"/>
      <c r="G169" s="1"/>
      <c r="H169" s="1"/>
      <c r="I169" s="1"/>
      <c r="J169" s="1"/>
      <c r="K169" s="1"/>
      <c r="L169" s="1"/>
      <c r="M169" s="1"/>
      <c r="N169" s="1"/>
    </row>
    <row r="170" spans="2:14" hidden="1" x14ac:dyDescent="0.2">
      <c r="B170" s="1"/>
      <c r="C170" s="1"/>
      <c r="D170" s="1"/>
      <c r="E170" s="1"/>
      <c r="F170" s="1"/>
      <c r="G170" s="1"/>
      <c r="H170" s="1"/>
      <c r="I170" s="1"/>
      <c r="J170" s="1"/>
      <c r="K170" s="1"/>
      <c r="L170" s="1"/>
      <c r="M170" s="1"/>
      <c r="N170" s="1"/>
    </row>
    <row r="171" spans="2:14" hidden="1" x14ac:dyDescent="0.2">
      <c r="B171" s="1"/>
      <c r="C171" s="1"/>
      <c r="D171" s="1"/>
      <c r="E171" s="1"/>
      <c r="F171" s="1"/>
      <c r="G171" s="1"/>
      <c r="H171" s="1"/>
      <c r="I171" s="1"/>
      <c r="J171" s="1"/>
      <c r="K171" s="1"/>
      <c r="L171" s="1"/>
      <c r="M171" s="1"/>
      <c r="N171" s="1"/>
    </row>
    <row r="172" spans="2:14" hidden="1" x14ac:dyDescent="0.2">
      <c r="B172" s="1"/>
      <c r="C172" s="1"/>
      <c r="D172" s="1"/>
      <c r="E172" s="1"/>
      <c r="F172" s="1"/>
      <c r="G172" s="1"/>
      <c r="H172" s="1"/>
      <c r="I172" s="1"/>
      <c r="J172" s="1"/>
      <c r="K172" s="1"/>
      <c r="L172" s="1"/>
      <c r="M172" s="1"/>
      <c r="N172" s="1"/>
    </row>
    <row r="173" spans="2:14" hidden="1" x14ac:dyDescent="0.2">
      <c r="B173" s="1"/>
      <c r="C173" s="1"/>
      <c r="D173" s="1"/>
      <c r="E173" s="1"/>
      <c r="F173" s="1"/>
      <c r="G173" s="1"/>
      <c r="H173" s="1"/>
      <c r="I173" s="1"/>
      <c r="J173" s="1"/>
      <c r="K173" s="1"/>
      <c r="L173" s="1"/>
      <c r="M173" s="1"/>
      <c r="N173" s="1"/>
    </row>
    <row r="174" spans="2:14" hidden="1" x14ac:dyDescent="0.2">
      <c r="B174" s="1"/>
      <c r="C174" s="1"/>
      <c r="D174" s="1"/>
      <c r="E174" s="1"/>
      <c r="F174" s="1"/>
      <c r="G174" s="1"/>
      <c r="H174" s="1"/>
      <c r="I174" s="1"/>
      <c r="J174" s="1"/>
      <c r="K174" s="1"/>
      <c r="L174" s="1"/>
      <c r="M174" s="1"/>
      <c r="N174" s="1"/>
    </row>
    <row r="175" spans="2:14" hidden="1" x14ac:dyDescent="0.2">
      <c r="B175" s="1"/>
      <c r="C175" s="1"/>
      <c r="D175" s="1"/>
      <c r="E175" s="1"/>
      <c r="F175" s="1"/>
      <c r="G175" s="1"/>
      <c r="H175" s="1"/>
      <c r="I175" s="1"/>
      <c r="J175" s="1"/>
      <c r="K175" s="1"/>
      <c r="L175" s="1"/>
      <c r="M175" s="1"/>
      <c r="N175" s="1"/>
    </row>
    <row r="176" spans="2:14" hidden="1" x14ac:dyDescent="0.2">
      <c r="B176" s="1"/>
      <c r="C176" s="1"/>
      <c r="D176" s="1"/>
      <c r="E176" s="1"/>
      <c r="F176" s="1"/>
      <c r="G176" s="1"/>
      <c r="H176" s="1"/>
      <c r="I176" s="1"/>
      <c r="J176" s="1"/>
      <c r="K176" s="1"/>
      <c r="L176" s="1"/>
      <c r="M176" s="1"/>
      <c r="N176" s="1"/>
    </row>
    <row r="177" spans="2:14" hidden="1" x14ac:dyDescent="0.2">
      <c r="B177" s="1"/>
      <c r="C177" s="1"/>
      <c r="D177" s="1"/>
      <c r="E177" s="1"/>
      <c r="F177" s="1"/>
      <c r="G177" s="1"/>
      <c r="H177" s="1"/>
      <c r="I177" s="1"/>
      <c r="J177" s="1"/>
      <c r="K177" s="1"/>
      <c r="L177" s="1"/>
      <c r="M177" s="1"/>
      <c r="N177" s="1"/>
    </row>
    <row r="178" spans="2:14" hidden="1" x14ac:dyDescent="0.2">
      <c r="B178" s="1"/>
      <c r="C178" s="1"/>
      <c r="D178" s="1"/>
      <c r="E178" s="1"/>
      <c r="F178" s="1"/>
      <c r="G178" s="1"/>
      <c r="H178" s="1"/>
      <c r="I178" s="1"/>
      <c r="J178" s="1"/>
      <c r="K178" s="1"/>
      <c r="L178" s="1"/>
      <c r="M178" s="1"/>
      <c r="N178" s="1"/>
    </row>
    <row r="179" spans="2:14" hidden="1" x14ac:dyDescent="0.2">
      <c r="B179" s="1"/>
      <c r="C179" s="1"/>
      <c r="D179" s="1"/>
      <c r="E179" s="1"/>
      <c r="F179" s="1"/>
      <c r="G179" s="1"/>
      <c r="H179" s="1"/>
      <c r="I179" s="1"/>
      <c r="J179" s="1"/>
      <c r="K179" s="1"/>
      <c r="L179" s="1"/>
      <c r="M179" s="1"/>
      <c r="N179" s="1"/>
    </row>
    <row r="180" spans="2:14" hidden="1" x14ac:dyDescent="0.2">
      <c r="B180" s="1"/>
      <c r="C180" s="1"/>
      <c r="D180" s="1"/>
      <c r="E180" s="1"/>
      <c r="F180" s="1"/>
      <c r="G180" s="1"/>
      <c r="H180" s="1"/>
      <c r="I180" s="1"/>
      <c r="J180" s="1"/>
      <c r="K180" s="1"/>
      <c r="L180" s="1"/>
      <c r="M180" s="1"/>
      <c r="N180" s="1"/>
    </row>
    <row r="181" spans="2:14" hidden="1" x14ac:dyDescent="0.2">
      <c r="B181" s="1"/>
      <c r="C181" s="1"/>
      <c r="D181" s="1"/>
      <c r="E181" s="1"/>
      <c r="F181" s="1"/>
      <c r="G181" s="1"/>
      <c r="H181" s="1"/>
      <c r="I181" s="1"/>
      <c r="J181" s="1"/>
      <c r="K181" s="1"/>
      <c r="L181" s="1"/>
      <c r="M181" s="1"/>
      <c r="N181" s="1"/>
    </row>
    <row r="182" spans="2:14" hidden="1" x14ac:dyDescent="0.2">
      <c r="B182" s="1"/>
      <c r="C182" s="1"/>
      <c r="D182" s="1"/>
      <c r="E182" s="1"/>
      <c r="F182" s="1"/>
      <c r="G182" s="1"/>
      <c r="H182" s="1"/>
      <c r="I182" s="1"/>
      <c r="J182" s="1"/>
      <c r="K182" s="1"/>
      <c r="L182" s="1"/>
      <c r="M182" s="1"/>
      <c r="N182" s="1"/>
    </row>
    <row r="183" spans="2:14" hidden="1" x14ac:dyDescent="0.2">
      <c r="B183" s="1"/>
      <c r="C183" s="1"/>
      <c r="D183" s="1"/>
      <c r="E183" s="1"/>
      <c r="F183" s="1"/>
      <c r="G183" s="1"/>
      <c r="H183" s="1"/>
      <c r="I183" s="1"/>
      <c r="J183" s="1"/>
      <c r="K183" s="1"/>
      <c r="L183" s="1"/>
      <c r="M183" s="1"/>
      <c r="N183" s="1"/>
    </row>
    <row r="184" spans="2:14" hidden="1" x14ac:dyDescent="0.2">
      <c r="B184" s="1"/>
      <c r="C184" s="1"/>
      <c r="D184" s="1"/>
      <c r="E184" s="1"/>
      <c r="F184" s="1"/>
      <c r="G184" s="1"/>
      <c r="H184" s="1"/>
      <c r="I184" s="1"/>
      <c r="J184" s="1"/>
      <c r="K184" s="1"/>
      <c r="L184" s="1"/>
      <c r="M184" s="1"/>
      <c r="N184" s="1"/>
    </row>
    <row r="185" spans="2:14" hidden="1" x14ac:dyDescent="0.2">
      <c r="B185" s="1"/>
      <c r="C185" s="1"/>
      <c r="D185" s="1"/>
      <c r="E185" s="1"/>
      <c r="F185" s="1"/>
      <c r="G185" s="1"/>
      <c r="H185" s="1"/>
      <c r="I185" s="1"/>
      <c r="J185" s="1"/>
      <c r="K185" s="1"/>
      <c r="L185" s="1"/>
      <c r="M185" s="1"/>
      <c r="N185" s="1"/>
    </row>
    <row r="186" spans="2:14" hidden="1" x14ac:dyDescent="0.2">
      <c r="B186" s="1"/>
      <c r="C186" s="1"/>
      <c r="D186" s="1"/>
      <c r="E186" s="1"/>
      <c r="F186" s="1"/>
      <c r="G186" s="1"/>
      <c r="H186" s="1"/>
      <c r="I186" s="1"/>
      <c r="J186" s="1"/>
      <c r="K186" s="1"/>
      <c r="L186" s="1"/>
      <c r="M186" s="1"/>
      <c r="N186" s="1"/>
    </row>
    <row r="187" spans="2:14" hidden="1" x14ac:dyDescent="0.2">
      <c r="B187" s="1"/>
      <c r="C187" s="1"/>
      <c r="D187" s="1"/>
      <c r="E187" s="1"/>
      <c r="F187" s="1"/>
      <c r="G187" s="1"/>
      <c r="H187" s="1"/>
      <c r="I187" s="1"/>
      <c r="J187" s="1"/>
      <c r="K187" s="1"/>
      <c r="L187" s="1"/>
      <c r="M187" s="1"/>
      <c r="N187" s="1"/>
    </row>
    <row r="188" spans="2:14" hidden="1" x14ac:dyDescent="0.2">
      <c r="B188" s="1"/>
      <c r="C188" s="1"/>
      <c r="D188" s="1"/>
      <c r="E188" s="1"/>
      <c r="F188" s="1"/>
      <c r="G188" s="1"/>
      <c r="H188" s="1"/>
      <c r="I188" s="1"/>
      <c r="J188" s="1"/>
      <c r="K188" s="1"/>
      <c r="L188" s="1"/>
      <c r="M188" s="1"/>
      <c r="N188" s="1"/>
    </row>
    <row r="189" spans="2:14" hidden="1" x14ac:dyDescent="0.2">
      <c r="B189" s="1"/>
      <c r="C189" s="1"/>
      <c r="D189" s="1"/>
      <c r="E189" s="1"/>
      <c r="F189" s="1"/>
      <c r="G189" s="1"/>
      <c r="H189" s="1"/>
      <c r="I189" s="1"/>
      <c r="J189" s="1"/>
      <c r="K189" s="1"/>
      <c r="L189" s="1"/>
      <c r="M189" s="1"/>
      <c r="N189" s="1"/>
    </row>
    <row r="190" spans="2:14" hidden="1" x14ac:dyDescent="0.2">
      <c r="B190" s="1"/>
      <c r="C190" s="1"/>
      <c r="D190" s="1"/>
      <c r="E190" s="1"/>
      <c r="F190" s="1"/>
      <c r="G190" s="1"/>
      <c r="H190" s="1"/>
      <c r="I190" s="1"/>
      <c r="J190" s="1"/>
      <c r="K190" s="1"/>
      <c r="L190" s="1"/>
      <c r="M190" s="1"/>
      <c r="N190" s="1"/>
    </row>
    <row r="191" spans="2:14" hidden="1" x14ac:dyDescent="0.2">
      <c r="B191" s="1"/>
      <c r="C191" s="1"/>
      <c r="D191" s="1"/>
      <c r="E191" s="1"/>
      <c r="F191" s="1"/>
      <c r="G191" s="1"/>
      <c r="H191" s="1"/>
      <c r="I191" s="1"/>
      <c r="J191" s="1"/>
      <c r="K191" s="1"/>
      <c r="L191" s="1"/>
      <c r="M191" s="1"/>
      <c r="N191" s="1"/>
    </row>
    <row r="192" spans="2:14" hidden="1" x14ac:dyDescent="0.2">
      <c r="B192" s="1"/>
      <c r="C192" s="1"/>
      <c r="D192" s="1"/>
      <c r="E192" s="1"/>
      <c r="F192" s="1"/>
      <c r="G192" s="1"/>
      <c r="H192" s="1"/>
      <c r="I192" s="1"/>
      <c r="J192" s="1"/>
      <c r="K192" s="1"/>
      <c r="L192" s="1"/>
      <c r="M192" s="1"/>
      <c r="N192" s="1"/>
    </row>
    <row r="193" spans="2:14" hidden="1" x14ac:dyDescent="0.2">
      <c r="B193" s="1"/>
      <c r="C193" s="1"/>
      <c r="D193" s="1"/>
      <c r="E193" s="1"/>
      <c r="F193" s="1"/>
      <c r="G193" s="1"/>
      <c r="H193" s="1"/>
      <c r="I193" s="1"/>
      <c r="J193" s="1"/>
      <c r="K193" s="1"/>
      <c r="L193" s="1"/>
      <c r="M193" s="1"/>
      <c r="N193" s="1"/>
    </row>
    <row r="194" spans="2:14" hidden="1" x14ac:dyDescent="0.2">
      <c r="B194" s="1"/>
      <c r="C194" s="1"/>
      <c r="D194" s="1"/>
      <c r="E194" s="1"/>
      <c r="F194" s="1"/>
      <c r="G194" s="1"/>
      <c r="H194" s="1"/>
      <c r="I194" s="1"/>
      <c r="J194" s="1"/>
      <c r="K194" s="1"/>
      <c r="L194" s="1"/>
      <c r="M194" s="1"/>
      <c r="N194" s="1"/>
    </row>
    <row r="195" spans="2:14" hidden="1" x14ac:dyDescent="0.2">
      <c r="B195" s="1"/>
      <c r="C195" s="1"/>
      <c r="D195" s="1"/>
      <c r="E195" s="1"/>
      <c r="F195" s="1"/>
      <c r="G195" s="1"/>
      <c r="H195" s="1"/>
      <c r="I195" s="1"/>
      <c r="J195" s="1"/>
      <c r="K195" s="1"/>
      <c r="L195" s="1"/>
      <c r="M195" s="1"/>
      <c r="N195" s="1"/>
    </row>
    <row r="196" spans="2:14" hidden="1" x14ac:dyDescent="0.2">
      <c r="B196" s="1"/>
      <c r="C196" s="1"/>
      <c r="D196" s="1"/>
      <c r="E196" s="1"/>
      <c r="F196" s="1"/>
      <c r="G196" s="1"/>
      <c r="H196" s="1"/>
      <c r="I196" s="1"/>
      <c r="J196" s="1"/>
      <c r="K196" s="1"/>
      <c r="L196" s="1"/>
      <c r="M196" s="1"/>
      <c r="N196" s="1"/>
    </row>
    <row r="197" spans="2:14" hidden="1" x14ac:dyDescent="0.2">
      <c r="B197" s="1"/>
      <c r="C197" s="1"/>
      <c r="D197" s="1"/>
      <c r="E197" s="1"/>
      <c r="F197" s="1"/>
      <c r="G197" s="1"/>
      <c r="H197" s="1"/>
      <c r="I197" s="1"/>
      <c r="J197" s="1"/>
      <c r="K197" s="1"/>
      <c r="L197" s="1"/>
      <c r="M197" s="1"/>
      <c r="N197" s="1"/>
    </row>
    <row r="198" spans="2:14" hidden="1" x14ac:dyDescent="0.2">
      <c r="B198" s="1"/>
      <c r="C198" s="1"/>
      <c r="D198" s="1"/>
      <c r="E198" s="1"/>
      <c r="F198" s="1"/>
      <c r="G198" s="1"/>
      <c r="H198" s="1"/>
      <c r="I198" s="1"/>
      <c r="J198" s="1"/>
      <c r="K198" s="1"/>
      <c r="L198" s="1"/>
      <c r="M198" s="1"/>
      <c r="N198" s="1"/>
    </row>
    <row r="199" spans="2:14" hidden="1" x14ac:dyDescent="0.2">
      <c r="B199" s="1"/>
      <c r="C199" s="1"/>
      <c r="D199" s="1"/>
      <c r="E199" s="1"/>
      <c r="F199" s="1"/>
      <c r="G199" s="1"/>
      <c r="H199" s="1"/>
      <c r="I199" s="1"/>
      <c r="J199" s="1"/>
      <c r="K199" s="1"/>
      <c r="L199" s="1"/>
      <c r="M199" s="1"/>
      <c r="N199" s="1"/>
    </row>
    <row r="200" spans="2:14" hidden="1" x14ac:dyDescent="0.2">
      <c r="B200" s="1"/>
      <c r="C200" s="1"/>
      <c r="D200" s="1"/>
      <c r="E200" s="1"/>
      <c r="F200" s="1"/>
      <c r="G200" s="1"/>
      <c r="H200" s="1"/>
      <c r="I200" s="1"/>
      <c r="J200" s="1"/>
      <c r="K200" s="1"/>
      <c r="L200" s="1"/>
      <c r="M200" s="1"/>
      <c r="N200" s="1"/>
    </row>
    <row r="201" spans="2:14" hidden="1" x14ac:dyDescent="0.2">
      <c r="B201" s="1"/>
      <c r="C201" s="1"/>
      <c r="D201" s="1"/>
      <c r="E201" s="1"/>
      <c r="F201" s="1"/>
      <c r="G201" s="1"/>
      <c r="H201" s="1"/>
      <c r="I201" s="1"/>
      <c r="J201" s="1"/>
      <c r="K201" s="1"/>
      <c r="L201" s="1"/>
      <c r="M201" s="1"/>
      <c r="N201" s="1"/>
    </row>
    <row r="202" spans="2:14" hidden="1" x14ac:dyDescent="0.2">
      <c r="B202" s="1"/>
      <c r="C202" s="1"/>
      <c r="D202" s="1"/>
      <c r="E202" s="1"/>
      <c r="F202" s="1"/>
      <c r="G202" s="1"/>
      <c r="H202" s="1"/>
      <c r="I202" s="1"/>
      <c r="J202" s="1"/>
      <c r="K202" s="1"/>
      <c r="L202" s="1"/>
      <c r="M202" s="1"/>
      <c r="N202" s="1"/>
    </row>
    <row r="203" spans="2:14" hidden="1" x14ac:dyDescent="0.2">
      <c r="B203" s="1"/>
      <c r="C203" s="1"/>
      <c r="D203" s="1"/>
      <c r="E203" s="1"/>
      <c r="F203" s="1"/>
      <c r="G203" s="1"/>
      <c r="H203" s="1"/>
      <c r="I203" s="1"/>
      <c r="J203" s="1"/>
      <c r="K203" s="1"/>
      <c r="L203" s="1"/>
      <c r="M203" s="1"/>
      <c r="N203" s="1"/>
    </row>
    <row r="204" spans="2:14" hidden="1" x14ac:dyDescent="0.2">
      <c r="B204" s="1"/>
      <c r="C204" s="1"/>
      <c r="D204" s="1"/>
      <c r="E204" s="1"/>
      <c r="F204" s="1"/>
      <c r="G204" s="1"/>
      <c r="H204" s="1"/>
      <c r="I204" s="1"/>
      <c r="J204" s="1"/>
      <c r="K204" s="1"/>
      <c r="L204" s="1"/>
      <c r="M204" s="1"/>
      <c r="N204" s="1"/>
    </row>
    <row r="205" spans="2:14" hidden="1" x14ac:dyDescent="0.2">
      <c r="B205" s="1"/>
      <c r="C205" s="1"/>
      <c r="D205" s="1"/>
      <c r="E205" s="1"/>
      <c r="F205" s="1"/>
      <c r="G205" s="1"/>
      <c r="H205" s="1"/>
      <c r="I205" s="1"/>
      <c r="J205" s="1"/>
      <c r="K205" s="1"/>
      <c r="L205" s="1"/>
      <c r="M205" s="1"/>
      <c r="N205" s="1"/>
    </row>
    <row r="206" spans="2:14" hidden="1" x14ac:dyDescent="0.2">
      <c r="B206" s="1"/>
      <c r="C206" s="1"/>
      <c r="D206" s="1"/>
      <c r="E206" s="1"/>
      <c r="F206" s="1"/>
      <c r="G206" s="1"/>
      <c r="H206" s="1"/>
      <c r="I206" s="1"/>
      <c r="J206" s="1"/>
      <c r="K206" s="1"/>
      <c r="L206" s="1"/>
      <c r="M206" s="1"/>
      <c r="N206" s="1"/>
    </row>
    <row r="207" spans="2:14" hidden="1" x14ac:dyDescent="0.2">
      <c r="B207" s="1"/>
      <c r="C207" s="1"/>
      <c r="D207" s="1"/>
      <c r="E207" s="1"/>
      <c r="F207" s="1"/>
      <c r="G207" s="1"/>
      <c r="H207" s="1"/>
      <c r="I207" s="1"/>
      <c r="J207" s="1"/>
      <c r="K207" s="1"/>
      <c r="L207" s="1"/>
      <c r="M207" s="1"/>
      <c r="N207" s="1"/>
    </row>
    <row r="208" spans="2:14" hidden="1" x14ac:dyDescent="0.2">
      <c r="B208" s="1"/>
      <c r="C208" s="1"/>
      <c r="D208" s="1"/>
      <c r="E208" s="1"/>
      <c r="F208" s="1"/>
      <c r="G208" s="1"/>
      <c r="H208" s="1"/>
      <c r="I208" s="1"/>
      <c r="J208" s="1"/>
      <c r="K208" s="1"/>
      <c r="L208" s="1"/>
      <c r="M208" s="1"/>
      <c r="N208" s="1"/>
    </row>
    <row r="209" spans="2:14" hidden="1" x14ac:dyDescent="0.2">
      <c r="B209" s="1"/>
      <c r="C209" s="1"/>
      <c r="D209" s="1"/>
      <c r="E209" s="1"/>
      <c r="F209" s="1"/>
      <c r="G209" s="1"/>
      <c r="H209" s="1"/>
      <c r="I209" s="1"/>
      <c r="J209" s="1"/>
      <c r="K209" s="1"/>
      <c r="L209" s="1"/>
      <c r="M209" s="1"/>
      <c r="N209" s="1"/>
    </row>
    <row r="210" spans="2:14" hidden="1" x14ac:dyDescent="0.2">
      <c r="B210" s="1"/>
      <c r="C210" s="1"/>
      <c r="D210" s="1"/>
      <c r="E210" s="1"/>
      <c r="F210" s="1"/>
      <c r="G210" s="1"/>
      <c r="H210" s="1"/>
      <c r="I210" s="1"/>
      <c r="J210" s="1"/>
      <c r="K210" s="1"/>
      <c r="L210" s="1"/>
      <c r="M210" s="1"/>
      <c r="N210" s="1"/>
    </row>
    <row r="211" spans="2:14" hidden="1" x14ac:dyDescent="0.2">
      <c r="B211" s="1"/>
      <c r="C211" s="1"/>
      <c r="D211" s="1"/>
      <c r="E211" s="1"/>
      <c r="F211" s="1"/>
      <c r="G211" s="1"/>
      <c r="H211" s="1"/>
      <c r="I211" s="1"/>
      <c r="J211" s="1"/>
      <c r="K211" s="1"/>
      <c r="L211" s="1"/>
      <c r="M211" s="1"/>
      <c r="N211" s="1"/>
    </row>
    <row r="212" spans="2:14" hidden="1" x14ac:dyDescent="0.2">
      <c r="B212" s="1"/>
      <c r="C212" s="1"/>
      <c r="D212" s="1"/>
      <c r="E212" s="1"/>
      <c r="F212" s="1"/>
      <c r="G212" s="1"/>
      <c r="H212" s="1"/>
      <c r="I212" s="1"/>
      <c r="J212" s="1"/>
      <c r="K212" s="1"/>
      <c r="L212" s="1"/>
      <c r="M212" s="1"/>
      <c r="N212" s="1"/>
    </row>
    <row r="213" spans="2:14" hidden="1" x14ac:dyDescent="0.2">
      <c r="B213" s="1"/>
      <c r="C213" s="1"/>
      <c r="D213" s="1"/>
      <c r="E213" s="1"/>
      <c r="F213" s="1"/>
      <c r="G213" s="1"/>
      <c r="H213" s="1"/>
      <c r="I213" s="1"/>
      <c r="J213" s="1"/>
      <c r="K213" s="1"/>
      <c r="L213" s="1"/>
      <c r="M213" s="1"/>
      <c r="N213" s="1"/>
    </row>
    <row r="214" spans="2:14" hidden="1" x14ac:dyDescent="0.2">
      <c r="B214" s="1"/>
      <c r="C214" s="1"/>
      <c r="D214" s="1"/>
      <c r="E214" s="1"/>
      <c r="F214" s="1"/>
      <c r="G214" s="1"/>
      <c r="H214" s="1"/>
      <c r="I214" s="1"/>
      <c r="J214" s="1"/>
      <c r="K214" s="1"/>
      <c r="L214" s="1"/>
      <c r="M214" s="1"/>
      <c r="N214" s="1"/>
    </row>
    <row r="215" spans="2:14" hidden="1" x14ac:dyDescent="0.2">
      <c r="B215" s="1"/>
      <c r="C215" s="1"/>
      <c r="D215" s="1"/>
      <c r="E215" s="1"/>
      <c r="F215" s="1"/>
      <c r="G215" s="1"/>
      <c r="H215" s="1"/>
      <c r="I215" s="1"/>
      <c r="J215" s="1"/>
      <c r="K215" s="1"/>
      <c r="L215" s="1"/>
      <c r="M215" s="1"/>
      <c r="N215" s="1"/>
    </row>
    <row r="216" spans="2:14" hidden="1" x14ac:dyDescent="0.2">
      <c r="B216" s="1"/>
      <c r="C216" s="1"/>
      <c r="D216" s="1"/>
      <c r="E216" s="1"/>
      <c r="F216" s="1"/>
      <c r="G216" s="1"/>
      <c r="H216" s="1"/>
      <c r="I216" s="1"/>
      <c r="J216" s="1"/>
      <c r="K216" s="1"/>
      <c r="L216" s="1"/>
      <c r="M216" s="1"/>
      <c r="N216" s="1"/>
    </row>
    <row r="217" spans="2:14" hidden="1" x14ac:dyDescent="0.2">
      <c r="B217" s="1"/>
      <c r="C217" s="1"/>
      <c r="D217" s="1"/>
      <c r="E217" s="1"/>
      <c r="F217" s="1"/>
      <c r="G217" s="1"/>
      <c r="H217" s="1"/>
      <c r="I217" s="1"/>
      <c r="J217" s="1"/>
      <c r="K217" s="1"/>
      <c r="L217" s="1"/>
      <c r="M217" s="1"/>
      <c r="N217" s="1"/>
    </row>
    <row r="218" spans="2:14" hidden="1" x14ac:dyDescent="0.2">
      <c r="B218" s="1"/>
      <c r="C218" s="1"/>
      <c r="D218" s="1"/>
      <c r="E218" s="1"/>
      <c r="F218" s="1"/>
      <c r="G218" s="1"/>
      <c r="H218" s="1"/>
      <c r="I218" s="1"/>
      <c r="J218" s="1"/>
      <c r="K218" s="1"/>
      <c r="L218" s="1"/>
      <c r="M218" s="1"/>
      <c r="N218" s="1"/>
    </row>
    <row r="219" spans="2:14" hidden="1" x14ac:dyDescent="0.2">
      <c r="B219" s="1"/>
      <c r="C219" s="1"/>
      <c r="D219" s="1"/>
      <c r="E219" s="1"/>
      <c r="F219" s="1"/>
      <c r="G219" s="1"/>
      <c r="H219" s="1"/>
      <c r="I219" s="1"/>
      <c r="J219" s="1"/>
      <c r="K219" s="1"/>
      <c r="L219" s="1"/>
      <c r="M219" s="1"/>
      <c r="N219" s="1"/>
    </row>
    <row r="220" spans="2:14" hidden="1" x14ac:dyDescent="0.2">
      <c r="B220" s="1"/>
      <c r="C220" s="1"/>
      <c r="D220" s="1"/>
      <c r="E220" s="1"/>
      <c r="F220" s="1"/>
      <c r="G220" s="1"/>
      <c r="H220" s="1"/>
      <c r="I220" s="1"/>
      <c r="J220" s="1"/>
      <c r="K220" s="1"/>
      <c r="L220" s="1"/>
      <c r="M220" s="1"/>
      <c r="N220" s="1"/>
    </row>
    <row r="221" spans="2:14" hidden="1" x14ac:dyDescent="0.2">
      <c r="B221" s="1"/>
      <c r="C221" s="1"/>
      <c r="D221" s="1"/>
      <c r="E221" s="1"/>
      <c r="F221" s="1"/>
      <c r="G221" s="1"/>
      <c r="H221" s="1"/>
      <c r="I221" s="1"/>
      <c r="J221" s="1"/>
      <c r="K221" s="1"/>
      <c r="L221" s="1"/>
      <c r="M221" s="1"/>
      <c r="N221" s="1"/>
    </row>
    <row r="222" spans="2:14" hidden="1" x14ac:dyDescent="0.2">
      <c r="B222" s="1"/>
      <c r="C222" s="1"/>
      <c r="D222" s="1"/>
      <c r="E222" s="1"/>
      <c r="F222" s="1"/>
      <c r="G222" s="1"/>
      <c r="H222" s="1"/>
      <c r="I222" s="1"/>
      <c r="J222" s="1"/>
      <c r="K222" s="1"/>
      <c r="L222" s="1"/>
      <c r="M222" s="1"/>
      <c r="N222" s="1"/>
    </row>
    <row r="223" spans="2:14" hidden="1" x14ac:dyDescent="0.2">
      <c r="B223" s="1"/>
      <c r="C223" s="1"/>
      <c r="D223" s="1"/>
      <c r="E223" s="1"/>
      <c r="F223" s="1"/>
      <c r="G223" s="1"/>
      <c r="H223" s="1"/>
      <c r="I223" s="1"/>
      <c r="J223" s="1"/>
      <c r="K223" s="1"/>
      <c r="L223" s="1"/>
      <c r="M223" s="1"/>
      <c r="N223" s="1"/>
    </row>
    <row r="224" spans="2:14" hidden="1" x14ac:dyDescent="0.2">
      <c r="B224" s="1"/>
      <c r="C224" s="1"/>
      <c r="D224" s="1"/>
      <c r="E224" s="1"/>
      <c r="F224" s="1"/>
      <c r="G224" s="1"/>
      <c r="H224" s="1"/>
      <c r="I224" s="1"/>
      <c r="J224" s="1"/>
      <c r="K224" s="1"/>
      <c r="L224" s="1"/>
      <c r="M224" s="1"/>
      <c r="N224" s="1"/>
    </row>
    <row r="225" spans="2:14" hidden="1" x14ac:dyDescent="0.2">
      <c r="B225" s="1"/>
      <c r="C225" s="1"/>
      <c r="D225" s="1"/>
      <c r="E225" s="1"/>
      <c r="F225" s="1"/>
      <c r="G225" s="1"/>
      <c r="H225" s="1"/>
      <c r="I225" s="1"/>
      <c r="J225" s="1"/>
      <c r="K225" s="1"/>
      <c r="L225" s="1"/>
      <c r="M225" s="1"/>
      <c r="N225" s="1"/>
    </row>
    <row r="226" spans="2:14" hidden="1" x14ac:dyDescent="0.2">
      <c r="B226" s="1"/>
      <c r="C226" s="1"/>
      <c r="D226" s="1"/>
      <c r="E226" s="1"/>
      <c r="F226" s="1"/>
      <c r="G226" s="1"/>
      <c r="H226" s="1"/>
      <c r="I226" s="1"/>
      <c r="J226" s="1"/>
      <c r="K226" s="1"/>
      <c r="L226" s="1"/>
      <c r="M226" s="1"/>
      <c r="N226" s="1"/>
    </row>
    <row r="227" spans="2:14" hidden="1" x14ac:dyDescent="0.2">
      <c r="B227" s="1"/>
      <c r="C227" s="1"/>
      <c r="D227" s="1"/>
      <c r="E227" s="1"/>
      <c r="F227" s="1"/>
      <c r="G227" s="1"/>
      <c r="H227" s="1"/>
      <c r="I227" s="1"/>
      <c r="J227" s="1"/>
      <c r="K227" s="1"/>
      <c r="L227" s="1"/>
      <c r="M227" s="1"/>
      <c r="N227" s="1"/>
    </row>
    <row r="228" spans="2:14" hidden="1" x14ac:dyDescent="0.2">
      <c r="B228" s="1"/>
      <c r="C228" s="1"/>
      <c r="D228" s="1"/>
      <c r="E228" s="1"/>
      <c r="F228" s="1"/>
      <c r="G228" s="1"/>
      <c r="H228" s="1"/>
      <c r="I228" s="1"/>
      <c r="J228" s="1"/>
      <c r="K228" s="1"/>
      <c r="L228" s="1"/>
      <c r="M228" s="1"/>
      <c r="N228" s="1"/>
    </row>
    <row r="229" spans="2:14" hidden="1" x14ac:dyDescent="0.2">
      <c r="B229" s="1"/>
      <c r="C229" s="1"/>
      <c r="D229" s="1"/>
      <c r="E229" s="1"/>
      <c r="F229" s="1"/>
      <c r="G229" s="1"/>
      <c r="H229" s="1"/>
      <c r="I229" s="1"/>
      <c r="J229" s="1"/>
      <c r="K229" s="1"/>
      <c r="L229" s="1"/>
      <c r="M229" s="1"/>
      <c r="N229" s="1"/>
    </row>
    <row r="230" spans="2:14" hidden="1" x14ac:dyDescent="0.2">
      <c r="B230" s="1"/>
      <c r="C230" s="1"/>
      <c r="D230" s="1"/>
      <c r="E230" s="1"/>
      <c r="F230" s="1"/>
      <c r="G230" s="1"/>
      <c r="H230" s="1"/>
      <c r="I230" s="1"/>
      <c r="J230" s="1"/>
      <c r="K230" s="1"/>
      <c r="L230" s="1"/>
      <c r="M230" s="1"/>
      <c r="N230" s="1"/>
    </row>
    <row r="231" spans="2:14" hidden="1" x14ac:dyDescent="0.2">
      <c r="B231" s="1"/>
      <c r="C231" s="1"/>
      <c r="D231" s="1"/>
      <c r="E231" s="1"/>
      <c r="F231" s="1"/>
      <c r="G231" s="1"/>
      <c r="H231" s="1"/>
      <c r="I231" s="1"/>
      <c r="J231" s="1"/>
      <c r="K231" s="1"/>
      <c r="L231" s="1"/>
      <c r="M231" s="1"/>
      <c r="N231" s="1"/>
    </row>
    <row r="232" spans="2:14" hidden="1" x14ac:dyDescent="0.2">
      <c r="B232" s="1"/>
      <c r="C232" s="1"/>
      <c r="D232" s="1"/>
      <c r="E232" s="1"/>
      <c r="F232" s="1"/>
      <c r="G232" s="1"/>
      <c r="H232" s="1"/>
      <c r="I232" s="1"/>
      <c r="J232" s="1"/>
      <c r="K232" s="1"/>
      <c r="L232" s="1"/>
      <c r="M232" s="1"/>
      <c r="N232" s="1"/>
    </row>
    <row r="233" spans="2:14" hidden="1" x14ac:dyDescent="0.2">
      <c r="B233" s="1"/>
      <c r="C233" s="1"/>
      <c r="D233" s="1"/>
      <c r="E233" s="1"/>
      <c r="F233" s="1"/>
      <c r="G233" s="1"/>
      <c r="H233" s="1"/>
      <c r="I233" s="1"/>
      <c r="J233" s="1"/>
      <c r="K233" s="1"/>
      <c r="L233" s="1"/>
      <c r="M233" s="1"/>
      <c r="N233" s="1"/>
    </row>
    <row r="234" spans="2:14" hidden="1" x14ac:dyDescent="0.2">
      <c r="B234" s="1"/>
      <c r="C234" s="1"/>
      <c r="D234" s="1"/>
      <c r="E234" s="1"/>
      <c r="F234" s="1"/>
      <c r="G234" s="1"/>
      <c r="H234" s="1"/>
      <c r="I234" s="1"/>
      <c r="J234" s="1"/>
      <c r="K234" s="1"/>
      <c r="L234" s="1"/>
      <c r="M234" s="1"/>
      <c r="N234" s="1"/>
    </row>
    <row r="235" spans="2:14" hidden="1" x14ac:dyDescent="0.2">
      <c r="B235" s="1"/>
      <c r="C235" s="1"/>
      <c r="D235" s="1"/>
      <c r="E235" s="1"/>
      <c r="F235" s="1"/>
      <c r="G235" s="1"/>
      <c r="H235" s="1"/>
      <c r="I235" s="1"/>
      <c r="J235" s="1"/>
      <c r="K235" s="1"/>
      <c r="L235" s="1"/>
      <c r="M235" s="1"/>
      <c r="N235" s="1"/>
    </row>
    <row r="236" spans="2:14" hidden="1" x14ac:dyDescent="0.2">
      <c r="B236" s="1"/>
      <c r="C236" s="1"/>
      <c r="D236" s="1"/>
      <c r="E236" s="1"/>
      <c r="F236" s="1"/>
      <c r="G236" s="1"/>
      <c r="H236" s="1"/>
      <c r="I236" s="1"/>
      <c r="J236" s="1"/>
      <c r="K236" s="1"/>
      <c r="L236" s="1"/>
      <c r="M236" s="1"/>
      <c r="N236" s="1"/>
    </row>
    <row r="237" spans="2:14" hidden="1" x14ac:dyDescent="0.2">
      <c r="B237" s="1"/>
      <c r="C237" s="1"/>
      <c r="D237" s="1"/>
      <c r="E237" s="1"/>
      <c r="F237" s="1"/>
      <c r="G237" s="1"/>
      <c r="H237" s="1"/>
      <c r="I237" s="1"/>
      <c r="J237" s="1"/>
      <c r="K237" s="1"/>
      <c r="L237" s="1"/>
      <c r="M237" s="1"/>
      <c r="N237" s="1"/>
    </row>
    <row r="238" spans="2:14" hidden="1" x14ac:dyDescent="0.2">
      <c r="B238" s="1"/>
      <c r="C238" s="1"/>
      <c r="D238" s="1"/>
      <c r="E238" s="1"/>
      <c r="F238" s="1"/>
      <c r="G238" s="1"/>
      <c r="H238" s="1"/>
      <c r="I238" s="1"/>
      <c r="J238" s="1"/>
      <c r="K238" s="1"/>
      <c r="L238" s="1"/>
      <c r="M238" s="1"/>
      <c r="N238" s="1"/>
    </row>
    <row r="239" spans="2:14" hidden="1" x14ac:dyDescent="0.2">
      <c r="B239" s="1"/>
      <c r="C239" s="1"/>
      <c r="D239" s="1"/>
      <c r="E239" s="1"/>
      <c r="F239" s="1"/>
      <c r="G239" s="1"/>
      <c r="H239" s="1"/>
      <c r="I239" s="1"/>
      <c r="J239" s="1"/>
      <c r="K239" s="1"/>
      <c r="L239" s="1"/>
      <c r="M239" s="1"/>
      <c r="N239" s="1"/>
    </row>
    <row r="240" spans="2:14" hidden="1" x14ac:dyDescent="0.2">
      <c r="B240" s="1"/>
      <c r="C240" s="1"/>
      <c r="D240" s="1"/>
      <c r="E240" s="1"/>
      <c r="F240" s="1"/>
      <c r="G240" s="1"/>
      <c r="H240" s="1"/>
      <c r="I240" s="1"/>
      <c r="J240" s="1"/>
      <c r="K240" s="1"/>
      <c r="L240" s="1"/>
      <c r="M240" s="1"/>
      <c r="N240" s="1"/>
    </row>
    <row r="241" spans="2:14" hidden="1" x14ac:dyDescent="0.2">
      <c r="B241" s="1"/>
      <c r="C241" s="1"/>
      <c r="D241" s="1"/>
      <c r="E241" s="1"/>
      <c r="F241" s="1"/>
      <c r="G241" s="1"/>
      <c r="H241" s="1"/>
      <c r="I241" s="1"/>
      <c r="J241" s="1"/>
      <c r="K241" s="1"/>
      <c r="L241" s="1"/>
      <c r="M241" s="1"/>
      <c r="N241" s="1"/>
    </row>
    <row r="242" spans="2:14" hidden="1" x14ac:dyDescent="0.2">
      <c r="B242" s="1"/>
      <c r="C242" s="1"/>
      <c r="D242" s="1"/>
      <c r="E242" s="1"/>
      <c r="F242" s="1"/>
      <c r="G242" s="1"/>
      <c r="H242" s="1"/>
      <c r="I242" s="1"/>
      <c r="J242" s="1"/>
      <c r="K242" s="1"/>
      <c r="L242" s="1"/>
      <c r="M242" s="1"/>
      <c r="N242" s="1"/>
    </row>
    <row r="243" spans="2:14" hidden="1" x14ac:dyDescent="0.2">
      <c r="B243" s="1"/>
      <c r="C243" s="1"/>
      <c r="D243" s="1"/>
      <c r="E243" s="1"/>
      <c r="F243" s="1"/>
      <c r="G243" s="1"/>
      <c r="H243" s="1"/>
      <c r="I243" s="1"/>
      <c r="J243" s="1"/>
      <c r="K243" s="1"/>
      <c r="L243" s="1"/>
      <c r="M243" s="1"/>
      <c r="N243" s="1"/>
    </row>
    <row r="244" spans="2:14" hidden="1" x14ac:dyDescent="0.2">
      <c r="B244" s="1"/>
      <c r="C244" s="1"/>
      <c r="D244" s="1"/>
      <c r="E244" s="1"/>
      <c r="F244" s="1"/>
      <c r="G244" s="1"/>
      <c r="H244" s="1"/>
      <c r="I244" s="1"/>
      <c r="J244" s="1"/>
      <c r="K244" s="1"/>
      <c r="L244" s="1"/>
      <c r="M244" s="1"/>
      <c r="N244" s="1"/>
    </row>
    <row r="245" spans="2:14" hidden="1" x14ac:dyDescent="0.2">
      <c r="B245" s="1"/>
      <c r="C245" s="1"/>
      <c r="D245" s="1"/>
      <c r="E245" s="1"/>
      <c r="F245" s="1"/>
      <c r="G245" s="1"/>
      <c r="H245" s="1"/>
      <c r="I245" s="1"/>
      <c r="J245" s="1"/>
      <c r="K245" s="1"/>
      <c r="L245" s="1"/>
      <c r="M245" s="1"/>
      <c r="N245" s="1"/>
    </row>
    <row r="246" spans="2:14" hidden="1" x14ac:dyDescent="0.2">
      <c r="B246" s="1"/>
      <c r="C246" s="1"/>
      <c r="D246" s="1"/>
      <c r="E246" s="1"/>
      <c r="F246" s="1"/>
      <c r="G246" s="1"/>
      <c r="H246" s="1"/>
      <c r="I246" s="1"/>
      <c r="J246" s="1"/>
      <c r="K246" s="1"/>
      <c r="L246" s="1"/>
      <c r="M246" s="1"/>
      <c r="N246" s="1"/>
    </row>
    <row r="247" spans="2:14" hidden="1" x14ac:dyDescent="0.2">
      <c r="B247" s="1"/>
      <c r="C247" s="1"/>
      <c r="D247" s="1"/>
      <c r="E247" s="1"/>
      <c r="F247" s="1"/>
      <c r="G247" s="1"/>
      <c r="H247" s="1"/>
      <c r="I247" s="1"/>
      <c r="J247" s="1"/>
      <c r="K247" s="1"/>
      <c r="L247" s="1"/>
      <c r="M247" s="1"/>
      <c r="N247" s="1"/>
    </row>
    <row r="248" spans="2:14" hidden="1" x14ac:dyDescent="0.2">
      <c r="B248" s="1"/>
      <c r="C248" s="1"/>
      <c r="D248" s="1"/>
      <c r="E248" s="1"/>
      <c r="F248" s="1"/>
      <c r="G248" s="1"/>
      <c r="H248" s="1"/>
      <c r="I248" s="1"/>
      <c r="J248" s="1"/>
      <c r="K248" s="1"/>
      <c r="L248" s="1"/>
      <c r="M248" s="1"/>
      <c r="N248" s="1"/>
    </row>
    <row r="249" spans="2:14" hidden="1" x14ac:dyDescent="0.2">
      <c r="B249" s="1"/>
      <c r="C249" s="1"/>
      <c r="D249" s="1"/>
      <c r="E249" s="1"/>
      <c r="F249" s="1"/>
      <c r="G249" s="1"/>
      <c r="H249" s="1"/>
      <c r="I249" s="1"/>
      <c r="J249" s="1"/>
      <c r="K249" s="1"/>
      <c r="L249" s="1"/>
      <c r="M249" s="1"/>
      <c r="N249" s="1"/>
    </row>
    <row r="250" spans="2:14" hidden="1" x14ac:dyDescent="0.2">
      <c r="B250" s="1"/>
      <c r="C250" s="1"/>
      <c r="D250" s="1"/>
      <c r="E250" s="1"/>
      <c r="F250" s="1"/>
      <c r="G250" s="1"/>
      <c r="H250" s="1"/>
      <c r="I250" s="1"/>
      <c r="J250" s="1"/>
      <c r="K250" s="1"/>
      <c r="L250" s="1"/>
      <c r="M250" s="1"/>
      <c r="N250" s="1"/>
    </row>
    <row r="251" spans="2:14" hidden="1" x14ac:dyDescent="0.2">
      <c r="B251" s="1"/>
      <c r="C251" s="1"/>
      <c r="D251" s="1"/>
      <c r="E251" s="1"/>
      <c r="F251" s="1"/>
      <c r="G251" s="1"/>
      <c r="H251" s="1"/>
      <c r="I251" s="1"/>
      <c r="J251" s="1"/>
      <c r="K251" s="1"/>
      <c r="L251" s="1"/>
      <c r="M251" s="1"/>
      <c r="N251" s="1"/>
    </row>
    <row r="252" spans="2:14" hidden="1" x14ac:dyDescent="0.2">
      <c r="B252" s="1"/>
      <c r="C252" s="1"/>
      <c r="D252" s="1"/>
      <c r="E252" s="1"/>
      <c r="F252" s="1"/>
      <c r="G252" s="1"/>
      <c r="H252" s="1"/>
      <c r="I252" s="1"/>
      <c r="J252" s="1"/>
      <c r="K252" s="1"/>
      <c r="L252" s="1"/>
      <c r="M252" s="1"/>
      <c r="N252" s="1"/>
    </row>
    <row r="253" spans="2:14" hidden="1" x14ac:dyDescent="0.2">
      <c r="B253" s="1"/>
      <c r="C253" s="1"/>
      <c r="D253" s="1"/>
      <c r="E253" s="1"/>
      <c r="F253" s="1"/>
      <c r="G253" s="1"/>
      <c r="H253" s="1"/>
      <c r="I253" s="1"/>
      <c r="J253" s="1"/>
      <c r="K253" s="1"/>
      <c r="L253" s="1"/>
      <c r="M253" s="1"/>
      <c r="N253" s="1"/>
    </row>
    <row r="254" spans="2:14" hidden="1" x14ac:dyDescent="0.2">
      <c r="B254" s="1"/>
      <c r="C254" s="1"/>
      <c r="D254" s="1"/>
      <c r="E254" s="1"/>
      <c r="F254" s="1"/>
      <c r="G254" s="1"/>
      <c r="H254" s="1"/>
      <c r="I254" s="1"/>
      <c r="J254" s="1"/>
      <c r="K254" s="1"/>
      <c r="L254" s="1"/>
      <c r="M254" s="1"/>
      <c r="N254" s="1"/>
    </row>
    <row r="255" spans="2:14" hidden="1" x14ac:dyDescent="0.2">
      <c r="B255" s="1"/>
      <c r="C255" s="1"/>
      <c r="D255" s="1"/>
      <c r="E255" s="1"/>
      <c r="F255" s="1"/>
      <c r="G255" s="1"/>
      <c r="H255" s="1"/>
      <c r="I255" s="1"/>
      <c r="J255" s="1"/>
      <c r="K255" s="1"/>
      <c r="L255" s="1"/>
      <c r="M255" s="1"/>
      <c r="N255" s="1"/>
    </row>
    <row r="256" spans="2:14" hidden="1" x14ac:dyDescent="0.2">
      <c r="B256" s="1"/>
      <c r="C256" s="1"/>
      <c r="D256" s="1"/>
      <c r="E256" s="1"/>
      <c r="F256" s="1"/>
      <c r="G256" s="1"/>
      <c r="H256" s="1"/>
      <c r="I256" s="1"/>
      <c r="J256" s="1"/>
      <c r="K256" s="1"/>
      <c r="L256" s="1"/>
      <c r="M256" s="1"/>
      <c r="N256" s="1"/>
    </row>
    <row r="257" spans="2:14" hidden="1" x14ac:dyDescent="0.2">
      <c r="B257" s="1"/>
      <c r="C257" s="1"/>
      <c r="D257" s="1"/>
      <c r="E257" s="1"/>
      <c r="F257" s="1"/>
      <c r="G257" s="1"/>
      <c r="H257" s="1"/>
      <c r="I257" s="1"/>
      <c r="J257" s="1"/>
      <c r="K257" s="1"/>
      <c r="L257" s="1"/>
      <c r="M257" s="1"/>
      <c r="N257" s="1"/>
    </row>
    <row r="258" spans="2:14" hidden="1" x14ac:dyDescent="0.2">
      <c r="B258" s="1"/>
      <c r="C258" s="1"/>
      <c r="D258" s="1"/>
      <c r="E258" s="1"/>
      <c r="F258" s="1"/>
      <c r="G258" s="1"/>
      <c r="H258" s="1"/>
      <c r="I258" s="1"/>
      <c r="J258" s="1"/>
      <c r="K258" s="1"/>
      <c r="L258" s="1"/>
      <c r="M258" s="1"/>
      <c r="N258" s="1"/>
    </row>
    <row r="259" spans="2:14" hidden="1" x14ac:dyDescent="0.2">
      <c r="B259" s="1"/>
      <c r="C259" s="1"/>
      <c r="D259" s="1"/>
      <c r="E259" s="1"/>
      <c r="F259" s="1"/>
      <c r="G259" s="1"/>
      <c r="H259" s="1"/>
      <c r="I259" s="1"/>
      <c r="J259" s="1"/>
      <c r="K259" s="1"/>
      <c r="L259" s="1"/>
      <c r="M259" s="1"/>
      <c r="N259" s="1"/>
    </row>
    <row r="260" spans="2:14" hidden="1" x14ac:dyDescent="0.2">
      <c r="B260" s="1"/>
      <c r="C260" s="1"/>
      <c r="D260" s="1"/>
      <c r="E260" s="1"/>
      <c r="F260" s="1"/>
      <c r="G260" s="1"/>
      <c r="H260" s="1"/>
      <c r="I260" s="1"/>
      <c r="J260" s="1"/>
      <c r="K260" s="1"/>
      <c r="L260" s="1"/>
      <c r="M260" s="1"/>
      <c r="N260" s="1"/>
    </row>
    <row r="261" spans="2:14" hidden="1" x14ac:dyDescent="0.2">
      <c r="B261" s="1"/>
      <c r="C261" s="1"/>
      <c r="D261" s="1"/>
      <c r="E261" s="1"/>
      <c r="F261" s="1"/>
      <c r="G261" s="1"/>
      <c r="H261" s="1"/>
      <c r="I261" s="1"/>
      <c r="J261" s="1"/>
      <c r="K261" s="1"/>
      <c r="L261" s="1"/>
      <c r="M261" s="1"/>
      <c r="N261" s="1"/>
    </row>
    <row r="262" spans="2:14" hidden="1" x14ac:dyDescent="0.2">
      <c r="B262" s="1"/>
    </row>
  </sheetData>
  <mergeCells count="11">
    <mergeCell ref="T12:U12"/>
    <mergeCell ref="R12:S12"/>
    <mergeCell ref="N12:O12"/>
    <mergeCell ref="P12:Q12"/>
    <mergeCell ref="B25:C25"/>
    <mergeCell ref="H12:I12"/>
    <mergeCell ref="J12:K12"/>
    <mergeCell ref="L12:M12"/>
    <mergeCell ref="D12:E12"/>
    <mergeCell ref="F12:G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W41"/>
  <sheetViews>
    <sheetView topLeftCell="B1" zoomScale="90" zoomScaleNormal="90" workbookViewId="0">
      <pane xSplit="2" ySplit="13" topLeftCell="L14" activePane="bottomRight" state="frozen"/>
      <selection activeCell="B1" sqref="B1"/>
      <selection pane="topRight" activeCell="D1" sqref="D1"/>
      <selection pane="bottomLeft" activeCell="B14" sqref="B14"/>
      <selection pane="bottomRight"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85546875" style="1" bestFit="1" customWidth="1"/>
    <col min="13" max="13" width="15.140625" style="1" customWidth="1"/>
    <col min="14" max="14" width="14.85546875" style="1" bestFit="1" customWidth="1"/>
    <col min="15" max="15" width="15.140625" style="1" customWidth="1"/>
    <col min="16" max="16" width="14.85546875" style="1" bestFit="1" customWidth="1"/>
    <col min="17" max="17" width="15.140625" style="1" customWidth="1"/>
    <col min="18" max="18" width="14.85546875" style="1" bestFit="1" customWidth="1"/>
    <col min="19" max="19" width="15.140625" style="1" customWidth="1"/>
    <col min="20" max="20" width="14.85546875" style="1" bestFit="1" customWidth="1"/>
    <col min="21" max="21" width="15.140625" style="1" customWidth="1"/>
    <col min="22" max="22" width="5.7109375" style="1" customWidth="1"/>
    <col min="23" max="23" width="15.140625" style="1" hidden="1" customWidth="1"/>
    <col min="24" max="16384" width="11.42578125" style="1" hidden="1"/>
  </cols>
  <sheetData>
    <row r="1" spans="2:23" ht="14.25" x14ac:dyDescent="0.2">
      <c r="B1" s="25"/>
      <c r="C1" s="25"/>
      <c r="D1" s="25"/>
      <c r="E1" s="25"/>
      <c r="F1" s="114"/>
      <c r="G1" s="25"/>
      <c r="H1" s="25"/>
      <c r="I1" s="25"/>
      <c r="J1" s="25"/>
      <c r="K1" s="25"/>
      <c r="L1" s="25"/>
      <c r="M1" s="25"/>
      <c r="N1" s="25"/>
      <c r="O1" s="25"/>
      <c r="P1" s="25"/>
      <c r="Q1" s="25"/>
      <c r="R1" s="25"/>
      <c r="S1" s="25"/>
      <c r="T1" s="25"/>
      <c r="U1" s="25"/>
    </row>
    <row r="2" spans="2:23" ht="18" x14ac:dyDescent="0.2">
      <c r="B2" s="25"/>
      <c r="C2" s="112" t="s">
        <v>61</v>
      </c>
      <c r="D2" s="112"/>
      <c r="E2" s="112"/>
      <c r="F2" s="112"/>
      <c r="G2" s="25"/>
      <c r="H2" s="25"/>
      <c r="I2" s="25"/>
      <c r="J2" s="25"/>
      <c r="K2" s="25"/>
      <c r="L2" s="25"/>
      <c r="M2" s="25"/>
      <c r="N2" s="25"/>
      <c r="O2" s="25"/>
      <c r="P2" s="25"/>
      <c r="Q2" s="25"/>
      <c r="R2" s="25"/>
      <c r="S2" s="25"/>
      <c r="T2" s="25"/>
      <c r="U2" s="25"/>
    </row>
    <row r="3" spans="2:23" ht="14.25" x14ac:dyDescent="0.2">
      <c r="B3" s="25"/>
      <c r="C3" s="111" t="s">
        <v>100</v>
      </c>
      <c r="D3" s="111"/>
      <c r="E3" s="111"/>
      <c r="F3" s="111"/>
      <c r="G3" s="25"/>
      <c r="H3" s="25"/>
      <c r="I3" s="25"/>
      <c r="J3" s="25"/>
      <c r="K3" s="25"/>
      <c r="L3" s="25"/>
      <c r="M3" s="25"/>
      <c r="N3" s="25"/>
      <c r="O3" s="25"/>
      <c r="P3" s="25"/>
      <c r="Q3" s="25"/>
      <c r="R3" s="25"/>
      <c r="S3" s="25"/>
      <c r="T3" s="25"/>
      <c r="U3" s="25"/>
    </row>
    <row r="4" spans="2:23" ht="14.25" x14ac:dyDescent="0.2">
      <c r="B4" s="25"/>
      <c r="C4" s="110"/>
      <c r="D4" s="110"/>
      <c r="E4" s="110"/>
      <c r="F4" s="110"/>
      <c r="G4" s="25"/>
      <c r="H4" s="25"/>
      <c r="I4" s="25"/>
      <c r="J4" s="25"/>
      <c r="K4" s="25"/>
      <c r="L4" s="25"/>
      <c r="M4" s="25"/>
      <c r="N4" s="25"/>
      <c r="O4" s="25"/>
      <c r="P4" s="25"/>
      <c r="Q4" s="25"/>
      <c r="R4" s="25"/>
      <c r="S4" s="25"/>
      <c r="T4" s="25"/>
      <c r="U4" s="25"/>
    </row>
    <row r="5" spans="2:23" ht="14.25" x14ac:dyDescent="0.2">
      <c r="B5" s="25"/>
      <c r="C5" s="110"/>
      <c r="D5" s="110"/>
      <c r="E5" s="110"/>
      <c r="F5" s="110"/>
      <c r="G5" s="25"/>
      <c r="H5" s="25"/>
      <c r="I5" s="25"/>
      <c r="J5" s="25"/>
      <c r="K5" s="25"/>
      <c r="L5" s="25"/>
      <c r="M5" s="25"/>
      <c r="N5" s="25"/>
      <c r="O5" s="25"/>
      <c r="P5" s="25"/>
      <c r="Q5" s="25"/>
      <c r="R5" s="25"/>
      <c r="S5" s="25"/>
      <c r="T5" s="25"/>
      <c r="U5" s="25"/>
    </row>
    <row r="6" spans="2:23" ht="14.25" x14ac:dyDescent="0.2">
      <c r="B6" s="25"/>
      <c r="C6" s="110"/>
      <c r="D6" s="110"/>
      <c r="E6" s="110"/>
      <c r="F6" s="110"/>
      <c r="G6" s="25"/>
      <c r="H6" s="25"/>
      <c r="I6" s="25"/>
      <c r="J6" s="25"/>
      <c r="K6" s="25"/>
      <c r="L6" s="25"/>
      <c r="M6" s="25"/>
      <c r="N6" s="25"/>
      <c r="O6" s="25"/>
      <c r="P6" s="25"/>
      <c r="Q6" s="25"/>
      <c r="R6" s="25"/>
      <c r="S6" s="25"/>
      <c r="T6" s="25"/>
      <c r="U6" s="25"/>
    </row>
    <row r="7" spans="2:23" ht="14.25" customHeight="1" x14ac:dyDescent="0.2">
      <c r="B7" s="25"/>
      <c r="C7" s="110"/>
      <c r="D7" s="110"/>
      <c r="E7" s="110"/>
      <c r="F7" s="110"/>
      <c r="G7" s="25"/>
      <c r="H7" s="25"/>
      <c r="I7" s="25"/>
      <c r="J7" s="25"/>
      <c r="K7" s="25"/>
      <c r="L7" s="25"/>
      <c r="M7" s="25"/>
      <c r="N7" s="25"/>
      <c r="O7" s="25"/>
      <c r="P7" s="25"/>
      <c r="Q7" s="25"/>
      <c r="R7" s="25"/>
      <c r="S7" s="25"/>
      <c r="T7" s="25"/>
      <c r="U7" s="25"/>
    </row>
    <row r="8" spans="2:23" ht="14.25" x14ac:dyDescent="0.2">
      <c r="B8" s="25"/>
      <c r="C8" s="34" t="s">
        <v>126</v>
      </c>
      <c r="D8" s="113"/>
      <c r="E8" s="113"/>
      <c r="F8" s="113"/>
      <c r="G8" s="25"/>
      <c r="H8" s="25"/>
      <c r="I8" s="25"/>
      <c r="J8" s="25"/>
      <c r="K8" s="25"/>
      <c r="L8" s="25"/>
      <c r="M8" s="25"/>
      <c r="N8" s="25"/>
      <c r="O8" s="25"/>
      <c r="P8" s="25"/>
      <c r="Q8" s="25"/>
      <c r="R8" s="25"/>
      <c r="S8" s="25"/>
      <c r="T8" s="25"/>
      <c r="U8" s="25"/>
    </row>
    <row r="9" spans="2:23" ht="14.25" x14ac:dyDescent="0.2">
      <c r="B9" s="25"/>
      <c r="C9" s="25"/>
      <c r="D9" s="25"/>
      <c r="E9" s="25"/>
      <c r="F9" s="25"/>
      <c r="G9" s="25"/>
      <c r="H9" s="25"/>
      <c r="I9" s="25"/>
      <c r="J9" s="25"/>
      <c r="K9" s="25"/>
      <c r="L9" s="25"/>
      <c r="M9" s="25"/>
      <c r="N9" s="25"/>
      <c r="O9" s="25"/>
      <c r="P9" s="25"/>
      <c r="Q9" s="25"/>
      <c r="R9" s="25"/>
      <c r="S9" s="25"/>
      <c r="T9" s="25"/>
      <c r="U9" s="25"/>
    </row>
    <row r="10" spans="2:23" ht="14.25" x14ac:dyDescent="0.2">
      <c r="B10" s="25"/>
      <c r="C10" s="25"/>
      <c r="D10" s="25"/>
      <c r="E10" s="25"/>
      <c r="F10" s="25"/>
      <c r="G10" s="25"/>
      <c r="H10" s="25"/>
      <c r="I10" s="25"/>
      <c r="J10" s="25"/>
      <c r="K10" s="25"/>
      <c r="L10" s="25"/>
      <c r="M10" s="25"/>
      <c r="N10" s="25"/>
      <c r="O10" s="25"/>
      <c r="P10" s="25"/>
      <c r="Q10" s="25"/>
      <c r="R10" s="25"/>
      <c r="S10" s="25"/>
      <c r="T10" s="25"/>
      <c r="U10" s="25"/>
    </row>
    <row r="11" spans="2:23" ht="15" thickBot="1" x14ac:dyDescent="0.25">
      <c r="B11" s="61"/>
      <c r="C11" s="61"/>
      <c r="D11" s="61"/>
      <c r="E11" s="61"/>
      <c r="F11" s="61"/>
      <c r="G11" s="61"/>
      <c r="H11" s="61"/>
      <c r="I11" s="61"/>
      <c r="J11" s="61"/>
      <c r="K11" s="61"/>
      <c r="L11" s="61"/>
      <c r="M11" s="61"/>
      <c r="N11" s="61"/>
      <c r="O11" s="61"/>
      <c r="P11" s="61"/>
      <c r="Q11" s="61"/>
      <c r="R11" s="61"/>
      <c r="S11" s="61"/>
      <c r="T11" s="61"/>
      <c r="U11" s="61"/>
    </row>
    <row r="12" spans="2:23" ht="13.5" thickBot="1" x14ac:dyDescent="0.25">
      <c r="B12" s="163" t="s">
        <v>74</v>
      </c>
      <c r="C12" s="164"/>
      <c r="D12" s="157">
        <v>2006</v>
      </c>
      <c r="E12" s="158"/>
      <c r="F12" s="159">
        <v>2007</v>
      </c>
      <c r="G12" s="160"/>
      <c r="H12" s="159">
        <v>2008</v>
      </c>
      <c r="I12" s="160"/>
      <c r="J12" s="159">
        <v>2009</v>
      </c>
      <c r="K12" s="160"/>
      <c r="L12" s="157">
        <v>2010</v>
      </c>
      <c r="M12" s="158"/>
      <c r="N12" s="159">
        <v>2011</v>
      </c>
      <c r="O12" s="160"/>
      <c r="P12" s="159">
        <v>2012</v>
      </c>
      <c r="Q12" s="160"/>
      <c r="R12" s="159">
        <v>2013</v>
      </c>
      <c r="S12" s="160"/>
      <c r="T12" s="159">
        <v>2014</v>
      </c>
      <c r="U12" s="160"/>
      <c r="V12" s="82"/>
      <c r="W12" s="82"/>
    </row>
    <row r="13" spans="2:23" ht="26.25" thickBot="1" x14ac:dyDescent="0.25">
      <c r="B13" s="165"/>
      <c r="C13" s="166"/>
      <c r="D13" s="147" t="s">
        <v>75</v>
      </c>
      <c r="E13" s="147" t="s">
        <v>125</v>
      </c>
      <c r="F13" s="147" t="s">
        <v>75</v>
      </c>
      <c r="G13" s="147" t="s">
        <v>125</v>
      </c>
      <c r="H13" s="147" t="s">
        <v>75</v>
      </c>
      <c r="I13" s="147" t="s">
        <v>125</v>
      </c>
      <c r="J13" s="147" t="s">
        <v>75</v>
      </c>
      <c r="K13" s="147" t="s">
        <v>125</v>
      </c>
      <c r="L13" s="147" t="s">
        <v>75</v>
      </c>
      <c r="M13" s="147" t="s">
        <v>125</v>
      </c>
      <c r="N13" s="147" t="s">
        <v>75</v>
      </c>
      <c r="O13" s="147" t="s">
        <v>125</v>
      </c>
      <c r="P13" s="147" t="s">
        <v>75</v>
      </c>
      <c r="Q13" s="147" t="s">
        <v>125</v>
      </c>
      <c r="R13" s="147" t="s">
        <v>75</v>
      </c>
      <c r="S13" s="147" t="s">
        <v>125</v>
      </c>
      <c r="T13" s="147" t="s">
        <v>75</v>
      </c>
      <c r="U13" s="147" t="s">
        <v>125</v>
      </c>
    </row>
    <row r="14" spans="2:23" x14ac:dyDescent="0.2">
      <c r="B14" s="78" t="s">
        <v>35</v>
      </c>
      <c r="C14" s="76"/>
      <c r="D14" s="70">
        <v>0.4230570261982044</v>
      </c>
      <c r="E14" s="71">
        <v>0</v>
      </c>
      <c r="F14" s="72">
        <v>0.33214743068251651</v>
      </c>
      <c r="G14" s="73">
        <v>0</v>
      </c>
      <c r="H14" s="73">
        <v>0.14430000000000001</v>
      </c>
      <c r="I14" s="74">
        <v>4.3499999999999997E-2</v>
      </c>
      <c r="J14" s="183" t="s">
        <v>42</v>
      </c>
      <c r="K14" s="184"/>
      <c r="L14" s="183" t="s">
        <v>42</v>
      </c>
      <c r="M14" s="184"/>
      <c r="N14" s="183" t="s">
        <v>42</v>
      </c>
      <c r="O14" s="184"/>
      <c r="P14" s="183" t="s">
        <v>42</v>
      </c>
      <c r="Q14" s="184"/>
      <c r="R14" s="183" t="s">
        <v>42</v>
      </c>
      <c r="S14" s="184"/>
      <c r="T14" s="183" t="s">
        <v>42</v>
      </c>
      <c r="U14" s="184"/>
    </row>
    <row r="15" spans="2:23" ht="13.5" customHeight="1" x14ac:dyDescent="0.2">
      <c r="B15" s="79" t="s">
        <v>36</v>
      </c>
      <c r="C15" s="77"/>
      <c r="D15" s="58"/>
      <c r="E15" s="53"/>
      <c r="F15" s="54"/>
      <c r="G15" s="55"/>
      <c r="H15" s="69">
        <v>0.80249999999999999</v>
      </c>
      <c r="I15" s="75">
        <v>0.31059999999999999</v>
      </c>
      <c r="J15" s="69">
        <v>0.95056001108681243</v>
      </c>
      <c r="K15" s="75">
        <v>0.35987512580207048</v>
      </c>
      <c r="L15" s="69">
        <v>0.94361735886981957</v>
      </c>
      <c r="M15" s="75">
        <v>0.50137541447342193</v>
      </c>
      <c r="N15" s="69">
        <v>0.93851835868277511</v>
      </c>
      <c r="O15" s="75">
        <v>0.45735666332483582</v>
      </c>
      <c r="P15" s="69">
        <v>0.93124670872068249</v>
      </c>
      <c r="Q15" s="75">
        <v>0.43322792685333766</v>
      </c>
      <c r="R15" s="69">
        <v>0.9202328936485199</v>
      </c>
      <c r="S15" s="75">
        <v>0.44987192875363557</v>
      </c>
      <c r="T15" s="69">
        <v>0.91063956337517926</v>
      </c>
      <c r="U15" s="75">
        <v>0.45402826774590566</v>
      </c>
    </row>
    <row r="16" spans="2:23" s="144" customFormat="1" x14ac:dyDescent="0.2">
      <c r="B16" s="145" t="s">
        <v>124</v>
      </c>
      <c r="C16" s="146"/>
      <c r="D16" s="58"/>
      <c r="E16" s="53"/>
      <c r="F16" s="54"/>
      <c r="G16" s="55"/>
      <c r="H16" s="55"/>
      <c r="I16" s="55"/>
      <c r="J16" s="55"/>
      <c r="K16" s="55"/>
      <c r="L16" s="55"/>
      <c r="M16" s="55"/>
      <c r="N16" s="55"/>
      <c r="O16" s="55"/>
      <c r="P16" s="55"/>
      <c r="Q16" s="55"/>
      <c r="R16" s="69">
        <v>2.9895575331046658E-3</v>
      </c>
      <c r="S16" s="75">
        <v>1.9894398042882584E-3</v>
      </c>
      <c r="T16" s="69">
        <v>5.2812337424888653E-3</v>
      </c>
      <c r="U16" s="75">
        <v>3.5051636272430985E-3</v>
      </c>
    </row>
    <row r="17" spans="2:21" x14ac:dyDescent="0.2">
      <c r="B17" s="79" t="s">
        <v>23</v>
      </c>
      <c r="C17" s="77"/>
      <c r="D17" s="58"/>
      <c r="E17" s="53"/>
      <c r="F17" s="54"/>
      <c r="G17" s="55"/>
      <c r="H17" s="69">
        <v>3.8E-3</v>
      </c>
      <c r="I17" s="75">
        <v>5.9999999999999995E-4</v>
      </c>
      <c r="J17" s="69">
        <v>3.1891088001413945E-3</v>
      </c>
      <c r="K17" s="75">
        <v>3.4263783129965752E-3</v>
      </c>
      <c r="L17" s="69">
        <v>3.488991764134705E-3</v>
      </c>
      <c r="M17" s="75">
        <v>1.2807033720138952E-3</v>
      </c>
      <c r="N17" s="69">
        <v>3.9059649864545544E-3</v>
      </c>
      <c r="O17" s="75">
        <v>1.2657091247877123E-3</v>
      </c>
      <c r="P17" s="69">
        <v>3.5207159160264632E-3</v>
      </c>
      <c r="Q17" s="75">
        <v>1.1379567702068548E-3</v>
      </c>
      <c r="R17" s="69">
        <v>2.8103427815840392E-3</v>
      </c>
      <c r="S17" s="75">
        <v>9.7185455949453509E-4</v>
      </c>
      <c r="T17" s="69">
        <v>1.9163144587844483E-3</v>
      </c>
      <c r="U17" s="75">
        <v>7.6293289095239001E-4</v>
      </c>
    </row>
    <row r="18" spans="2:21" x14ac:dyDescent="0.2">
      <c r="B18" s="79" t="s">
        <v>92</v>
      </c>
      <c r="C18" s="77"/>
      <c r="D18" s="58"/>
      <c r="E18" s="53"/>
      <c r="F18" s="54"/>
      <c r="G18" s="55"/>
      <c r="H18" s="55"/>
      <c r="I18" s="83"/>
      <c r="J18" s="69">
        <v>2.1194308813174736E-5</v>
      </c>
      <c r="K18" s="75">
        <v>2.716361424348395E-3</v>
      </c>
      <c r="L18" s="69">
        <v>6.163047879408697E-4</v>
      </c>
      <c r="M18" s="75">
        <v>8.9784807373071034E-5</v>
      </c>
      <c r="N18" s="69">
        <v>1.0205237220537275E-3</v>
      </c>
      <c r="O18" s="75">
        <v>2.0942679633228448E-4</v>
      </c>
      <c r="P18" s="69">
        <v>1.1749591742669181E-3</v>
      </c>
      <c r="Q18" s="75">
        <v>2.2656569845567125E-4</v>
      </c>
      <c r="R18" s="69">
        <v>9.9145681492421463E-4</v>
      </c>
      <c r="S18" s="75">
        <v>3.074269392027785E-4</v>
      </c>
      <c r="T18" s="69">
        <v>1.2014459257864213E-3</v>
      </c>
      <c r="U18" s="75">
        <v>3.867874783452229E-4</v>
      </c>
    </row>
    <row r="19" spans="2:21" x14ac:dyDescent="0.2">
      <c r="B19" s="79" t="s">
        <v>26</v>
      </c>
      <c r="C19" s="77"/>
      <c r="D19" s="66">
        <v>0.45633148797240813</v>
      </c>
      <c r="E19" s="67">
        <v>0.81809422944585963</v>
      </c>
      <c r="F19" s="68">
        <v>0.42032723502226566</v>
      </c>
      <c r="G19" s="69">
        <v>0.73880968492842436</v>
      </c>
      <c r="H19" s="69">
        <v>3.39E-2</v>
      </c>
      <c r="I19" s="75">
        <v>0.50419999999999998</v>
      </c>
      <c r="J19" s="69">
        <v>3.3244974788571767E-2</v>
      </c>
      <c r="K19" s="75">
        <v>0.47274002692347733</v>
      </c>
      <c r="L19" s="69">
        <v>3.6675496684428169E-2</v>
      </c>
      <c r="M19" s="75">
        <v>0.26739352722758764</v>
      </c>
      <c r="N19" s="69">
        <v>4.1482371567650313E-2</v>
      </c>
      <c r="O19" s="75">
        <v>0.30550961336099786</v>
      </c>
      <c r="P19" s="69">
        <v>4.6371168668790548E-2</v>
      </c>
      <c r="Q19" s="75">
        <v>0.35377512648524484</v>
      </c>
      <c r="R19" s="69">
        <v>4.8579103899595265E-2</v>
      </c>
      <c r="S19" s="75">
        <v>0.34547697624040613</v>
      </c>
      <c r="T19" s="69">
        <v>5.152541831422721E-2</v>
      </c>
      <c r="U19" s="75">
        <v>0.34345834848855733</v>
      </c>
    </row>
    <row r="20" spans="2:21" x14ac:dyDescent="0.2">
      <c r="B20" s="79" t="s">
        <v>27</v>
      </c>
      <c r="C20" s="77"/>
      <c r="D20" s="66">
        <v>0.11917018082304801</v>
      </c>
      <c r="E20" s="67">
        <v>0.18037233523590707</v>
      </c>
      <c r="F20" s="68">
        <v>0.18688311171962957</v>
      </c>
      <c r="G20" s="69">
        <v>0.2238266068893735</v>
      </c>
      <c r="H20" s="69">
        <v>1.14E-2</v>
      </c>
      <c r="I20" s="75">
        <v>0.14030000000000001</v>
      </c>
      <c r="J20" s="69">
        <v>8.8761806547735158E-3</v>
      </c>
      <c r="K20" s="75">
        <v>0.14795346641662113</v>
      </c>
      <c r="L20" s="69">
        <v>1.1895310038731297E-2</v>
      </c>
      <c r="M20" s="75">
        <v>0.21849344317700614</v>
      </c>
      <c r="N20" s="69">
        <v>1.234298382976665E-2</v>
      </c>
      <c r="O20" s="75">
        <v>0.22694794999026344</v>
      </c>
      <c r="P20" s="69">
        <v>1.5571139207529033E-2</v>
      </c>
      <c r="Q20" s="75">
        <v>0.1997510835805027</v>
      </c>
      <c r="R20" s="69">
        <v>2.1681458313158975E-2</v>
      </c>
      <c r="S20" s="75">
        <v>0.18682081415503113</v>
      </c>
      <c r="T20" s="69">
        <v>2.6543399379206918E-2</v>
      </c>
      <c r="U20" s="75">
        <v>0.17934882137932093</v>
      </c>
    </row>
    <row r="21" spans="2:21" ht="13.5" thickBot="1" x14ac:dyDescent="0.25">
      <c r="B21" s="79" t="s">
        <v>83</v>
      </c>
      <c r="C21" s="77"/>
      <c r="D21" s="66">
        <v>1.4413050063393968E-3</v>
      </c>
      <c r="E21" s="67">
        <v>1.5334353182332773E-3</v>
      </c>
      <c r="F21" s="68">
        <v>6.0642222575588198E-2</v>
      </c>
      <c r="G21" s="69">
        <v>3.7363708182202235E-2</v>
      </c>
      <c r="H21" s="69">
        <v>4.1000000000000003E-3</v>
      </c>
      <c r="I21" s="75">
        <v>8.0000000000000004E-4</v>
      </c>
      <c r="J21" s="69">
        <v>4.1085303608876878E-3</v>
      </c>
      <c r="K21" s="75">
        <v>1.3288641120486208E-2</v>
      </c>
      <c r="L21" s="69">
        <v>3.7065378549455924E-3</v>
      </c>
      <c r="M21" s="75">
        <v>1.1367126942597311E-2</v>
      </c>
      <c r="N21" s="69">
        <v>2.7297972112996414E-3</v>
      </c>
      <c r="O21" s="75">
        <v>8.7106374027829322E-3</v>
      </c>
      <c r="P21" s="69">
        <v>2.1153083127044368E-3</v>
      </c>
      <c r="Q21" s="75">
        <v>1.1881340612252274E-2</v>
      </c>
      <c r="R21" s="69">
        <v>2.7151870091128138E-3</v>
      </c>
      <c r="S21" s="75">
        <v>1.4561559547941761E-2</v>
      </c>
      <c r="T21" s="69">
        <v>2.8926248043270632E-3</v>
      </c>
      <c r="U21" s="75">
        <v>1.8509678389675509E-2</v>
      </c>
    </row>
    <row r="22" spans="2:21" ht="13.5" thickBot="1" x14ac:dyDescent="0.25">
      <c r="B22" s="155" t="s">
        <v>2</v>
      </c>
      <c r="C22" s="156"/>
      <c r="D22" s="81">
        <f t="shared" ref="D22:S22" si="0">SUM(D14:D21)</f>
        <v>1</v>
      </c>
      <c r="E22" s="81">
        <f t="shared" si="0"/>
        <v>1</v>
      </c>
      <c r="F22" s="81">
        <f t="shared" si="0"/>
        <v>0.99999999999999989</v>
      </c>
      <c r="G22" s="81">
        <f t="shared" si="0"/>
        <v>1</v>
      </c>
      <c r="H22" s="81">
        <f t="shared" si="0"/>
        <v>1</v>
      </c>
      <c r="I22" s="81">
        <f t="shared" si="0"/>
        <v>1</v>
      </c>
      <c r="J22" s="81">
        <f t="shared" si="0"/>
        <v>1</v>
      </c>
      <c r="K22" s="81">
        <f t="shared" si="0"/>
        <v>1</v>
      </c>
      <c r="L22" s="81">
        <f t="shared" si="0"/>
        <v>1.0000000000000002</v>
      </c>
      <c r="M22" s="81">
        <f t="shared" si="0"/>
        <v>1</v>
      </c>
      <c r="N22" s="81">
        <f t="shared" si="0"/>
        <v>1</v>
      </c>
      <c r="O22" s="81">
        <f t="shared" si="0"/>
        <v>1</v>
      </c>
      <c r="P22" s="81">
        <f t="shared" si="0"/>
        <v>0.99999999999999989</v>
      </c>
      <c r="Q22" s="81">
        <f t="shared" si="0"/>
        <v>1</v>
      </c>
      <c r="R22" s="81">
        <f t="shared" si="0"/>
        <v>0.99999999999999978</v>
      </c>
      <c r="S22" s="81">
        <f t="shared" si="0"/>
        <v>1.0000000000000002</v>
      </c>
      <c r="T22" s="81">
        <f t="shared" ref="T22:U22" si="1">SUM(T14:T21)</f>
        <v>1.0000000000000002</v>
      </c>
      <c r="U22" s="81">
        <f t="shared" si="1"/>
        <v>1.0000000000000002</v>
      </c>
    </row>
    <row r="23" spans="2:21" x14ac:dyDescent="0.2"/>
    <row r="24" spans="2:21" x14ac:dyDescent="0.2"/>
    <row r="25" spans="2:21" x14ac:dyDescent="0.2">
      <c r="I25" s="17"/>
    </row>
    <row r="26" spans="2:21" x14ac:dyDescent="0.2"/>
    <row r="27" spans="2:21" x14ac:dyDescent="0.2"/>
    <row r="28" spans="2:21" x14ac:dyDescent="0.2">
      <c r="C28" s="7"/>
      <c r="D28" s="19"/>
      <c r="E28" s="7"/>
      <c r="F28" s="7"/>
      <c r="G28" s="7"/>
      <c r="H28" s="7"/>
    </row>
    <row r="29" spans="2:21" x14ac:dyDescent="0.2">
      <c r="B29" s="16" t="s">
        <v>5</v>
      </c>
      <c r="C29" s="7"/>
      <c r="D29" s="19"/>
      <c r="E29" s="7"/>
      <c r="F29" s="7"/>
      <c r="G29" s="7"/>
      <c r="H29" s="7"/>
    </row>
    <row r="30" spans="2:21" x14ac:dyDescent="0.2">
      <c r="B30" s="106" t="s">
        <v>18</v>
      </c>
      <c r="C30" s="7"/>
      <c r="D30" s="19"/>
      <c r="E30" s="7"/>
      <c r="F30" s="7"/>
      <c r="G30" s="7"/>
      <c r="H30" s="7"/>
    </row>
    <row r="31" spans="2:21" x14ac:dyDescent="0.2">
      <c r="B31" s="106" t="s">
        <v>19</v>
      </c>
      <c r="C31" s="7"/>
      <c r="D31" s="19"/>
      <c r="E31" s="7"/>
      <c r="F31" s="7"/>
      <c r="G31" s="7"/>
      <c r="H31" s="7"/>
    </row>
    <row r="32" spans="2:21" x14ac:dyDescent="0.2">
      <c r="B32" s="20"/>
      <c r="H32" s="3"/>
      <c r="I32" s="3"/>
      <c r="J32" s="3"/>
      <c r="K32" s="3"/>
    </row>
    <row r="33" spans="2:2" x14ac:dyDescent="0.2"/>
    <row r="34" spans="2:2" x14ac:dyDescent="0.2"/>
    <row r="35" spans="2:2" hidden="1" x14ac:dyDescent="0.2"/>
    <row r="36" spans="2:2" hidden="1" x14ac:dyDescent="0.2">
      <c r="B36" s="21"/>
    </row>
    <row r="37" spans="2:2" hidden="1" x14ac:dyDescent="0.2">
      <c r="B37" s="21"/>
    </row>
    <row r="38" spans="2:2" hidden="1" x14ac:dyDescent="0.2">
      <c r="B38" s="21"/>
    </row>
    <row r="39" spans="2:2" hidden="1" x14ac:dyDescent="0.2">
      <c r="B39" s="21"/>
    </row>
    <row r="40" spans="2:2" hidden="1" x14ac:dyDescent="0.2">
      <c r="B40" s="21"/>
    </row>
    <row r="41" spans="2:2" hidden="1" x14ac:dyDescent="0.2">
      <c r="B41" s="21"/>
    </row>
  </sheetData>
  <mergeCells count="17">
    <mergeCell ref="B22:C22"/>
    <mergeCell ref="J14:K14"/>
    <mergeCell ref="L14:M14"/>
    <mergeCell ref="N14:O14"/>
    <mergeCell ref="L12:M12"/>
    <mergeCell ref="N12:O12"/>
    <mergeCell ref="B12:C13"/>
    <mergeCell ref="D12:E12"/>
    <mergeCell ref="F12:G12"/>
    <mergeCell ref="H12:I12"/>
    <mergeCell ref="J12:K12"/>
    <mergeCell ref="R12:S12"/>
    <mergeCell ref="R14:S14"/>
    <mergeCell ref="T12:U12"/>
    <mergeCell ref="T14:U14"/>
    <mergeCell ref="P12:Q12"/>
    <mergeCell ref="P14:Q14"/>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Inicio</vt:lpstr>
      <vt:lpstr>CNT S.A. (Andinatel)</vt:lpstr>
      <vt:lpstr>CNT S.A. (Pacifictel)</vt:lpstr>
      <vt:lpstr>CNT EP</vt:lpstr>
      <vt:lpstr>Etapa</vt:lpstr>
      <vt:lpstr>Etapa EP. (ex-Etapatelecom)</vt:lpstr>
      <vt:lpstr>Linkotel S.A.</vt:lpstr>
      <vt:lpstr>Setel S.A.</vt:lpstr>
      <vt:lpstr>Ecuadortelecom S.A.</vt:lpstr>
      <vt:lpstr>Globalcrossing</vt:lpstr>
      <vt:lpstr>Grupo Coripar</vt:lpstr>
      <vt:lpstr>G.Andinatel</vt:lpstr>
      <vt:lpstr>G.Pacifictel</vt:lpstr>
      <vt:lpstr>G.CNT EP</vt:lpstr>
      <vt:lpstr>G.ETAPA EP</vt:lpstr>
      <vt:lpstr>G.Etalatelecom</vt:lpstr>
      <vt:lpstr>G.LINKOTEL</vt:lpstr>
      <vt:lpstr>G.SETEL</vt:lpstr>
      <vt:lpstr>G.Ecuadortelecom</vt:lpstr>
      <vt:lpstr>G.LVL3</vt:lpstr>
      <vt:lpstr>G.GCORIPAR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Planificacion1</dc:creator>
  <cp:lastModifiedBy>Daniela Estrella</cp:lastModifiedBy>
  <cp:lastPrinted>2009-05-18T17:25:43Z</cp:lastPrinted>
  <dcterms:created xsi:type="dcterms:W3CDTF">2009-05-14T16:42:25Z</dcterms:created>
  <dcterms:modified xsi:type="dcterms:W3CDTF">2015-08-27T15:47:01Z</dcterms:modified>
</cp:coreProperties>
</file>