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RADIO Y TV\2015\08. AGOSTO_2015\B) Televisión Abierta\"/>
    </mc:Choice>
  </mc:AlternateContent>
  <bookViews>
    <workbookView xWindow="0" yWindow="0" windowWidth="19200" windowHeight="11595"/>
  </bookViews>
  <sheets>
    <sheet name="03-ago-15" sheetId="1" r:id="rId1"/>
    <sheet name="Gráfico" sheetId="3" r:id="rId2"/>
  </sheets>
  <calcPr calcId="152511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G38" i="1" s="1"/>
  <c r="H37" i="1"/>
  <c r="C38" i="1" l="1"/>
  <c r="F38" i="1"/>
  <c r="E38" i="1"/>
  <c r="D38" i="1"/>
</calcChain>
</file>

<file path=xl/sharedStrings.xml><?xml version="1.0" encoding="utf-8"?>
<sst xmlns="http://schemas.openxmlformats.org/spreadsheetml/2006/main" count="49" uniqueCount="43">
  <si>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</si>
  <si>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</si>
  <si>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</si>
  <si>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</si>
  <si>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</si>
  <si>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</si>
  <si>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</si>
  <si>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</si>
  <si>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</si>
  <si>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</si>
  <si>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</si>
  <si>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</si>
  <si>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</si>
  <si>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</si>
  <si>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</si>
  <si>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</si>
  <si>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</si>
  <si>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</si>
  <si>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</si>
  <si>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</si>
  <si>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</si>
  <si>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</si>
  <si>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</si>
  <si>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</si>
  <si>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</si>
  <si>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</si>
  <si>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</si>
  <si>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ONDA CORTA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</si>
  <si>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</si>
  <si>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</si>
  <si>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</si>
  <si>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</si>
  <si>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Televisión Abierta</t>
  </si>
  <si>
    <t>UHF</t>
  </si>
  <si>
    <t>VHF</t>
  </si>
  <si>
    <t>Matriz</t>
  </si>
  <si>
    <t>Total Televisión Abierta</t>
  </si>
  <si>
    <t>Repetidora</t>
  </si>
  <si>
    <t>Nota:</t>
  </si>
  <si>
    <t>Se incluyen estaciones de televisión abierta UHF autorizadas por el CONATEL, para pruebas de Televisión Digital Terrestre - TDT</t>
  </si>
  <si>
    <t xml:space="preserve">              Por el tipo de frecuencia (VHF, UHF); por Matriz y Repetidora</t>
  </si>
  <si>
    <t>Televisión Digital Terrestre
(Matriz)</t>
  </si>
  <si>
    <t xml:space="preserve">              Fecha de Publicación: 03 de Agosto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</si>
</sst>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11" fillId="6" borderId="2" xfId="0" applyFont="1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2" fillId="3" borderId="0" xfId="0" applyFont="1" applyFill="1"/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1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11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11" applyNumberFormat="1" applyFont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10" fontId="11" fillId="6" borderId="1" xfId="11" applyNumberFormat="1" applyFont="1" applyFill="1" applyBorder="1" applyAlignment="1">
      <alignment horizontal="center"/>
    </xf>
    <xf numFmtId="10" fontId="11" fillId="6" borderId="19" xfId="11" applyNumberFormat="1" applyFont="1" applyFill="1" applyBorder="1" applyAlignment="1">
      <alignment horizontal="center"/>
    </xf>
    <xf numFmtId="10" fontId="11" fillId="6" borderId="2" xfId="1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</cellXfs>
  <cellStyles count="12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VHF, UHF</a:t>
            </a:r>
          </a:p>
        </c:rich>
      </c:tx>
      <c:layout>
        <c:manualLayout>
          <c:xMode val="edge"/>
          <c:yMode val="edge"/>
          <c:x val="0.15419691127329496"/>
          <c:y val="3.1285912594057892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0.14607515529961054"/>
                  <c:y val="-0.1918303736942135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077700162943199E-2"/>
                  <c:y val="-4.91287366034091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'03-ago-15'!$C$12:$D$12</c:f>
              <c:strCache>
                <c:ptCount val="2"/>
                <c:pt idx="0">
                  <c:v>UHF</c:v>
                </c:pt>
                <c:pt idx="1">
                  <c:v>VHF</c:v>
                </c:pt>
              </c:strCache>
            </c:strRef>
          </c:cat>
          <c:val>
            <c:numRef>
              <c:f>'03-ago-15'!$C$38:$D$38</c:f>
              <c:numCache>
                <c:formatCode>0.00%</c:formatCode>
                <c:ptCount val="2"/>
                <c:pt idx="0">
                  <c:v>0.74705882352941178</c:v>
                </c:pt>
                <c:pt idx="1">
                  <c:v>0.89117647058823535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Matriz</a:t>
            </a:r>
            <a:r>
              <a:rPr lang="es-EC" baseline="0"/>
              <a:t> y</a:t>
            </a:r>
            <a:r>
              <a:rPr lang="es-EC"/>
              <a:t> Repetidora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63556899795"/>
          <c:y val="0.30760387349138957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5042919096172037E-2"/>
                  <c:y val="-5.61128110071486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774663377090415"/>
                  <c:y val="-0.188154639807552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'03-ago-15'!$E$12:$F$12</c:f>
              <c:strCache>
                <c:ptCount val="2"/>
                <c:pt idx="0">
                  <c:v>Matriz</c:v>
                </c:pt>
                <c:pt idx="1">
                  <c:v>Repetidora</c:v>
                </c:pt>
              </c:strCache>
            </c:strRef>
          </c:cat>
          <c:val>
            <c:numRef>
              <c:f>'03-ago-15'!$E$38:$F$38</c:f>
              <c:numCache>
                <c:formatCode>0.00%</c:formatCode>
                <c:ptCount val="2"/>
                <c:pt idx="0">
                  <c:v>0.23823529411764705</c:v>
                </c:pt>
                <c:pt idx="1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486834</xdr:colOff>
      <xdr:row>2</xdr:row>
      <xdr:rowOff>0</xdr:rowOff>
    </xdr:from>
    <xdr:to>
      <xdr:col>7</xdr:col>
      <xdr:colOff>1102167</xdr:colOff>
      <xdr:row>6</xdr:row>
      <xdr:rowOff>189237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667" y="423333"/>
          <a:ext cx="3240000" cy="951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466726</xdr:colOff>
      <xdr:row>27</xdr:row>
      <xdr:rowOff>8968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466722</xdr:colOff>
      <xdr:row>10</xdr:row>
      <xdr:rowOff>557</xdr:rowOff>
    </xdr:from>
    <xdr:to>
      <xdr:col>7</xdr:col>
      <xdr:colOff>0</xdr:colOff>
      <xdr:row>27</xdr:row>
      <xdr:rowOff>9525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497417</xdr:colOff>
      <xdr:row>2</xdr:row>
      <xdr:rowOff>10583</xdr:rowOff>
    </xdr:from>
    <xdr:to>
      <xdr:col>6</xdr:col>
      <xdr:colOff>1112750</xdr:colOff>
      <xdr:row>7</xdr:row>
      <xdr:rowOff>9320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33916"/>
          <a:ext cx="3240000" cy="951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90" zoomScaleNormal="90" workbookViewId="0">
      <selection activeCell="H1" sqref="H1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8.5703125" style="8" customWidth="1"/>
    <col min="4" max="5" width="17.140625" style="8" customWidth="1"/>
    <col min="6" max="6" width="20.28515625" style="8" customWidth="1"/>
    <col min="7" max="7" width="19" style="8" customWidth="1"/>
    <col min="8" max="8" width="17.28515625" style="8" customWidth="1"/>
    <col min="9" max="9" width="2.85546875" style="8" customWidth="1"/>
    <col min="10" max="16384" width="11.42578125" hidden="1"/>
  </cols>
  <sheetData>
    <row r="1" spans="2:8" x14ac:dyDescent="0.25">
      <c r="B1" s="10"/>
      <c r="C1" s="11"/>
      <c r="D1" s="11"/>
      <c r="E1" s="11"/>
      <c r="F1" s="11"/>
      <c r="G1" s="12"/>
      <c r="H1" s="13"/>
    </row>
    <row r="2" spans="2:8" ht="18" x14ac:dyDescent="0.25">
      <c r="B2" s="19" t="s">
        <v>29</v>
      </c>
      <c r="C2" s="2"/>
      <c r="D2" s="2"/>
      <c r="E2" s="2"/>
      <c r="F2" s="2"/>
      <c r="G2" s="2"/>
      <c r="H2" s="15"/>
    </row>
    <row r="3" spans="2:8" x14ac:dyDescent="0.25">
      <c r="B3" s="20" t="s">
        <v>31</v>
      </c>
      <c r="C3" s="4"/>
      <c r="D3" s="4"/>
      <c r="E3" s="4"/>
      <c r="F3" s="4"/>
      <c r="G3" s="4"/>
      <c r="H3" s="15"/>
    </row>
    <row r="4" spans="2:8" x14ac:dyDescent="0.25">
      <c r="B4" s="20" t="s">
        <v>40</v>
      </c>
      <c r="C4" s="4"/>
      <c r="D4" s="1"/>
      <c r="E4" s="1"/>
      <c r="F4" s="1"/>
      <c r="G4" s="1"/>
      <c r="H4" s="15"/>
    </row>
    <row r="5" spans="2:8" x14ac:dyDescent="0.25">
      <c r="B5" s="14"/>
      <c r="C5" s="1"/>
      <c r="D5" s="1"/>
      <c r="E5" s="1"/>
      <c r="F5" s="1"/>
      <c r="G5" s="1"/>
      <c r="H5" s="15"/>
    </row>
    <row r="6" spans="2:8" x14ac:dyDescent="0.25">
      <c r="B6" s="14"/>
      <c r="C6" s="1"/>
      <c r="D6" s="1"/>
      <c r="E6" s="1"/>
      <c r="F6" s="1"/>
      <c r="G6" s="1"/>
      <c r="H6" s="15"/>
    </row>
    <row r="7" spans="2:8" x14ac:dyDescent="0.25">
      <c r="B7" s="14"/>
      <c r="C7" s="1"/>
      <c r="D7" s="1"/>
      <c r="E7" s="1"/>
      <c r="F7" s="1"/>
      <c r="G7" s="1"/>
      <c r="H7" s="15"/>
    </row>
    <row r="8" spans="2:8" x14ac:dyDescent="0.25">
      <c r="B8" s="21" t="s">
        <v>42</v>
      </c>
      <c r="C8" s="3"/>
      <c r="D8" s="3"/>
      <c r="E8" s="3"/>
      <c r="F8" s="3"/>
      <c r="G8" s="3"/>
      <c r="H8" s="15"/>
    </row>
    <row r="9" spans="2:8" x14ac:dyDescent="0.25">
      <c r="B9" s="14"/>
      <c r="C9" s="1"/>
      <c r="D9" s="1"/>
      <c r="E9" s="1"/>
      <c r="F9" s="1"/>
      <c r="G9" s="1"/>
      <c r="H9" s="15"/>
    </row>
    <row r="10" spans="2:8" ht="15.75" thickBot="1" x14ac:dyDescent="0.3">
      <c r="B10" s="16"/>
      <c r="C10" s="17"/>
      <c r="D10" s="17"/>
      <c r="E10" s="17"/>
      <c r="F10" s="17"/>
      <c r="G10" s="17"/>
      <c r="H10" s="18"/>
    </row>
    <row r="11" spans="2:8" ht="27" customHeight="1" thickBot="1" x14ac:dyDescent="0.3">
      <c r="B11" s="53" t="s">
        <v>0</v>
      </c>
      <c r="C11" s="56" t="s">
        <v>32</v>
      </c>
      <c r="D11" s="57"/>
      <c r="E11" s="57"/>
      <c r="F11" s="57"/>
      <c r="G11" s="53" t="s">
        <v>36</v>
      </c>
      <c r="H11" s="53" t="s">
        <v>41</v>
      </c>
    </row>
    <row r="12" spans="2:8" ht="15.75" thickBot="1" x14ac:dyDescent="0.3">
      <c r="B12" s="54"/>
      <c r="C12" s="23" t="s">
        <v>33</v>
      </c>
      <c r="D12" s="25" t="s">
        <v>34</v>
      </c>
      <c r="E12" s="22" t="s">
        <v>35</v>
      </c>
      <c r="F12" s="25" t="s">
        <v>37</v>
      </c>
      <c r="G12" s="55"/>
      <c r="H12" s="55"/>
    </row>
    <row r="13" spans="2:8" x14ac:dyDescent="0.25">
      <c r="B13" s="5" t="s">
        <v>1</v>
      </c>
      <c r="C13" s="31">
        <v>9</v>
      </c>
      <c r="D13" s="32">
        <v>22</v>
      </c>
      <c r="E13" s="31">
        <v>2</v>
      </c>
      <c r="F13" s="33">
        <v>29</v>
      </c>
      <c r="G13" s="34">
        <v>22</v>
      </c>
      <c r="H13" s="35">
        <v>2</v>
      </c>
    </row>
    <row r="14" spans="2:8" x14ac:dyDescent="0.25">
      <c r="B14" s="6" t="s">
        <v>3</v>
      </c>
      <c r="C14" s="36">
        <v>4</v>
      </c>
      <c r="D14" s="37">
        <v>9</v>
      </c>
      <c r="E14" s="36">
        <v>1</v>
      </c>
      <c r="F14" s="37">
        <v>12</v>
      </c>
      <c r="G14" s="38">
        <v>6</v>
      </c>
      <c r="H14" s="39"/>
    </row>
    <row r="15" spans="2:8" x14ac:dyDescent="0.25">
      <c r="B15" s="6" t="s">
        <v>4</v>
      </c>
      <c r="C15" s="36">
        <v>10</v>
      </c>
      <c r="D15" s="37">
        <v>8</v>
      </c>
      <c r="E15" s="36">
        <v>2</v>
      </c>
      <c r="F15" s="37">
        <v>16</v>
      </c>
      <c r="G15" s="38">
        <v>11</v>
      </c>
      <c r="H15" s="39"/>
    </row>
    <row r="16" spans="2:8" x14ac:dyDescent="0.25">
      <c r="B16" s="6" t="s">
        <v>5</v>
      </c>
      <c r="C16" s="36">
        <v>13</v>
      </c>
      <c r="D16" s="37">
        <v>11</v>
      </c>
      <c r="E16" s="36">
        <v>1</v>
      </c>
      <c r="F16" s="37">
        <v>23</v>
      </c>
      <c r="G16" s="38">
        <v>13</v>
      </c>
      <c r="H16" s="39"/>
    </row>
    <row r="17" spans="2:8" x14ac:dyDescent="0.25">
      <c r="B17" s="6" t="s">
        <v>6</v>
      </c>
      <c r="C17" s="36">
        <v>10</v>
      </c>
      <c r="D17" s="37">
        <v>17</v>
      </c>
      <c r="E17" s="36">
        <v>1</v>
      </c>
      <c r="F17" s="37">
        <v>26</v>
      </c>
      <c r="G17" s="38">
        <v>17</v>
      </c>
      <c r="H17" s="39"/>
    </row>
    <row r="18" spans="2:8" x14ac:dyDescent="0.25">
      <c r="B18" s="6" t="s">
        <v>7</v>
      </c>
      <c r="C18" s="36">
        <v>6</v>
      </c>
      <c r="D18" s="37">
        <v>7</v>
      </c>
      <c r="E18" s="36">
        <v>4</v>
      </c>
      <c r="F18" s="37">
        <v>9</v>
      </c>
      <c r="G18" s="38">
        <v>8</v>
      </c>
      <c r="H18" s="39">
        <v>2</v>
      </c>
    </row>
    <row r="19" spans="2:8" x14ac:dyDescent="0.25">
      <c r="B19" s="6" t="s">
        <v>8</v>
      </c>
      <c r="C19" s="36">
        <v>11</v>
      </c>
      <c r="D19" s="37">
        <v>9</v>
      </c>
      <c r="E19" s="36">
        <v>2</v>
      </c>
      <c r="F19" s="37">
        <v>18</v>
      </c>
      <c r="G19" s="38">
        <v>16</v>
      </c>
      <c r="H19" s="39"/>
    </row>
    <row r="20" spans="2:8" x14ac:dyDescent="0.25">
      <c r="B20" s="6" t="s">
        <v>9</v>
      </c>
      <c r="C20" s="36">
        <v>21</v>
      </c>
      <c r="D20" s="37">
        <v>16</v>
      </c>
      <c r="E20" s="36">
        <v>4</v>
      </c>
      <c r="F20" s="37">
        <v>33</v>
      </c>
      <c r="G20" s="38">
        <v>15</v>
      </c>
      <c r="H20" s="39"/>
    </row>
    <row r="21" spans="2:8" x14ac:dyDescent="0.25">
      <c r="B21" s="6" t="s">
        <v>10</v>
      </c>
      <c r="C21" s="36">
        <v>14</v>
      </c>
      <c r="D21" s="37">
        <v>14</v>
      </c>
      <c r="E21" s="36">
        <v>2</v>
      </c>
      <c r="F21" s="37">
        <v>26</v>
      </c>
      <c r="G21" s="38">
        <v>17</v>
      </c>
      <c r="H21" s="39"/>
    </row>
    <row r="22" spans="2:8" x14ac:dyDescent="0.25">
      <c r="B22" s="6" t="s">
        <v>11</v>
      </c>
      <c r="C22" s="36">
        <v>19</v>
      </c>
      <c r="D22" s="37">
        <v>11</v>
      </c>
      <c r="E22" s="36">
        <v>17</v>
      </c>
      <c r="F22" s="37">
        <v>13</v>
      </c>
      <c r="G22" s="38">
        <v>21</v>
      </c>
      <c r="H22" s="39">
        <v>10</v>
      </c>
    </row>
    <row r="23" spans="2:8" x14ac:dyDescent="0.25">
      <c r="B23" s="6" t="s">
        <v>12</v>
      </c>
      <c r="C23" s="36">
        <v>10</v>
      </c>
      <c r="D23" s="37">
        <v>11</v>
      </c>
      <c r="E23" s="36">
        <v>4</v>
      </c>
      <c r="F23" s="37">
        <v>17</v>
      </c>
      <c r="G23" s="38">
        <v>12</v>
      </c>
      <c r="H23" s="39">
        <v>1</v>
      </c>
    </row>
    <row r="24" spans="2:8" x14ac:dyDescent="0.25">
      <c r="B24" s="6" t="s">
        <v>13</v>
      </c>
      <c r="C24" s="36">
        <v>10</v>
      </c>
      <c r="D24" s="37">
        <v>19</v>
      </c>
      <c r="E24" s="36">
        <v>3</v>
      </c>
      <c r="F24" s="37">
        <v>26</v>
      </c>
      <c r="G24" s="38">
        <v>20</v>
      </c>
      <c r="H24" s="39"/>
    </row>
    <row r="25" spans="2:8" x14ac:dyDescent="0.25">
      <c r="B25" s="6" t="s">
        <v>14</v>
      </c>
      <c r="C25" s="36">
        <v>13</v>
      </c>
      <c r="D25" s="37">
        <v>13</v>
      </c>
      <c r="E25" s="36">
        <v>3</v>
      </c>
      <c r="F25" s="37">
        <v>23</v>
      </c>
      <c r="G25" s="38">
        <v>16</v>
      </c>
      <c r="H25" s="39"/>
    </row>
    <row r="26" spans="2:8" x14ac:dyDescent="0.25">
      <c r="B26" s="6" t="s">
        <v>15</v>
      </c>
      <c r="C26" s="36">
        <v>23</v>
      </c>
      <c r="D26" s="37">
        <v>20</v>
      </c>
      <c r="E26" s="36">
        <v>4</v>
      </c>
      <c r="F26" s="37">
        <v>39</v>
      </c>
      <c r="G26" s="38">
        <v>22</v>
      </c>
      <c r="H26" s="39">
        <v>2</v>
      </c>
    </row>
    <row r="27" spans="2:8" x14ac:dyDescent="0.25">
      <c r="B27" s="6" t="s">
        <v>17</v>
      </c>
      <c r="C27" s="36">
        <v>5</v>
      </c>
      <c r="D27" s="37">
        <v>19</v>
      </c>
      <c r="E27" s="36">
        <v>1</v>
      </c>
      <c r="F27" s="37">
        <v>23</v>
      </c>
      <c r="G27" s="38">
        <v>14</v>
      </c>
      <c r="H27" s="39"/>
    </row>
    <row r="28" spans="2:8" x14ac:dyDescent="0.25">
      <c r="B28" s="6" t="s">
        <v>18</v>
      </c>
      <c r="C28" s="36">
        <v>8</v>
      </c>
      <c r="D28" s="37">
        <v>12</v>
      </c>
      <c r="E28" s="36">
        <v>1</v>
      </c>
      <c r="F28" s="37">
        <v>19</v>
      </c>
      <c r="G28" s="38">
        <v>13</v>
      </c>
      <c r="H28" s="39"/>
    </row>
    <row r="29" spans="2:8" x14ac:dyDescent="0.25">
      <c r="B29" s="6" t="s">
        <v>19</v>
      </c>
      <c r="C29" s="36">
        <v>4</v>
      </c>
      <c r="D29" s="37">
        <v>3</v>
      </c>
      <c r="E29" s="36">
        <v>1</v>
      </c>
      <c r="F29" s="37">
        <v>6</v>
      </c>
      <c r="G29" s="38"/>
      <c r="H29" s="39"/>
    </row>
    <row r="30" spans="2:8" x14ac:dyDescent="0.25">
      <c r="B30" s="6" t="s">
        <v>20</v>
      </c>
      <c r="C30" s="36">
        <v>5</v>
      </c>
      <c r="D30" s="37">
        <v>8</v>
      </c>
      <c r="E30" s="36">
        <v>1</v>
      </c>
      <c r="F30" s="37">
        <v>12</v>
      </c>
      <c r="G30" s="38">
        <v>9</v>
      </c>
      <c r="H30" s="39"/>
    </row>
    <row r="31" spans="2:8" x14ac:dyDescent="0.25">
      <c r="B31" s="6" t="s">
        <v>16</v>
      </c>
      <c r="C31" s="36">
        <v>17</v>
      </c>
      <c r="D31" s="37">
        <v>15</v>
      </c>
      <c r="E31" s="36">
        <v>17</v>
      </c>
      <c r="F31" s="37">
        <v>15</v>
      </c>
      <c r="G31" s="38">
        <v>25</v>
      </c>
      <c r="H31" s="39">
        <v>9</v>
      </c>
    </row>
    <row r="32" spans="2:8" x14ac:dyDescent="0.25">
      <c r="B32" s="6" t="s">
        <v>21</v>
      </c>
      <c r="C32" s="36">
        <v>12</v>
      </c>
      <c r="D32" s="37">
        <v>9</v>
      </c>
      <c r="E32" s="36">
        <v>1</v>
      </c>
      <c r="F32" s="37">
        <v>20</v>
      </c>
      <c r="G32" s="38">
        <v>13</v>
      </c>
      <c r="H32" s="39"/>
    </row>
    <row r="33" spans="2:9" x14ac:dyDescent="0.25">
      <c r="B33" s="6" t="s">
        <v>22</v>
      </c>
      <c r="C33" s="36">
        <v>9</v>
      </c>
      <c r="D33" s="37">
        <v>7</v>
      </c>
      <c r="E33" s="36">
        <v>4</v>
      </c>
      <c r="F33" s="37">
        <v>12</v>
      </c>
      <c r="G33" s="38">
        <v>12</v>
      </c>
      <c r="H33" s="39">
        <v>1</v>
      </c>
    </row>
    <row r="34" spans="2:9" x14ac:dyDescent="0.25">
      <c r="B34" s="6" t="s">
        <v>23</v>
      </c>
      <c r="C34" s="36">
        <v>5</v>
      </c>
      <c r="D34" s="37">
        <v>14</v>
      </c>
      <c r="E34" s="36">
        <v>2</v>
      </c>
      <c r="F34" s="37">
        <v>17</v>
      </c>
      <c r="G34" s="38">
        <v>5</v>
      </c>
      <c r="H34" s="39"/>
    </row>
    <row r="35" spans="2:9" x14ac:dyDescent="0.25">
      <c r="B35" s="6" t="s">
        <v>24</v>
      </c>
      <c r="C35" s="36">
        <v>11</v>
      </c>
      <c r="D35" s="37">
        <v>11</v>
      </c>
      <c r="E35" s="36">
        <v>2</v>
      </c>
      <c r="F35" s="37">
        <v>20</v>
      </c>
      <c r="G35" s="38">
        <v>17</v>
      </c>
      <c r="H35" s="39">
        <v>1</v>
      </c>
    </row>
    <row r="36" spans="2:9" ht="15.75" thickBot="1" x14ac:dyDescent="0.3">
      <c r="B36" s="7" t="s">
        <v>25</v>
      </c>
      <c r="C36" s="40">
        <v>5</v>
      </c>
      <c r="D36" s="41">
        <v>18</v>
      </c>
      <c r="E36" s="40">
        <v>1</v>
      </c>
      <c r="F36" s="42">
        <v>22</v>
      </c>
      <c r="G36" s="43">
        <v>16</v>
      </c>
      <c r="H36" s="44"/>
    </row>
    <row r="37" spans="2:9" ht="15.75" thickBot="1" x14ac:dyDescent="0.3">
      <c r="B37" s="26" t="s">
        <v>28</v>
      </c>
      <c r="C37" s="45">
        <f>SUM(C13:C36)</f>
        <v>254</v>
      </c>
      <c r="D37" s="46">
        <f>SUM(D13:D36)</f>
        <v>303</v>
      </c>
      <c r="E37" s="47">
        <f t="shared" ref="E37:F37" si="0">SUM(E13:E36)</f>
        <v>81</v>
      </c>
      <c r="F37" s="46">
        <f t="shared" si="0"/>
        <v>476</v>
      </c>
      <c r="G37" s="48">
        <f>SUM(G13:G36)</f>
        <v>340</v>
      </c>
      <c r="H37" s="48">
        <f>SUM(H13:H36)</f>
        <v>28</v>
      </c>
      <c r="I37" s="24"/>
    </row>
    <row r="38" spans="2:9" ht="15.75" thickBot="1" x14ac:dyDescent="0.3">
      <c r="B38" s="26" t="s">
        <v>30</v>
      </c>
      <c r="C38" s="49">
        <f>C37/$G$37</f>
        <v>0.74705882352941178</v>
      </c>
      <c r="D38" s="50">
        <f>D37/$G$37</f>
        <v>0.89117647058823535</v>
      </c>
      <c r="E38" s="49">
        <f>E37/$G$37</f>
        <v>0.23823529411764705</v>
      </c>
      <c r="F38" s="50">
        <f>F37/$G$37</f>
        <v>1.4</v>
      </c>
      <c r="G38" s="51">
        <f>G37/$G$37</f>
        <v>1</v>
      </c>
      <c r="H38" s="52"/>
      <c r="I38" s="24"/>
    </row>
    <row r="39" spans="2:9" x14ac:dyDescent="0.25">
      <c r="C39" s="9" t="s">
        <v>26</v>
      </c>
      <c r="D39" s="9" t="s">
        <v>2</v>
      </c>
      <c r="E39" s="9"/>
      <c r="F39" s="9" t="s">
        <v>27</v>
      </c>
    </row>
    <row r="40" spans="2:9" x14ac:dyDescent="0.25">
      <c r="C40" s="9"/>
      <c r="D40" s="9"/>
      <c r="E40" s="9"/>
      <c r="F40" s="9"/>
    </row>
    <row r="41" spans="2:9" x14ac:dyDescent="0.25">
      <c r="B41" s="8" t="s">
        <v>38</v>
      </c>
    </row>
    <row r="42" spans="2:9" x14ac:dyDescent="0.25">
      <c r="B42" s="8" t="s">
        <v>39</v>
      </c>
    </row>
    <row r="43" spans="2:9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/>
    <row r="48" spans="2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sheetProtection algorithmName="SHA-512" hashValue="urLumohC99FPcD7jbx4nHPtvWFlydqAoaa9g93hqQ+vrFfCYO1/k0n70BMGvUEw1rFeXkgu2W2hxGBFXdTkZsg==" saltValue="CsBhBTAatfuRmZksVpKS7A==" spinCount="100000" sheet="1" objects="1" scenarios="1"/>
  <mergeCells count="4">
    <mergeCell ref="B11:B12"/>
    <mergeCell ref="H11:H12"/>
    <mergeCell ref="C11:F11"/>
    <mergeCell ref="G11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9" sqref="A9"/>
    </sheetView>
  </sheetViews>
  <sheetFormatPr baseColWidth="10" defaultColWidth="0" defaultRowHeight="15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10"/>
      <c r="B1" s="11"/>
      <c r="C1" s="11"/>
      <c r="D1" s="11"/>
      <c r="E1" s="11"/>
      <c r="F1" s="12"/>
      <c r="G1" s="13"/>
    </row>
    <row r="2" spans="1:7" ht="18" x14ac:dyDescent="0.25">
      <c r="A2" s="19" t="s">
        <v>29</v>
      </c>
      <c r="B2" s="2"/>
      <c r="C2" s="2"/>
      <c r="D2" s="2"/>
      <c r="E2" s="2"/>
      <c r="F2" s="2"/>
      <c r="G2" s="15"/>
    </row>
    <row r="3" spans="1:7" x14ac:dyDescent="0.25">
      <c r="A3" s="20" t="s">
        <v>31</v>
      </c>
      <c r="B3" s="4"/>
      <c r="C3" s="4"/>
      <c r="D3" s="4"/>
      <c r="E3" s="4"/>
      <c r="F3" s="4"/>
      <c r="G3" s="15"/>
    </row>
    <row r="4" spans="1:7" x14ac:dyDescent="0.25">
      <c r="A4" s="20" t="s">
        <v>40</v>
      </c>
      <c r="B4" s="4"/>
      <c r="C4" s="1"/>
      <c r="D4" s="1"/>
      <c r="E4" s="1"/>
      <c r="F4" s="1"/>
      <c r="G4" s="15"/>
    </row>
    <row r="5" spans="1:7" x14ac:dyDescent="0.25">
      <c r="A5" s="14"/>
      <c r="B5" s="1"/>
      <c r="C5" s="1"/>
      <c r="D5" s="1"/>
      <c r="E5" s="1"/>
      <c r="F5" s="1"/>
      <c r="G5" s="15"/>
    </row>
    <row r="6" spans="1:7" x14ac:dyDescent="0.25">
      <c r="A6" s="14"/>
      <c r="B6" s="1"/>
      <c r="C6" s="1"/>
      <c r="D6" s="1"/>
      <c r="E6" s="1"/>
      <c r="F6" s="1"/>
      <c r="G6" s="15"/>
    </row>
    <row r="7" spans="1:7" x14ac:dyDescent="0.25">
      <c r="A7" s="14"/>
      <c r="B7" s="1"/>
      <c r="C7" s="1"/>
      <c r="D7" s="1"/>
      <c r="E7" s="1"/>
      <c r="F7" s="1"/>
      <c r="G7" s="15"/>
    </row>
    <row r="8" spans="1:7" x14ac:dyDescent="0.25">
      <c r="A8" s="21" t="s">
        <v>42</v>
      </c>
      <c r="B8" s="3"/>
      <c r="C8" s="3"/>
      <c r="D8" s="3"/>
      <c r="E8" s="3"/>
      <c r="F8" s="3"/>
      <c r="G8" s="15"/>
    </row>
    <row r="9" spans="1:7" x14ac:dyDescent="0.25">
      <c r="A9" s="14"/>
      <c r="B9" s="1"/>
      <c r="C9" s="1"/>
      <c r="D9" s="1"/>
      <c r="E9" s="1"/>
      <c r="F9" s="1"/>
      <c r="G9" s="15"/>
    </row>
    <row r="10" spans="1:7" ht="15.75" thickBot="1" x14ac:dyDescent="0.3">
      <c r="A10" s="27"/>
      <c r="B10" s="28"/>
      <c r="C10" s="28"/>
      <c r="D10" s="28"/>
      <c r="E10" s="28"/>
      <c r="F10" s="28"/>
      <c r="G10" s="29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>
      <c r="A28" s="30" t="s">
        <v>38</v>
      </c>
    </row>
    <row r="29" spans="1:1" x14ac:dyDescent="0.25">
      <c r="A29" s="8" t="s">
        <v>39</v>
      </c>
    </row>
    <row r="30" spans="1: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03-ago-15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Daniela Estrella</cp:lastModifiedBy>
  <dcterms:created xsi:type="dcterms:W3CDTF">2013-09-03T18:12:58Z</dcterms:created>
  <dcterms:modified xsi:type="dcterms:W3CDTF">2015-08-27T14:37:23Z</dcterms:modified>
</cp:coreProperties>
</file>