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9. SEPTIEMBRE_2015\B) Televisión Abierta\"/>
    </mc:Choice>
  </mc:AlternateContent>
  <bookViews>
    <workbookView xWindow="0" yWindow="0" windowWidth="19200" windowHeight="11595"/>
  </bookViews>
  <sheets>
    <sheet name="02-sep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H34" i="1" l="1"/>
  <c r="H33" i="1"/>
  <c r="H32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<sst xmlns="http://schemas.openxmlformats.org/spreadsheetml/2006/main" count="50" uniqueCount="43">
  <si>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</si>
  <si>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</si>
  <si>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</si>
  <si>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</si>
  <si>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</si>
  <si>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</si>
  <si>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</si>
  <si>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</si>
  <si>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</si>
  <si>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</si>
  <si>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</si>
  <si>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</si>
  <si>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</si>
  <si>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</si>
  <si>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</si>
  <si>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</si>
  <si>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</si>
  <si>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</si>
  <si>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</si>
  <si>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</si>
  <si>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</si>
  <si>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</si>
  <si>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</si>
  <si>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</si>
  <si>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</si>
  <si>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</si>
  <si>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</si>
  <si>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</si>
  <si>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</si>
  <si>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</si>
  <si>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</si>
  <si>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</si>
  <si>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</si>
  <si>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</si>
  <si>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</si>
  <si>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</si>
  <si>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</si>
  <si>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</si>
  <si>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</si>
  <si>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</si>
  <si>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</si>
  <si>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>En la provincia de El Oro existe un concesionario denominado "OROVISIÓN" que no presenta a qué clase pertenece.</t>
  </si>
  <si>
    <t xml:space="preserve">              Fecha de Publicación: 02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</si>
</sst>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'02-sep-15'!$C$38:$E$38</c:f>
              <c:numCache>
                <c:formatCode>0.00%</c:formatCode>
                <c:ptCount val="3"/>
                <c:pt idx="0">
                  <c:v>0.61111111111111116</c:v>
                </c:pt>
                <c:pt idx="1">
                  <c:v>0.3888888888888889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'02-sep-15'!$G$12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'02-sep-15'!$B$13:$B$36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'02-sep-15'!$G$13:$G$36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0.62962962962962965</c:v>
                </c:pt>
                <c:pt idx="5">
                  <c:v>0.61538461538461542</c:v>
                </c:pt>
                <c:pt idx="6">
                  <c:v>0.8</c:v>
                </c:pt>
                <c:pt idx="7">
                  <c:v>0.40540540540540543</c:v>
                </c:pt>
                <c:pt idx="8">
                  <c:v>0.6071428571428571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0.68965517241379315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'02-sep-15'!$H$12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'02-sep-15'!$B$13:$B$36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'02-sep-15'!$H$13:$H$36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0.37037037037037035</c:v>
                </c:pt>
                <c:pt idx="5">
                  <c:v>0.38461538461538464</c:v>
                </c:pt>
                <c:pt idx="6">
                  <c:v>0.2</c:v>
                </c:pt>
                <c:pt idx="7">
                  <c:v>0.59459459459459463</c:v>
                </c:pt>
                <c:pt idx="8">
                  <c:v>0.39285714285714285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0.31034482758620691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37184"/>
        <c:axId val="161637744"/>
      </c:barChart>
      <c:catAx>
        <c:axId val="161637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637744"/>
        <c:crosses val="autoZero"/>
        <c:auto val="1"/>
        <c:lblAlgn val="ctr"/>
        <c:lblOffset val="100"/>
        <c:noMultiLvlLbl val="0"/>
      </c:catAx>
      <c:valAx>
        <c:axId val="1616377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1637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2</xdr:row>
      <xdr:rowOff>10583</xdr:rowOff>
    </xdr:from>
    <xdr:to>
      <xdr:col>7</xdr:col>
      <xdr:colOff>1028083</xdr:colOff>
      <xdr:row>7</xdr:row>
      <xdr:rowOff>9320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0" y="433916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452438</xdr:colOff>
      <xdr:row>1</xdr:row>
      <xdr:rowOff>202407</xdr:rowOff>
    </xdr:from>
    <xdr:to>
      <xdr:col>6</xdr:col>
      <xdr:colOff>1073063</xdr:colOff>
      <xdr:row>6</xdr:row>
      <xdr:rowOff>165425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392907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8" t="s">
        <v>0</v>
      </c>
      <c r="C11" s="66" t="s">
        <v>34</v>
      </c>
      <c r="D11" s="70"/>
      <c r="E11" s="70"/>
      <c r="F11" s="71" t="s">
        <v>31</v>
      </c>
      <c r="G11" s="66" t="s">
        <v>40</v>
      </c>
      <c r="H11" s="67"/>
    </row>
    <row r="12" spans="2:8" ht="28.5" customHeight="1" thickBot="1" x14ac:dyDescent="0.3">
      <c r="B12" s="69"/>
      <c r="C12" s="23" t="s">
        <v>35</v>
      </c>
      <c r="D12" s="25" t="s">
        <v>36</v>
      </c>
      <c r="E12" s="22" t="s">
        <v>37</v>
      </c>
      <c r="F12" s="69"/>
      <c r="G12" s="42" t="s">
        <v>39</v>
      </c>
      <c r="H12" s="25" t="s">
        <v>36</v>
      </c>
    </row>
    <row r="13" spans="2:8" x14ac:dyDescent="0.25">
      <c r="B13" s="5" t="s">
        <v>1</v>
      </c>
      <c r="C13" s="44">
        <v>22</v>
      </c>
      <c r="D13" s="45">
        <v>9</v>
      </c>
      <c r="E13" s="44">
        <v>0</v>
      </c>
      <c r="F13" s="44">
        <v>31</v>
      </c>
      <c r="G13" s="46">
        <f>C13/F13</f>
        <v>0.70967741935483875</v>
      </c>
      <c r="H13" s="47">
        <f>D13/F13</f>
        <v>0.29032258064516131</v>
      </c>
    </row>
    <row r="14" spans="2:8" x14ac:dyDescent="0.25">
      <c r="B14" s="6" t="s">
        <v>3</v>
      </c>
      <c r="C14" s="48">
        <v>6</v>
      </c>
      <c r="D14" s="49">
        <v>7</v>
      </c>
      <c r="E14" s="44">
        <v>0</v>
      </c>
      <c r="F14" s="48">
        <v>13</v>
      </c>
      <c r="G14" s="50">
        <f t="shared" ref="G14:G36" si="0">C14/F14</f>
        <v>0.46153846153846156</v>
      </c>
      <c r="H14" s="51">
        <f t="shared" ref="H14:H36" si="1">D14/F14</f>
        <v>0.53846153846153844</v>
      </c>
    </row>
    <row r="15" spans="2:8" x14ac:dyDescent="0.25">
      <c r="B15" s="6" t="s">
        <v>4</v>
      </c>
      <c r="C15" s="48">
        <v>11</v>
      </c>
      <c r="D15" s="49">
        <v>7</v>
      </c>
      <c r="E15" s="44">
        <v>0</v>
      </c>
      <c r="F15" s="48">
        <v>18</v>
      </c>
      <c r="G15" s="50">
        <f t="shared" si="0"/>
        <v>0.61111111111111116</v>
      </c>
      <c r="H15" s="51">
        <f t="shared" si="1"/>
        <v>0.3888888888888889</v>
      </c>
    </row>
    <row r="16" spans="2:8" x14ac:dyDescent="0.25">
      <c r="B16" s="6" t="s">
        <v>5</v>
      </c>
      <c r="C16" s="48">
        <v>13</v>
      </c>
      <c r="D16" s="49">
        <v>11</v>
      </c>
      <c r="E16" s="44">
        <v>0</v>
      </c>
      <c r="F16" s="48">
        <v>24</v>
      </c>
      <c r="G16" s="50">
        <f t="shared" si="0"/>
        <v>0.54166666666666663</v>
      </c>
      <c r="H16" s="51">
        <f t="shared" si="1"/>
        <v>0.45833333333333331</v>
      </c>
    </row>
    <row r="17" spans="2:8" x14ac:dyDescent="0.25">
      <c r="B17" s="6" t="s">
        <v>6</v>
      </c>
      <c r="C17" s="48">
        <v>17</v>
      </c>
      <c r="D17" s="49">
        <v>10</v>
      </c>
      <c r="E17" s="44">
        <v>0</v>
      </c>
      <c r="F17" s="48">
        <v>27</v>
      </c>
      <c r="G17" s="50">
        <f t="shared" si="0"/>
        <v>0.62962962962962965</v>
      </c>
      <c r="H17" s="51">
        <f t="shared" si="1"/>
        <v>0.37037037037037035</v>
      </c>
    </row>
    <row r="18" spans="2:8" x14ac:dyDescent="0.25">
      <c r="B18" s="6" t="s">
        <v>7</v>
      </c>
      <c r="C18" s="48">
        <v>8</v>
      </c>
      <c r="D18" s="49">
        <v>5</v>
      </c>
      <c r="E18" s="44">
        <v>0</v>
      </c>
      <c r="F18" s="48">
        <v>13</v>
      </c>
      <c r="G18" s="50">
        <f t="shared" si="0"/>
        <v>0.61538461538461542</v>
      </c>
      <c r="H18" s="51">
        <f t="shared" si="1"/>
        <v>0.38461538461538464</v>
      </c>
    </row>
    <row r="19" spans="2:8" x14ac:dyDescent="0.25">
      <c r="B19" s="6" t="s">
        <v>8</v>
      </c>
      <c r="C19" s="48">
        <v>16</v>
      </c>
      <c r="D19" s="49">
        <v>4</v>
      </c>
      <c r="E19" s="44">
        <v>0</v>
      </c>
      <c r="F19" s="48">
        <v>20</v>
      </c>
      <c r="G19" s="50">
        <f t="shared" si="0"/>
        <v>0.8</v>
      </c>
      <c r="H19" s="51">
        <f t="shared" si="1"/>
        <v>0.2</v>
      </c>
    </row>
    <row r="20" spans="2:8" x14ac:dyDescent="0.25">
      <c r="B20" s="6" t="s">
        <v>9</v>
      </c>
      <c r="C20" s="48">
        <v>15</v>
      </c>
      <c r="D20" s="49">
        <v>22</v>
      </c>
      <c r="E20" s="44">
        <v>0</v>
      </c>
      <c r="F20" s="48">
        <v>37</v>
      </c>
      <c r="G20" s="50">
        <f t="shared" si="0"/>
        <v>0.40540540540540543</v>
      </c>
      <c r="H20" s="51">
        <f t="shared" si="1"/>
        <v>0.59459459459459463</v>
      </c>
    </row>
    <row r="21" spans="2:8" x14ac:dyDescent="0.25">
      <c r="B21" s="6" t="s">
        <v>10</v>
      </c>
      <c r="C21" s="48">
        <v>17</v>
      </c>
      <c r="D21" s="49">
        <v>11</v>
      </c>
      <c r="E21" s="44">
        <v>0</v>
      </c>
      <c r="F21" s="48">
        <v>28</v>
      </c>
      <c r="G21" s="50">
        <f t="shared" si="0"/>
        <v>0.6071428571428571</v>
      </c>
      <c r="H21" s="51">
        <f t="shared" si="1"/>
        <v>0.39285714285714285</v>
      </c>
    </row>
    <row r="22" spans="2:8" x14ac:dyDescent="0.25">
      <c r="B22" s="6" t="s">
        <v>11</v>
      </c>
      <c r="C22" s="48">
        <v>22</v>
      </c>
      <c r="D22" s="49">
        <v>9</v>
      </c>
      <c r="E22" s="44">
        <v>0</v>
      </c>
      <c r="F22" s="48">
        <v>31</v>
      </c>
      <c r="G22" s="50">
        <f t="shared" si="0"/>
        <v>0.70967741935483875</v>
      </c>
      <c r="H22" s="51">
        <f t="shared" si="1"/>
        <v>0.29032258064516131</v>
      </c>
    </row>
    <row r="23" spans="2:8" x14ac:dyDescent="0.25">
      <c r="B23" s="6" t="s">
        <v>12</v>
      </c>
      <c r="C23" s="48">
        <v>12</v>
      </c>
      <c r="D23" s="49">
        <v>9</v>
      </c>
      <c r="E23" s="44">
        <v>0</v>
      </c>
      <c r="F23" s="48">
        <v>21</v>
      </c>
      <c r="G23" s="50">
        <f t="shared" si="0"/>
        <v>0.5714285714285714</v>
      </c>
      <c r="H23" s="51">
        <f t="shared" si="1"/>
        <v>0.42857142857142855</v>
      </c>
    </row>
    <row r="24" spans="2:8" x14ac:dyDescent="0.25">
      <c r="B24" s="6" t="s">
        <v>13</v>
      </c>
      <c r="C24" s="48">
        <v>20</v>
      </c>
      <c r="D24" s="49">
        <v>9</v>
      </c>
      <c r="E24" s="44">
        <v>0</v>
      </c>
      <c r="F24" s="48">
        <v>29</v>
      </c>
      <c r="G24" s="50">
        <f t="shared" si="0"/>
        <v>0.68965517241379315</v>
      </c>
      <c r="H24" s="51">
        <f t="shared" si="1"/>
        <v>0.31034482758620691</v>
      </c>
    </row>
    <row r="25" spans="2:8" x14ac:dyDescent="0.25">
      <c r="B25" s="6" t="s">
        <v>14</v>
      </c>
      <c r="C25" s="48">
        <v>16</v>
      </c>
      <c r="D25" s="49">
        <v>10</v>
      </c>
      <c r="E25" s="44">
        <v>0</v>
      </c>
      <c r="F25" s="48">
        <v>26</v>
      </c>
      <c r="G25" s="50">
        <f t="shared" si="0"/>
        <v>0.61538461538461542</v>
      </c>
      <c r="H25" s="51">
        <f t="shared" si="1"/>
        <v>0.38461538461538464</v>
      </c>
    </row>
    <row r="26" spans="2:8" x14ac:dyDescent="0.25">
      <c r="B26" s="6" t="s">
        <v>15</v>
      </c>
      <c r="C26" s="48">
        <v>22</v>
      </c>
      <c r="D26" s="49">
        <v>21</v>
      </c>
      <c r="E26" s="44">
        <v>0</v>
      </c>
      <c r="F26" s="48">
        <v>43</v>
      </c>
      <c r="G26" s="50">
        <f t="shared" si="0"/>
        <v>0.51162790697674421</v>
      </c>
      <c r="H26" s="51">
        <f t="shared" si="1"/>
        <v>0.48837209302325579</v>
      </c>
    </row>
    <row r="27" spans="2:8" x14ac:dyDescent="0.25">
      <c r="B27" s="6" t="s">
        <v>17</v>
      </c>
      <c r="C27" s="48">
        <v>14</v>
      </c>
      <c r="D27" s="49">
        <v>10</v>
      </c>
      <c r="E27" s="44">
        <v>0</v>
      </c>
      <c r="F27" s="48">
        <v>24</v>
      </c>
      <c r="G27" s="50">
        <f t="shared" si="0"/>
        <v>0.58333333333333337</v>
      </c>
      <c r="H27" s="51">
        <f t="shared" si="1"/>
        <v>0.41666666666666669</v>
      </c>
    </row>
    <row r="28" spans="2:8" x14ac:dyDescent="0.25">
      <c r="B28" s="6" t="s">
        <v>18</v>
      </c>
      <c r="C28" s="48">
        <v>13</v>
      </c>
      <c r="D28" s="49">
        <v>7</v>
      </c>
      <c r="E28" s="44">
        <v>0</v>
      </c>
      <c r="F28" s="48">
        <v>20</v>
      </c>
      <c r="G28" s="50">
        <f t="shared" si="0"/>
        <v>0.65</v>
      </c>
      <c r="H28" s="51">
        <f t="shared" si="1"/>
        <v>0.35</v>
      </c>
    </row>
    <row r="29" spans="2:8" x14ac:dyDescent="0.25">
      <c r="B29" s="6" t="s">
        <v>19</v>
      </c>
      <c r="C29" s="48"/>
      <c r="D29" s="49">
        <v>7</v>
      </c>
      <c r="E29" s="44">
        <v>0</v>
      </c>
      <c r="F29" s="48">
        <v>7</v>
      </c>
      <c r="G29" s="50">
        <f>C29/F29</f>
        <v>0</v>
      </c>
      <c r="H29" s="51">
        <f t="shared" si="1"/>
        <v>1</v>
      </c>
    </row>
    <row r="30" spans="2:8" x14ac:dyDescent="0.25">
      <c r="B30" s="6" t="s">
        <v>20</v>
      </c>
      <c r="C30" s="48">
        <v>9</v>
      </c>
      <c r="D30" s="49">
        <v>4</v>
      </c>
      <c r="E30" s="44">
        <v>0</v>
      </c>
      <c r="F30" s="48">
        <v>13</v>
      </c>
      <c r="G30" s="50">
        <f t="shared" si="0"/>
        <v>0.69230769230769229</v>
      </c>
      <c r="H30" s="51">
        <f t="shared" si="1"/>
        <v>0.30769230769230771</v>
      </c>
    </row>
    <row r="31" spans="2:8" x14ac:dyDescent="0.25">
      <c r="B31" s="6" t="s">
        <v>16</v>
      </c>
      <c r="C31" s="48">
        <v>25</v>
      </c>
      <c r="D31" s="49">
        <v>7</v>
      </c>
      <c r="E31" s="44">
        <v>0</v>
      </c>
      <c r="F31" s="48">
        <v>32</v>
      </c>
      <c r="G31" s="50">
        <f t="shared" si="0"/>
        <v>0.78125</v>
      </c>
      <c r="H31" s="51">
        <f t="shared" si="1"/>
        <v>0.21875</v>
      </c>
    </row>
    <row r="32" spans="2:8" x14ac:dyDescent="0.25">
      <c r="B32" s="6" t="s">
        <v>21</v>
      </c>
      <c r="C32" s="48">
        <v>13</v>
      </c>
      <c r="D32" s="49">
        <v>8</v>
      </c>
      <c r="E32" s="44">
        <v>0</v>
      </c>
      <c r="F32" s="48">
        <v>21</v>
      </c>
      <c r="G32" s="50">
        <f t="shared" si="0"/>
        <v>0.61904761904761907</v>
      </c>
      <c r="H32" s="51">
        <f t="shared" si="1"/>
        <v>0.38095238095238093</v>
      </c>
    </row>
    <row r="33" spans="2:9" x14ac:dyDescent="0.25">
      <c r="B33" s="6" t="s">
        <v>22</v>
      </c>
      <c r="C33" s="48">
        <v>12</v>
      </c>
      <c r="D33" s="49">
        <v>4</v>
      </c>
      <c r="E33" s="44">
        <v>0</v>
      </c>
      <c r="F33" s="48">
        <v>16</v>
      </c>
      <c r="G33" s="50">
        <f t="shared" si="0"/>
        <v>0.75</v>
      </c>
      <c r="H33" s="51">
        <f t="shared" si="1"/>
        <v>0.25</v>
      </c>
    </row>
    <row r="34" spans="2:9" x14ac:dyDescent="0.25">
      <c r="B34" s="6" t="s">
        <v>23</v>
      </c>
      <c r="C34" s="48">
        <v>5</v>
      </c>
      <c r="D34" s="49">
        <v>14</v>
      </c>
      <c r="E34" s="44">
        <v>0</v>
      </c>
      <c r="F34" s="48">
        <v>19</v>
      </c>
      <c r="G34" s="50">
        <f t="shared" si="0"/>
        <v>0.26315789473684209</v>
      </c>
      <c r="H34" s="51">
        <f t="shared" si="1"/>
        <v>0.73684210526315785</v>
      </c>
    </row>
    <row r="35" spans="2:9" x14ac:dyDescent="0.25">
      <c r="B35" s="6" t="s">
        <v>24</v>
      </c>
      <c r="C35" s="48">
        <v>17</v>
      </c>
      <c r="D35" s="49">
        <v>5</v>
      </c>
      <c r="E35" s="44">
        <v>0</v>
      </c>
      <c r="F35" s="48">
        <v>22</v>
      </c>
      <c r="G35" s="50">
        <f t="shared" si="0"/>
        <v>0.77272727272727271</v>
      </c>
      <c r="H35" s="51">
        <f t="shared" si="1"/>
        <v>0.22727272727272727</v>
      </c>
    </row>
    <row r="36" spans="2:9" ht="15.75" thickBot="1" x14ac:dyDescent="0.3">
      <c r="B36" s="7" t="s">
        <v>25</v>
      </c>
      <c r="C36" s="52">
        <v>16</v>
      </c>
      <c r="D36" s="53">
        <v>7</v>
      </c>
      <c r="E36" s="44">
        <v>0</v>
      </c>
      <c r="F36" s="52">
        <v>23</v>
      </c>
      <c r="G36" s="54">
        <f t="shared" si="0"/>
        <v>0.69565217391304346</v>
      </c>
      <c r="H36" s="55">
        <f t="shared" si="1"/>
        <v>0.30434782608695654</v>
      </c>
    </row>
    <row r="37" spans="2:9" ht="15.75" thickBot="1" x14ac:dyDescent="0.3">
      <c r="B37" s="41" t="s">
        <v>27</v>
      </c>
      <c r="C37" s="56">
        <f>SUM(C13:C36)</f>
        <v>341</v>
      </c>
      <c r="D37" s="57">
        <f>SUM(D13:D36)</f>
        <v>217</v>
      </c>
      <c r="E37" s="58">
        <f t="shared" ref="E37" si="2">SUM(E13:E36)</f>
        <v>0</v>
      </c>
      <c r="F37" s="59">
        <f>SUM(F13:F36)</f>
        <v>558</v>
      </c>
      <c r="G37" s="60"/>
      <c r="H37" s="61"/>
      <c r="I37" s="24"/>
    </row>
    <row r="38" spans="2:9" ht="15.75" thickBot="1" x14ac:dyDescent="0.3">
      <c r="B38" s="41" t="s">
        <v>29</v>
      </c>
      <c r="C38" s="62">
        <f>C37/$F$37</f>
        <v>0.61111111111111116</v>
      </c>
      <c r="D38" s="63">
        <f>D37/$F$37</f>
        <v>0.3888888888888889</v>
      </c>
      <c r="E38" s="62">
        <f>E37/$F$37</f>
        <v>0</v>
      </c>
      <c r="F38" s="64">
        <f>F37/$F$37</f>
        <v>1</v>
      </c>
      <c r="G38" s="65"/>
      <c r="H38" s="65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>
      <c r="B40" s="8" t="s">
        <v>32</v>
      </c>
    </row>
    <row r="41" spans="2:9" x14ac:dyDescent="0.25">
      <c r="B41" s="8" t="s">
        <v>41</v>
      </c>
    </row>
    <row r="42" spans="2:9" ht="30" customHeight="1" x14ac:dyDescent="0.25">
      <c r="B42" s="72" t="s">
        <v>33</v>
      </c>
      <c r="C42" s="72"/>
      <c r="D42" s="72"/>
      <c r="E42" s="72"/>
      <c r="F42" s="72"/>
      <c r="G42" s="72"/>
      <c r="H42" s="43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B24QgkWRsotVF6EyKZzNgf7gV/LiGhtx7nYDuk38agd3rHcTzLCuthP+6T5O5SInR22xTKOXQWdJfRoG9cWKYw==" saltValue="3itvVV9OPtBanbOipRUtUQ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80" zoomScaleNormal="80" workbookViewId="0">
      <selection activeCell="C6" sqref="C6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21" t="s">
        <v>42</v>
      </c>
      <c r="B8" s="37"/>
      <c r="C8" s="37"/>
      <c r="D8" s="37"/>
      <c r="E8" s="37"/>
      <c r="F8" s="37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8"/>
      <c r="B10" s="39"/>
      <c r="C10" s="39"/>
      <c r="D10" s="39"/>
      <c r="E10" s="39"/>
      <c r="F10" s="39"/>
      <c r="G10" s="4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2" t="s">
        <v>33</v>
      </c>
      <c r="B32" s="72"/>
      <c r="C32" s="72"/>
      <c r="D32" s="72"/>
      <c r="E32" s="72"/>
      <c r="F32" s="72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02-sep-15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2015-09-09T21:58:31Z</dcterms:modified>
</cp:coreProperties>
</file>