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5\nuevas\"/>
    </mc:Choice>
  </mc:AlternateContent>
  <bookViews>
    <workbookView xWindow="45" yWindow="5190" windowWidth="18600" windowHeight="5910" tabRatio="853"/>
  </bookViews>
  <sheets>
    <sheet name="Índice" sheetId="25" r:id="rId1"/>
    <sheet name="LÍNEAS POR TIPO DE ACCESO" sheetId="24" r:id="rId2"/>
    <sheet name="G. TIPO DE ACCESO" sheetId="22" r:id="rId3"/>
  </sheets>
  <calcPr calcId="152511" concurrentCalc="0"/>
</workbook>
</file>

<file path=xl/calcChain.xml><?xml version="1.0" encoding="utf-8"?>
<calcChain xmlns="http://schemas.openxmlformats.org/spreadsheetml/2006/main">
  <c r="D8" i="22" l="1"/>
  <c r="D7" i="22"/>
  <c r="C8" i="24"/>
  <c r="C7" i="24"/>
  <c r="D27" i="24"/>
  <c r="F26" i="24"/>
  <c r="F25" i="24"/>
</calcChain>
</file>

<file path=xl/sharedStrings.xml><?xml version="1.0" encoding="utf-8"?>
<sst xmlns="http://schemas.openxmlformats.org/spreadsheetml/2006/main" count="27" uniqueCount="19">
  <si>
    <t>TTUP</t>
  </si>
  <si>
    <t>TTUP INALÁMBRICO</t>
  </si>
  <si>
    <t>ABONADOS CONVENCIONAL</t>
  </si>
  <si>
    <t>ABONADOS INALÁMBRICO (CDMA 450 + WIMAX)</t>
  </si>
  <si>
    <t>Categoría: Líneas telefónicas</t>
  </si>
  <si>
    <t>Indicador: Líneas telefónicas por tipo de acceso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</si>
  <si>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Reportes administrativos ARCOTEL</t>
    </r>
  </si>
  <si>
    <t>Archivo</t>
  </si>
  <si>
    <t>Descripción</t>
  </si>
  <si>
    <t>Detalle de la cantidad de líneas telefónicas por tipo de acceso (convencional e inalámbrico)</t>
  </si>
  <si>
    <t>Gráfico de líneas telefónicas por tipo de acceso (convencional e inalámbrico)</t>
  </si>
  <si>
    <t>TELEFONÍA FIJA</t>
  </si>
  <si>
    <t>Abonados  y TTUP por Provincia</t>
  </si>
  <si>
    <t>1. LÍneas telefónicas por tipo de acceso (convencional e inalámbrico)</t>
  </si>
  <si>
    <t>Regresar al Índice</t>
  </si>
  <si>
    <t>2. Gráfico de líneas telefónicas por tipo de acceso (convencional e inalámbrico)</t>
  </si>
  <si>
    <r>
      <t xml:space="preserve">Fecha de publicación: </t>
    </r>
    <r>
      <rPr>
        <sz val="11"/>
        <color theme="3" tint="-0.499984740745262"/>
        <rFont val="Arial"/>
        <family val="2"/>
      </rPr>
      <t>Diciembre</t>
    </r>
    <r>
      <rPr>
        <sz val="11"/>
        <color indexed="56"/>
        <rFont val="Arial"/>
        <family val="2"/>
      </rPr>
      <t xml:space="preserve"> de 2015</t>
    </r>
  </si>
  <si>
    <r>
      <t xml:space="preserve">Fecha de corte: </t>
    </r>
    <r>
      <rPr>
        <sz val="11"/>
        <color indexed="56"/>
        <rFont val="Arial"/>
        <family val="2"/>
      </rPr>
      <t>Noviembre de 2015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</si>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</sst>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0"/>
      <name val="Arial"/>
      <family val="2"/>
    </font>
    <font>
      <u/>
      <sz val="10"/>
      <color indexed="12"/>
      <name val="Arial"/>
      <family val="2"/>
    </font>
    <font>
      <sz val="11"/>
      <color theme="3" tint="-0.499984740745262"/>
      <name val="Arial"/>
      <family val="2"/>
    </font>
    <font>
      <u/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Border="1"/>
    <xf numFmtId="3" fontId="3" fillId="4" borderId="0" xfId="0" applyNumberFormat="1" applyFont="1" applyFill="1" applyBorder="1"/>
    <xf numFmtId="165" fontId="4" fillId="2" borderId="0" xfId="11" applyNumberFormat="1" applyFont="1" applyFill="1" applyBorder="1" applyAlignment="1">
      <alignment horizontal="center"/>
    </xf>
    <xf numFmtId="0" fontId="4" fillId="3" borderId="0" xfId="0" applyFont="1" applyFill="1" applyBorder="1"/>
    <xf numFmtId="165" fontId="4" fillId="2" borderId="1" xfId="11" applyNumberFormat="1" applyFont="1" applyFill="1" applyBorder="1" applyAlignment="1">
      <alignment horizontal="center"/>
    </xf>
    <xf numFmtId="165" fontId="4" fillId="2" borderId="5" xfId="11" applyNumberFormat="1" applyFont="1" applyFill="1" applyBorder="1" applyAlignment="1">
      <alignment horizontal="center"/>
    </xf>
    <xf numFmtId="17" fontId="4" fillId="2" borderId="1" xfId="11" applyNumberFormat="1" applyFont="1" applyFill="1" applyBorder="1" applyAlignment="1">
      <alignment horizontal="center"/>
    </xf>
    <xf numFmtId="165" fontId="4" fillId="2" borderId="6" xfId="11" applyNumberFormat="1" applyFont="1" applyFill="1" applyBorder="1" applyAlignment="1">
      <alignment horizontal="center"/>
    </xf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165" fontId="4" fillId="3" borderId="0" xfId="11" applyNumberFormat="1" applyFont="1" applyFill="1" applyBorder="1" applyAlignment="1">
      <alignment horizontal="center"/>
    </xf>
    <xf numFmtId="165" fontId="4" fillId="2" borderId="7" xfId="11" applyNumberFormat="1" applyFont="1" applyFill="1" applyBorder="1" applyAlignment="1">
      <alignment horizontal="center"/>
    </xf>
    <xf numFmtId="165" fontId="4" fillId="2" borderId="0" xfId="11" applyNumberFormat="1" applyFont="1" applyFill="1" applyBorder="1" applyAlignment="1">
      <alignment horizontal="center"/>
    </xf>
    <xf numFmtId="0" fontId="1" fillId="6" borderId="2" xfId="14" applyFill="1" applyBorder="1"/>
    <xf numFmtId="0" fontId="1" fillId="6" borderId="3" xfId="14" applyFill="1" applyBorder="1"/>
    <xf numFmtId="0" fontId="1" fillId="6" borderId="10" xfId="14" applyFill="1" applyBorder="1"/>
    <xf numFmtId="0" fontId="1" fillId="6" borderId="8" xfId="14" applyFill="1" applyBorder="1"/>
    <xf numFmtId="0" fontId="5" fillId="6" borderId="0" xfId="14" applyFont="1" applyFill="1" applyBorder="1"/>
    <xf numFmtId="0" fontId="1" fillId="6" borderId="0" xfId="14" applyFill="1" applyBorder="1"/>
    <xf numFmtId="0" fontId="1" fillId="6" borderId="11" xfId="14" applyFill="1" applyBorder="1"/>
    <xf numFmtId="0" fontId="9" fillId="6" borderId="0" xfId="14" applyFont="1" applyFill="1" applyBorder="1"/>
    <xf numFmtId="0" fontId="10" fillId="6" borderId="0" xfId="14" applyFont="1" applyFill="1" applyBorder="1"/>
    <xf numFmtId="0" fontId="1" fillId="7" borderId="2" xfId="14" applyFill="1" applyBorder="1"/>
    <xf numFmtId="0" fontId="11" fillId="7" borderId="3" xfId="14" applyFont="1" applyFill="1" applyBorder="1"/>
    <xf numFmtId="0" fontId="1" fillId="7" borderId="3" xfId="14" applyFill="1" applyBorder="1"/>
    <xf numFmtId="0" fontId="1" fillId="7" borderId="10" xfId="14" applyFill="1" applyBorder="1"/>
    <xf numFmtId="0" fontId="1" fillId="7" borderId="8" xfId="14" applyFill="1" applyBorder="1"/>
    <xf numFmtId="0" fontId="13" fillId="7" borderId="0" xfId="14" applyFont="1" applyFill="1" applyBorder="1"/>
    <xf numFmtId="0" fontId="1" fillId="7" borderId="0" xfId="14" applyFill="1" applyBorder="1"/>
    <xf numFmtId="0" fontId="1" fillId="7" borderId="11" xfId="14" applyFill="1" applyBorder="1"/>
    <xf numFmtId="0" fontId="1" fillId="7" borderId="4" xfId="14" applyFill="1" applyBorder="1"/>
    <xf numFmtId="0" fontId="13" fillId="7" borderId="9" xfId="14" applyFont="1" applyFill="1" applyBorder="1"/>
    <xf numFmtId="0" fontId="1" fillId="7" borderId="9" xfId="14" applyFill="1" applyBorder="1"/>
    <xf numFmtId="0" fontId="1" fillId="7" borderId="12" xfId="14" applyFill="1" applyBorder="1"/>
    <xf numFmtId="0" fontId="1" fillId="3" borderId="2" xfId="14" applyFill="1" applyBorder="1"/>
    <xf numFmtId="0" fontId="13" fillId="3" borderId="3" xfId="14" applyFont="1" applyFill="1" applyBorder="1"/>
    <xf numFmtId="0" fontId="1" fillId="3" borderId="3" xfId="14" applyFill="1" applyBorder="1"/>
    <xf numFmtId="0" fontId="1" fillId="3" borderId="10" xfId="14" applyFill="1" applyBorder="1"/>
    <xf numFmtId="0" fontId="6" fillId="8" borderId="0" xfId="0" applyFont="1" applyFill="1" applyBorder="1" applyAlignment="1">
      <alignment horizontal="center" vertical="top"/>
    </xf>
    <xf numFmtId="0" fontId="6" fillId="8" borderId="11" xfId="0" applyFont="1" applyFill="1" applyBorder="1" applyAlignment="1">
      <alignment horizontal="center" vertical="top"/>
    </xf>
    <xf numFmtId="0" fontId="1" fillId="3" borderId="0" xfId="14" applyFill="1" applyBorder="1"/>
    <xf numFmtId="0" fontId="1" fillId="3" borderId="8" xfId="14" applyFill="1" applyBorder="1"/>
    <xf numFmtId="0" fontId="1" fillId="3" borderId="16" xfId="14" applyFill="1" applyBorder="1"/>
    <xf numFmtId="0" fontId="1" fillId="3" borderId="11" xfId="14" applyFill="1" applyBorder="1"/>
    <xf numFmtId="0" fontId="1" fillId="3" borderId="4" xfId="14" applyFill="1" applyBorder="1"/>
    <xf numFmtId="0" fontId="1" fillId="3" borderId="9" xfId="14" applyFill="1" applyBorder="1"/>
    <xf numFmtId="0" fontId="1" fillId="3" borderId="17" xfId="14" applyFill="1" applyBorder="1"/>
    <xf numFmtId="0" fontId="1" fillId="3" borderId="12" xfId="14" applyFill="1" applyBorder="1"/>
    <xf numFmtId="0" fontId="10" fillId="6" borderId="8" xfId="14" applyFont="1" applyFill="1" applyBorder="1"/>
    <xf numFmtId="0" fontId="11" fillId="7" borderId="2" xfId="14" applyFont="1" applyFill="1" applyBorder="1"/>
    <xf numFmtId="0" fontId="13" fillId="7" borderId="8" xfId="14" applyFont="1" applyFill="1" applyBorder="1"/>
    <xf numFmtId="0" fontId="13" fillId="7" borderId="4" xfId="14" applyFont="1" applyFill="1" applyBorder="1"/>
    <xf numFmtId="0" fontId="5" fillId="6" borderId="8" xfId="14" applyFont="1" applyFill="1" applyBorder="1"/>
    <xf numFmtId="0" fontId="9" fillId="6" borderId="8" xfId="14" applyFont="1" applyFill="1" applyBorder="1"/>
    <xf numFmtId="0" fontId="10" fillId="5" borderId="3" xfId="0" applyFont="1" applyFill="1" applyBorder="1" applyAlignment="1">
      <alignment horizontal="center" vertical="center" wrapText="1"/>
    </xf>
    <xf numFmtId="165" fontId="4" fillId="2" borderId="19" xfId="11" applyNumberFormat="1" applyFont="1" applyFill="1" applyBorder="1" applyAlignment="1">
      <alignment horizontal="center"/>
    </xf>
    <xf numFmtId="165" fontId="4" fillId="2" borderId="20" xfId="11" applyNumberFormat="1" applyFont="1" applyFill="1" applyBorder="1" applyAlignment="1">
      <alignment horizontal="center"/>
    </xf>
    <xf numFmtId="165" fontId="4" fillId="2" borderId="18" xfId="11" applyNumberFormat="1" applyFont="1" applyFill="1" applyBorder="1" applyAlignment="1">
      <alignment horizontal="center"/>
    </xf>
    <xf numFmtId="165" fontId="4" fillId="2" borderId="21" xfId="11" applyNumberFormat="1" applyFont="1" applyFill="1" applyBorder="1" applyAlignment="1">
      <alignment horizontal="center"/>
    </xf>
    <xf numFmtId="165" fontId="4" fillId="2" borderId="23" xfId="11" applyNumberFormat="1" applyFont="1" applyFill="1" applyBorder="1" applyAlignment="1">
      <alignment horizontal="center"/>
    </xf>
    <xf numFmtId="165" fontId="4" fillId="2" borderId="24" xfId="11" applyNumberFormat="1" applyFont="1" applyFill="1" applyBorder="1" applyAlignment="1">
      <alignment horizontal="center"/>
    </xf>
    <xf numFmtId="165" fontId="4" fillId="2" borderId="22" xfId="11" applyNumberFormat="1" applyFont="1" applyFill="1" applyBorder="1" applyAlignment="1">
      <alignment horizontal="center"/>
    </xf>
    <xf numFmtId="165" fontId="4" fillId="2" borderId="25" xfId="11" applyNumberFormat="1" applyFont="1" applyFill="1" applyBorder="1" applyAlignment="1">
      <alignment horizontal="center"/>
    </xf>
    <xf numFmtId="0" fontId="10" fillId="5" borderId="2" xfId="0" applyFont="1" applyFill="1" applyBorder="1"/>
    <xf numFmtId="0" fontId="10" fillId="5" borderId="10" xfId="0" applyFont="1" applyFill="1" applyBorder="1" applyAlignment="1">
      <alignment horizontal="center" vertical="center" wrapText="1"/>
    </xf>
    <xf numFmtId="0" fontId="17" fillId="7" borderId="0" xfId="15" applyFont="1" applyFill="1" applyBorder="1" applyAlignment="1" applyProtection="1"/>
    <xf numFmtId="0" fontId="15" fillId="7" borderId="11" xfId="15" applyFill="1" applyBorder="1" applyAlignment="1" applyProtection="1"/>
    <xf numFmtId="0" fontId="15" fillId="7" borderId="0" xfId="15" applyFill="1" applyBorder="1" applyAlignment="1" applyProtection="1"/>
    <xf numFmtId="165" fontId="4" fillId="2" borderId="0" xfId="11" applyNumberFormat="1" applyFont="1" applyFill="1" applyBorder="1" applyAlignment="1">
      <alignment horizontal="center"/>
    </xf>
    <xf numFmtId="165" fontId="4" fillId="2" borderId="0" xfId="11" applyNumberFormat="1" applyFont="1" applyFill="1" applyBorder="1" applyAlignment="1">
      <alignment horizontal="center"/>
    </xf>
    <xf numFmtId="0" fontId="15" fillId="0" borderId="8" xfId="15" applyBorder="1" applyAlignment="1" applyProtection="1">
      <alignment horizontal="left" vertical="top"/>
    </xf>
    <xf numFmtId="0" fontId="15" fillId="0" borderId="0" xfId="15" applyBorder="1" applyAlignment="1" applyProtection="1">
      <alignment horizontal="left" vertical="top"/>
    </xf>
    <xf numFmtId="0" fontId="15" fillId="0" borderId="16" xfId="15" applyBorder="1" applyAlignment="1" applyProtection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4" fillId="5" borderId="13" xfId="0" applyFont="1" applyFill="1" applyBorder="1" applyAlignment="1">
      <alignment horizontal="center" vertical="top"/>
    </xf>
    <xf numFmtId="0" fontId="14" fillId="5" borderId="14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/>
    </xf>
    <xf numFmtId="0" fontId="0" fillId="8" borderId="15" xfId="0" applyFill="1" applyBorder="1" applyAlignment="1">
      <alignment horizontal="center" vertical="top"/>
    </xf>
    <xf numFmtId="0" fontId="0" fillId="8" borderId="16" xfId="0" applyFill="1" applyBorder="1" applyAlignment="1">
      <alignment horizontal="center" vertical="top"/>
    </xf>
    <xf numFmtId="165" fontId="4" fillId="2" borderId="0" xfId="11" applyNumberFormat="1" applyFont="1" applyFill="1" applyBorder="1" applyAlignment="1">
      <alignment horizontal="center"/>
    </xf>
    <xf numFmtId="165" fontId="8" fillId="2" borderId="0" xfId="11" applyNumberFormat="1" applyFont="1" applyFill="1" applyBorder="1" applyAlignment="1">
      <alignment horizontal="left" wrapText="1"/>
    </xf>
    <xf numFmtId="0" fontId="4" fillId="2" borderId="26" xfId="11" applyNumberFormat="1" applyFont="1" applyFill="1" applyBorder="1" applyAlignment="1">
      <alignment horizontal="center"/>
    </xf>
    <xf numFmtId="165" fontId="4" fillId="2" borderId="27" xfId="11" applyNumberFormat="1" applyFont="1" applyFill="1" applyBorder="1" applyAlignment="1">
      <alignment horizontal="center"/>
    </xf>
    <xf numFmtId="165" fontId="4" fillId="2" borderId="28" xfId="11" applyNumberFormat="1" applyFont="1" applyFill="1" applyBorder="1" applyAlignment="1">
      <alignment horizontal="center"/>
    </xf>
    <xf numFmtId="165" fontId="4" fillId="2" borderId="26" xfId="11" applyNumberFormat="1" applyFont="1" applyFill="1" applyBorder="1" applyAlignment="1">
      <alignment horizontal="center"/>
    </xf>
    <xf numFmtId="165" fontId="4" fillId="2" borderId="29" xfId="11" applyNumberFormat="1" applyFont="1" applyFill="1" applyBorder="1" applyAlignment="1">
      <alignment horizontal="center"/>
    </xf>
    <xf numFmtId="17" fontId="4" fillId="2" borderId="18" xfId="11" applyNumberFormat="1" applyFont="1" applyFill="1" applyBorder="1" applyAlignment="1">
      <alignment horizontal="center"/>
    </xf>
    <xf numFmtId="0" fontId="4" fillId="2" borderId="22" xfId="11" applyNumberFormat="1" applyFont="1" applyFill="1" applyBorder="1" applyAlignment="1">
      <alignment horizontal="center"/>
    </xf>
    <xf numFmtId="17" fontId="4" fillId="2" borderId="30" xfId="11" applyNumberFormat="1" applyFont="1" applyFill="1" applyBorder="1" applyAlignment="1">
      <alignment horizontal="center"/>
    </xf>
    <xf numFmtId="17" fontId="4" fillId="2" borderId="31" xfId="11" applyNumberFormat="1" applyFont="1" applyFill="1" applyBorder="1" applyAlignment="1">
      <alignment horizontal="center"/>
    </xf>
    <xf numFmtId="17" fontId="4" fillId="2" borderId="32" xfId="11" applyNumberFormat="1" applyFont="1" applyFill="1" applyBorder="1" applyAlignment="1">
      <alignment horizontal="center"/>
    </xf>
    <xf numFmtId="165" fontId="4" fillId="3" borderId="33" xfId="11" applyNumberFormat="1" applyFont="1" applyFill="1" applyBorder="1" applyAlignment="1">
      <alignment horizontal="center"/>
    </xf>
    <xf numFmtId="165" fontId="4" fillId="3" borderId="34" xfId="11" applyNumberFormat="1" applyFont="1" applyFill="1" applyBorder="1" applyAlignment="1">
      <alignment horizontal="center"/>
    </xf>
    <xf numFmtId="165" fontId="4" fillId="2" borderId="34" xfId="11" applyNumberFormat="1" applyFont="1" applyFill="1" applyBorder="1" applyAlignment="1">
      <alignment horizontal="center"/>
    </xf>
    <xf numFmtId="165" fontId="4" fillId="3" borderId="30" xfId="11" applyNumberFormat="1" applyFont="1" applyFill="1" applyBorder="1" applyAlignment="1">
      <alignment horizontal="center"/>
    </xf>
    <xf numFmtId="165" fontId="4" fillId="3" borderId="31" xfId="11" applyNumberFormat="1" applyFont="1" applyFill="1" applyBorder="1" applyAlignment="1">
      <alignment horizontal="center"/>
    </xf>
    <xf numFmtId="165" fontId="4" fillId="2" borderId="31" xfId="11" applyNumberFormat="1" applyFont="1" applyFill="1" applyBorder="1" applyAlignment="1">
      <alignment horizontal="center"/>
    </xf>
    <xf numFmtId="165" fontId="4" fillId="2" borderId="32" xfId="11" applyNumberFormat="1" applyFont="1" applyFill="1" applyBorder="1" applyAlignment="1">
      <alignment horizontal="center"/>
    </xf>
    <xf numFmtId="165" fontId="4" fillId="2" borderId="35" xfId="11" applyNumberFormat="1" applyFont="1" applyFill="1" applyBorder="1" applyAlignment="1">
      <alignment horizontal="center"/>
    </xf>
  </cellXfs>
  <cellStyles count="1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3" xfId="4"/>
    <cellStyle name="Millares 4" xfId="9"/>
    <cellStyle name="Millares 5" xfId="2"/>
    <cellStyle name="Normal" xfId="0" builtinId="0"/>
    <cellStyle name="Normal 2" xfId="3"/>
    <cellStyle name="Normal 2 3" xfId="12"/>
    <cellStyle name="Normal 3" xfId="8"/>
    <cellStyle name="Normal 43" xfId="14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HISTÓRICO</a:t>
            </a:r>
            <a:r>
              <a:rPr lang="es-EC" baseline="0"/>
              <a:t> - ABONADOS POR TIPO DE ACCESO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'LÍNEAS POR TIPO DE ACCESO'!$D$10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('LÍNEAS POR TIPO DE ACCESO'!$C$11:$C$12,'LÍNEAS POR TIPO DE ACCESO'!$C$24,'LÍNEAS POR TIPO DE ACCESO'!$C$36:$C$47)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mmm\-yy">
                  <c:v>42005</c:v>
                </c:pt>
                <c:pt idx="5" formatCode="mmm\-yy">
                  <c:v>42036</c:v>
                </c:pt>
                <c:pt idx="6" formatCode="mmm\-yy">
                  <c:v>42064</c:v>
                </c:pt>
                <c:pt idx="7" formatCode="mmm\-yy">
                  <c:v>42095</c:v>
                </c:pt>
                <c:pt idx="8" formatCode="mmm\-yy">
                  <c:v>42125</c:v>
                </c:pt>
                <c:pt idx="9" formatCode="mmm\-yy">
                  <c:v>42156</c:v>
                </c:pt>
                <c:pt idx="10" formatCode="mmm\-yy">
                  <c:v>42186</c:v>
                </c:pt>
                <c:pt idx="11" formatCode="mmm\-yy">
                  <c:v>42217</c:v>
                </c:pt>
                <c:pt idx="12" formatCode="mmm\-yy">
                  <c:v>42248</c:v>
                </c:pt>
                <c:pt idx="13" formatCode="mmm\-yy">
                  <c:v>42278</c:v>
                </c:pt>
                <c:pt idx="14" formatCode="mmm\-yy">
                  <c:v>42309</c:v>
                </c:pt>
              </c:numCache>
            </c:numRef>
          </c:cat>
          <c:val>
            <c:numRef>
              <c:f>('LÍNEAS POR TIPO DE ACCESO'!$D$11:$D$12,'LÍNEAS POR TIPO DE ACCESO'!$D$24,'LÍNEAS POR TIPO DE ACCESO'!$D$36:$D$47)</c:f>
              <c:numCache>
                <c:formatCode>_ * #,##0_ ;_ * \-#,##0_ ;_ * "-"??_ ;_ @_ </c:formatCode>
                <c:ptCount val="15"/>
                <c:pt idx="0">
                  <c:v>2131267</c:v>
                </c:pt>
                <c:pt idx="1">
                  <c:v>2198913</c:v>
                </c:pt>
                <c:pt idx="2">
                  <c:v>2265797</c:v>
                </c:pt>
                <c:pt idx="3">
                  <c:v>2315203</c:v>
                </c:pt>
                <c:pt idx="4">
                  <c:v>2317301</c:v>
                </c:pt>
                <c:pt idx="5">
                  <c:v>2338301</c:v>
                </c:pt>
                <c:pt idx="6">
                  <c:v>2336196</c:v>
                </c:pt>
                <c:pt idx="7">
                  <c:v>2345365</c:v>
                </c:pt>
                <c:pt idx="8">
                  <c:v>2352789</c:v>
                </c:pt>
                <c:pt idx="9">
                  <c:v>2358528</c:v>
                </c:pt>
                <c:pt idx="10">
                  <c:v>2367395</c:v>
                </c:pt>
                <c:pt idx="11">
                  <c:v>2370485</c:v>
                </c:pt>
                <c:pt idx="12">
                  <c:v>2383556</c:v>
                </c:pt>
                <c:pt idx="13">
                  <c:v>2389993</c:v>
                </c:pt>
                <c:pt idx="14">
                  <c:v>2397765</c:v>
                </c:pt>
              </c:numCache>
            </c:numRef>
          </c:val>
        </c:ser>
        <c:ser>
          <c:idx val="1"/>
          <c:order val="1"/>
          <c:tx>
            <c:strRef>
              <c:f>'LÍNEAS POR TIPO DE ACCESO'!$E$10</c:f>
              <c:strCache>
                <c:ptCount val="1"/>
                <c:pt idx="0">
                  <c:v>ABONADOS INALÁMBRICO (CDMA 450 + WIMAX)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('LÍNEAS POR TIPO DE ACCESO'!$C$11:$C$12,'LÍNEAS POR TIPO DE ACCESO'!$C$24,'LÍNEAS POR TIPO DE ACCESO'!$C$36:$C$47)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mmm\-yy">
                  <c:v>42005</c:v>
                </c:pt>
                <c:pt idx="5" formatCode="mmm\-yy">
                  <c:v>42036</c:v>
                </c:pt>
                <c:pt idx="6" formatCode="mmm\-yy">
                  <c:v>42064</c:v>
                </c:pt>
                <c:pt idx="7" formatCode="mmm\-yy">
                  <c:v>42095</c:v>
                </c:pt>
                <c:pt idx="8" formatCode="mmm\-yy">
                  <c:v>42125</c:v>
                </c:pt>
                <c:pt idx="9" formatCode="mmm\-yy">
                  <c:v>42156</c:v>
                </c:pt>
                <c:pt idx="10" formatCode="mmm\-yy">
                  <c:v>42186</c:v>
                </c:pt>
                <c:pt idx="11" formatCode="mmm\-yy">
                  <c:v>42217</c:v>
                </c:pt>
                <c:pt idx="12" formatCode="mmm\-yy">
                  <c:v>42248</c:v>
                </c:pt>
                <c:pt idx="13" formatCode="mmm\-yy">
                  <c:v>42278</c:v>
                </c:pt>
                <c:pt idx="14" formatCode="mmm\-yy">
                  <c:v>42309</c:v>
                </c:pt>
              </c:numCache>
            </c:numRef>
          </c:cat>
          <c:val>
            <c:numRef>
              <c:f>('LÍNEAS POR TIPO DE ACCESO'!$E$11:$E$12,'LÍNEAS POR TIPO DE ACCESO'!$E$24,'LÍNEAS POR TIPO DE ACCESO'!$E$36:$E$47)</c:f>
              <c:numCache>
                <c:formatCode>_ * #,##0_ ;_ * \-#,##0_ ;_ * "-"??_ ;_ @_ </c:formatCode>
                <c:ptCount val="15"/>
                <c:pt idx="0">
                  <c:v>62824</c:v>
                </c:pt>
                <c:pt idx="1">
                  <c:v>89384</c:v>
                </c:pt>
                <c:pt idx="2">
                  <c:v>108453</c:v>
                </c:pt>
                <c:pt idx="3">
                  <c:v>106978</c:v>
                </c:pt>
                <c:pt idx="4">
                  <c:v>108058</c:v>
                </c:pt>
                <c:pt idx="5">
                  <c:v>108619</c:v>
                </c:pt>
                <c:pt idx="6">
                  <c:v>108005</c:v>
                </c:pt>
                <c:pt idx="7">
                  <c:v>108383</c:v>
                </c:pt>
                <c:pt idx="8">
                  <c:v>108967</c:v>
                </c:pt>
                <c:pt idx="9">
                  <c:v>110076</c:v>
                </c:pt>
                <c:pt idx="10">
                  <c:v>109763</c:v>
                </c:pt>
                <c:pt idx="11">
                  <c:v>110025</c:v>
                </c:pt>
                <c:pt idx="12">
                  <c:v>109933</c:v>
                </c:pt>
                <c:pt idx="13">
                  <c:v>109748</c:v>
                </c:pt>
                <c:pt idx="14">
                  <c:v>109551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01410352"/>
        <c:axId val="501408112"/>
        <c:axId val="0"/>
      </c:bar3DChart>
      <c:catAx>
        <c:axId val="50141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1408112"/>
        <c:crosses val="autoZero"/>
        <c:auto val="1"/>
        <c:lblAlgn val="ctr"/>
        <c:lblOffset val="100"/>
        <c:noMultiLvlLbl val="0"/>
      </c:catAx>
      <c:valAx>
        <c:axId val="50140811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141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HISTÓTICO</a:t>
            </a:r>
            <a:r>
              <a:rPr lang="es-EC" baseline="0"/>
              <a:t> - TTUP's POR TIPO DE ACCESO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'LÍNEAS POR TIPO DE ACCESO'!$F$10</c:f>
              <c:strCache>
                <c:ptCount val="1"/>
                <c:pt idx="0">
                  <c:v>TTUP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('LÍNEAS POR TIPO DE ACCESO'!$C$11:$C$12,'LÍNEAS POR TIPO DE ACCESO'!$C$24,'LÍNEAS POR TIPO DE ACCESO'!$C$36:$C$47)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mmm\-yy">
                  <c:v>42005</c:v>
                </c:pt>
                <c:pt idx="5" formatCode="mmm\-yy">
                  <c:v>42036</c:v>
                </c:pt>
                <c:pt idx="6" formatCode="mmm\-yy">
                  <c:v>42064</c:v>
                </c:pt>
                <c:pt idx="7" formatCode="mmm\-yy">
                  <c:v>42095</c:v>
                </c:pt>
                <c:pt idx="8" formatCode="mmm\-yy">
                  <c:v>42125</c:v>
                </c:pt>
                <c:pt idx="9" formatCode="mmm\-yy">
                  <c:v>42156</c:v>
                </c:pt>
                <c:pt idx="10" formatCode="mmm\-yy">
                  <c:v>42186</c:v>
                </c:pt>
                <c:pt idx="11" formatCode="mmm\-yy">
                  <c:v>42217</c:v>
                </c:pt>
                <c:pt idx="12" formatCode="mmm\-yy">
                  <c:v>42248</c:v>
                </c:pt>
                <c:pt idx="13" formatCode="mmm\-yy">
                  <c:v>42278</c:v>
                </c:pt>
                <c:pt idx="14" formatCode="mmm\-yy">
                  <c:v>42309</c:v>
                </c:pt>
              </c:numCache>
            </c:numRef>
          </c:cat>
          <c:val>
            <c:numRef>
              <c:f>('LÍNEAS POR TIPO DE ACCESO'!$F$11,'LÍNEAS POR TIPO DE ACCESO'!$F$12,'LÍNEAS POR TIPO DE ACCESO'!$F$24,'LÍNEAS POR TIPO DE ACCESO'!$F$36:$F$47)</c:f>
              <c:numCache>
                <c:formatCode>_ * #,##0_ ;_ * \-#,##0_ ;_ * "-"??_ ;_ @_ </c:formatCode>
                <c:ptCount val="15"/>
                <c:pt idx="0">
                  <c:v>17386</c:v>
                </c:pt>
                <c:pt idx="1">
                  <c:v>20093</c:v>
                </c:pt>
                <c:pt idx="2">
                  <c:v>19786</c:v>
                </c:pt>
                <c:pt idx="3">
                  <c:v>18667</c:v>
                </c:pt>
                <c:pt idx="4">
                  <c:v>18549</c:v>
                </c:pt>
                <c:pt idx="5">
                  <c:v>18893</c:v>
                </c:pt>
                <c:pt idx="6">
                  <c:v>18507</c:v>
                </c:pt>
                <c:pt idx="7">
                  <c:v>18532</c:v>
                </c:pt>
                <c:pt idx="8">
                  <c:v>18189</c:v>
                </c:pt>
                <c:pt idx="9">
                  <c:v>18112</c:v>
                </c:pt>
                <c:pt idx="10">
                  <c:v>18126</c:v>
                </c:pt>
                <c:pt idx="11">
                  <c:v>17892</c:v>
                </c:pt>
                <c:pt idx="12">
                  <c:v>17870</c:v>
                </c:pt>
                <c:pt idx="13">
                  <c:v>17779</c:v>
                </c:pt>
                <c:pt idx="14">
                  <c:v>17808</c:v>
                </c:pt>
              </c:numCache>
            </c:numRef>
          </c:val>
        </c:ser>
        <c:ser>
          <c:idx val="1"/>
          <c:order val="1"/>
          <c:tx>
            <c:strRef>
              <c:f>'LÍNEAS POR TIPO DE ACCESO'!$G$10</c:f>
              <c:strCache>
                <c:ptCount val="1"/>
                <c:pt idx="0">
                  <c:v>TTUP INALÁMBRICO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('LÍNEAS POR TIPO DE ACCESO'!$C$11:$C$12,'LÍNEAS POR TIPO DE ACCESO'!$C$24,'LÍNEAS POR TIPO DE ACCESO'!$C$36:$C$47)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 formatCode="mmm\-yy">
                  <c:v>42005</c:v>
                </c:pt>
                <c:pt idx="5" formatCode="mmm\-yy">
                  <c:v>42036</c:v>
                </c:pt>
                <c:pt idx="6" formatCode="mmm\-yy">
                  <c:v>42064</c:v>
                </c:pt>
                <c:pt idx="7" formatCode="mmm\-yy">
                  <c:v>42095</c:v>
                </c:pt>
                <c:pt idx="8" formatCode="mmm\-yy">
                  <c:v>42125</c:v>
                </c:pt>
                <c:pt idx="9" formatCode="mmm\-yy">
                  <c:v>42156</c:v>
                </c:pt>
                <c:pt idx="10" formatCode="mmm\-yy">
                  <c:v>42186</c:v>
                </c:pt>
                <c:pt idx="11" formatCode="mmm\-yy">
                  <c:v>42217</c:v>
                </c:pt>
                <c:pt idx="12" formatCode="mmm\-yy">
                  <c:v>42248</c:v>
                </c:pt>
                <c:pt idx="13" formatCode="mmm\-yy">
                  <c:v>42278</c:v>
                </c:pt>
                <c:pt idx="14" formatCode="mmm\-yy">
                  <c:v>42309</c:v>
                </c:pt>
              </c:numCache>
            </c:numRef>
          </c:cat>
          <c:val>
            <c:numRef>
              <c:f>('LÍNEAS POR TIPO DE ACCESO'!$G$11:$G$12,'LÍNEAS POR TIPO DE ACCESO'!$G$24,'LÍNEAS POR TIPO DE ACCESO'!$G$36:$G$47)</c:f>
              <c:numCache>
                <c:formatCode>_ * #,##0_ ;_ * \-#,##0_ ;_ * "-"??_ ;_ @_ </c:formatCode>
                <c:ptCount val="15"/>
                <c:pt idx="0">
                  <c:v>9</c:v>
                </c:pt>
                <c:pt idx="1">
                  <c:v>282</c:v>
                </c:pt>
                <c:pt idx="2">
                  <c:v>735</c:v>
                </c:pt>
                <c:pt idx="3">
                  <c:v>842</c:v>
                </c:pt>
                <c:pt idx="4">
                  <c:v>841</c:v>
                </c:pt>
                <c:pt idx="5">
                  <c:v>566</c:v>
                </c:pt>
                <c:pt idx="6">
                  <c:v>830</c:v>
                </c:pt>
                <c:pt idx="7">
                  <c:v>820</c:v>
                </c:pt>
                <c:pt idx="8">
                  <c:v>812</c:v>
                </c:pt>
                <c:pt idx="9">
                  <c:v>833</c:v>
                </c:pt>
                <c:pt idx="10">
                  <c:v>833</c:v>
                </c:pt>
                <c:pt idx="11">
                  <c:v>833</c:v>
                </c:pt>
                <c:pt idx="12">
                  <c:v>831</c:v>
                </c:pt>
                <c:pt idx="13">
                  <c:v>837</c:v>
                </c:pt>
                <c:pt idx="14">
                  <c:v>845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01430512"/>
        <c:axId val="501428832"/>
        <c:axId val="0"/>
      </c:bar3DChart>
      <c:catAx>
        <c:axId val="5014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1428832"/>
        <c:crosses val="autoZero"/>
        <c:auto val="1"/>
        <c:lblAlgn val="ctr"/>
        <c:lblOffset val="100"/>
        <c:noMultiLvlLbl val="0"/>
      </c:catAx>
      <c:valAx>
        <c:axId val="50142883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143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771525</xdr:colOff>
      <xdr:row>1</xdr:row>
      <xdr:rowOff>61436</xdr:rowOff>
    </xdr:from>
    <xdr:to>
      <xdr:col>12</xdr:col>
      <xdr:colOff>2550319</xdr:colOff>
      <xdr:row>3</xdr:row>
      <xdr:rowOff>84476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251936"/>
          <a:ext cx="1778794" cy="44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1021657</xdr:colOff>
      <xdr:row>1</xdr:row>
      <xdr:rowOff>1881</xdr:rowOff>
    </xdr:from>
    <xdr:to>
      <xdr:col>6</xdr:col>
      <xdr:colOff>1053354</xdr:colOff>
      <xdr:row>2</xdr:row>
      <xdr:rowOff>168089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9775" y="315646"/>
          <a:ext cx="1656550" cy="39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9</xdr:row>
      <xdr:rowOff>0</xdr:rowOff>
    </xdr:from>
    <xdr:to>
      <xdr:col>20</xdr:col>
      <xdr:colOff>752475</xdr:colOff>
      <xdr:row>21</xdr:row>
      <xdr:rowOff>171450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</xdr:colOff>
      <xdr:row>22</xdr:row>
      <xdr:rowOff>71437</xdr:rowOff>
    </xdr:from>
    <xdr:to>
      <xdr:col>21</xdr:col>
      <xdr:colOff>28574</xdr:colOff>
      <xdr:row>36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172812</xdr:colOff>
      <xdr:row>1</xdr:row>
      <xdr:rowOff>39461</xdr:rowOff>
    </xdr:from>
    <xdr:to>
      <xdr:col>19</xdr:col>
      <xdr:colOff>542926</xdr:colOff>
      <xdr:row>3</xdr:row>
      <xdr:rowOff>19050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3812" y="229961"/>
          <a:ext cx="1894114" cy="398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E26" sqref="E26"/>
    </sheetView>
  </sheetViews>
  <sheetFormatPr baseColWidth="10" defaultRowHeight="15" x14ac:dyDescent="0.25"/>
  <cols>
    <col min="1" max="5" width="11.42578125" style="1"/>
    <col min="6" max="6" width="40.5703125" style="1" customWidth="1"/>
    <col min="7" max="12" width="11.42578125" style="1"/>
    <col min="13" max="13" width="48.28515625" style="1" customWidth="1"/>
    <col min="14" max="16384" width="11.42578125" style="1"/>
  </cols>
  <sheetData>
    <row r="1" spans="1:13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ht="18" x14ac:dyDescent="0.25">
      <c r="A2" s="20"/>
      <c r="B2" s="21" t="s">
        <v>11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x14ac:dyDescent="0.25">
      <c r="A3" s="20"/>
      <c r="B3" s="24" t="s">
        <v>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x14ac:dyDescent="0.25">
      <c r="A4" s="20"/>
      <c r="B4" s="25" t="s">
        <v>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</row>
    <row r="5" spans="1:13" ht="15.75" thickBot="1" x14ac:dyDescent="0.3">
      <c r="A5" s="20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26"/>
      <c r="B6" s="27" t="s">
        <v>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x14ac:dyDescent="0.25">
      <c r="A7" s="30"/>
      <c r="B7" s="31" t="s">
        <v>16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1:13" ht="15.75" thickBot="1" x14ac:dyDescent="0.3">
      <c r="A8" s="34"/>
      <c r="B8" s="35" t="s">
        <v>17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1:13" ht="15.75" thickBot="1" x14ac:dyDescent="0.3">
      <c r="A9" s="38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1:13" x14ac:dyDescent="0.25">
      <c r="A10" s="79" t="s">
        <v>7</v>
      </c>
      <c r="B10" s="80"/>
      <c r="C10" s="80"/>
      <c r="D10" s="80"/>
      <c r="E10" s="80"/>
      <c r="F10" s="80"/>
      <c r="G10" s="81" t="s">
        <v>8</v>
      </c>
      <c r="H10" s="81"/>
      <c r="I10" s="81"/>
      <c r="J10" s="81"/>
      <c r="K10" s="81"/>
      <c r="L10" s="81"/>
      <c r="M10" s="82"/>
    </row>
    <row r="11" spans="1:13" x14ac:dyDescent="0.25">
      <c r="A11" s="83"/>
      <c r="B11" s="84"/>
      <c r="C11" s="84"/>
      <c r="D11" s="84"/>
      <c r="E11" s="84"/>
      <c r="F11" s="84"/>
      <c r="G11" s="42"/>
      <c r="H11" s="42"/>
      <c r="I11" s="42"/>
      <c r="J11" s="42"/>
      <c r="K11" s="42"/>
      <c r="L11" s="42"/>
      <c r="M11" s="43"/>
    </row>
    <row r="12" spans="1:13" x14ac:dyDescent="0.25">
      <c r="A12" s="74" t="s">
        <v>13</v>
      </c>
      <c r="B12" s="75"/>
      <c r="C12" s="75"/>
      <c r="D12" s="75"/>
      <c r="E12" s="75"/>
      <c r="F12" s="76"/>
      <c r="G12" s="44"/>
      <c r="H12" s="77" t="s">
        <v>9</v>
      </c>
      <c r="I12" s="77"/>
      <c r="J12" s="77"/>
      <c r="K12" s="77"/>
      <c r="L12" s="77"/>
      <c r="M12" s="78"/>
    </row>
    <row r="13" spans="1:13" x14ac:dyDescent="0.25">
      <c r="A13" s="45"/>
      <c r="B13" s="44"/>
      <c r="C13" s="44"/>
      <c r="D13" s="44"/>
      <c r="E13" s="44"/>
      <c r="F13" s="46"/>
      <c r="G13" s="44"/>
      <c r="H13" s="44"/>
      <c r="I13" s="44"/>
      <c r="J13" s="44"/>
      <c r="K13" s="44"/>
      <c r="L13" s="44"/>
      <c r="M13" s="47"/>
    </row>
    <row r="14" spans="1:13" x14ac:dyDescent="0.25">
      <c r="A14" s="74" t="s">
        <v>15</v>
      </c>
      <c r="B14" s="75"/>
      <c r="C14" s="75"/>
      <c r="D14" s="75"/>
      <c r="E14" s="75"/>
      <c r="F14" s="76"/>
      <c r="G14" s="44"/>
      <c r="H14" s="77" t="s">
        <v>10</v>
      </c>
      <c r="I14" s="77"/>
      <c r="J14" s="77"/>
      <c r="K14" s="77"/>
      <c r="L14" s="77"/>
      <c r="M14" s="78"/>
    </row>
    <row r="15" spans="1:13" ht="15.75" thickBot="1" x14ac:dyDescent="0.3">
      <c r="A15" s="48"/>
      <c r="B15" s="49"/>
      <c r="C15" s="49"/>
      <c r="D15" s="49"/>
      <c r="E15" s="49"/>
      <c r="F15" s="50"/>
      <c r="G15" s="49"/>
      <c r="H15" s="49"/>
      <c r="I15" s="49"/>
      <c r="J15" s="49"/>
      <c r="K15" s="49"/>
      <c r="L15" s="49"/>
      <c r="M15" s="51"/>
    </row>
  </sheetData>
  <mergeCells count="7">
    <mergeCell ref="A14:F14"/>
    <mergeCell ref="H14:M14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2:F12" location="'LÍNEAS POR TIPO DE ACCESO'!A1" display="1. Lineas telefónicas por tipo de acceso (convencional e inalámbrico)"/>
    <hyperlink ref="A14:F14" location="'G. TIPO DE ACCESO'!A1" display="2. Gráfico de lineas telefónicas por tipo de acceso (convencional e inalámbrico)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50"/>
  <sheetViews>
    <sheetView showGridLines="0" topLeftCell="B19" zoomScale="85" zoomScaleNormal="85" workbookViewId="0">
      <selection activeCell="J45" sqref="J45"/>
    </sheetView>
  </sheetViews>
  <sheetFormatPr baseColWidth="10" defaultRowHeight="15" x14ac:dyDescent="0.25"/>
  <cols>
    <col min="1" max="1" width="4.140625" style="1" customWidth="1"/>
    <col min="2" max="2" width="4.5703125" style="1" customWidth="1"/>
    <col min="3" max="3" width="25.85546875" style="1" customWidth="1"/>
    <col min="4" max="7" width="24.42578125" style="1" customWidth="1"/>
    <col min="8" max="16384" width="11.42578125" style="1"/>
  </cols>
  <sheetData>
    <row r="1" spans="1:85" ht="24.75" customHeight="1" x14ac:dyDescent="0.25">
      <c r="A1" s="4"/>
      <c r="B1" s="4"/>
      <c r="C1" s="17"/>
      <c r="D1" s="18"/>
      <c r="E1" s="18"/>
      <c r="F1" s="18"/>
      <c r="G1" s="19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85" s="2" customFormat="1" ht="18" customHeight="1" x14ac:dyDescent="0.25">
      <c r="A2" s="4"/>
      <c r="B2" s="4"/>
      <c r="C2" s="56" t="s">
        <v>11</v>
      </c>
      <c r="D2" s="22"/>
      <c r="E2" s="22"/>
      <c r="F2" s="22"/>
      <c r="G2" s="23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85" ht="15.75" customHeight="1" x14ac:dyDescent="0.25">
      <c r="C3" s="57" t="s">
        <v>4</v>
      </c>
      <c r="D3" s="22"/>
      <c r="E3" s="22"/>
      <c r="F3" s="22"/>
      <c r="G3" s="23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85" x14ac:dyDescent="0.25">
      <c r="C4" s="52" t="s">
        <v>12</v>
      </c>
      <c r="D4" s="22"/>
      <c r="E4" s="22"/>
      <c r="F4" s="22"/>
      <c r="G4" s="2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5.75" thickBot="1" x14ac:dyDescent="0.3">
      <c r="A5" s="4"/>
      <c r="B5" s="4"/>
      <c r="C5" s="20"/>
      <c r="D5" s="22"/>
      <c r="E5" s="22"/>
      <c r="F5" s="22"/>
      <c r="G5" s="23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1"/>
      <c r="AV5" s="11"/>
      <c r="AW5" s="11"/>
      <c r="AX5" s="11"/>
      <c r="AY5" s="11"/>
      <c r="AZ5" s="11"/>
      <c r="BA5" s="11"/>
      <c r="BB5" s="11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x14ac:dyDescent="0.25">
      <c r="A6" s="4"/>
      <c r="B6" s="4"/>
      <c r="C6" s="53" t="s">
        <v>6</v>
      </c>
      <c r="D6" s="28"/>
      <c r="E6" s="28"/>
      <c r="F6" s="28"/>
      <c r="G6" s="29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1"/>
      <c r="AV6" s="11"/>
      <c r="AW6" s="11"/>
      <c r="AX6" s="11"/>
      <c r="AY6" s="11"/>
      <c r="AZ6" s="11"/>
      <c r="BA6" s="11"/>
      <c r="BB6" s="11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1:85" ht="18" x14ac:dyDescent="0.25">
      <c r="A7" s="4"/>
      <c r="B7" s="4"/>
      <c r="C7" s="54" t="str">
        <f>Índice!B7</f>
        <v>Fecha de publicación: Diciembre de 2015</v>
      </c>
      <c r="D7" s="32"/>
      <c r="E7" s="32"/>
      <c r="F7" s="32"/>
      <c r="G7" s="70" t="s">
        <v>14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1"/>
      <c r="AV7" s="11"/>
      <c r="AW7" s="11"/>
      <c r="AX7" s="11"/>
      <c r="AY7" s="11"/>
      <c r="AZ7" s="11"/>
      <c r="BA7" s="11"/>
      <c r="BB7" s="11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8.75" thickBot="1" x14ac:dyDescent="0.3">
      <c r="A8" s="4"/>
      <c r="B8" s="4"/>
      <c r="C8" s="55" t="str">
        <f>Índice!B8</f>
        <v>Fecha de corte: Noviembre de 2015</v>
      </c>
      <c r="D8" s="36"/>
      <c r="E8" s="36"/>
      <c r="F8" s="36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1"/>
      <c r="AV8" s="11"/>
      <c r="AW8" s="11"/>
      <c r="AX8" s="11"/>
      <c r="AY8" s="11"/>
      <c r="AZ8" s="11"/>
      <c r="BA8" s="11"/>
      <c r="BB8" s="11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15.75" thickBot="1" x14ac:dyDescent="0.3"/>
    <row r="10" spans="1:85" ht="45.75" thickBot="1" x14ac:dyDescent="0.3">
      <c r="A10" s="4"/>
      <c r="B10" s="4"/>
      <c r="C10" s="67"/>
      <c r="D10" s="58" t="s">
        <v>2</v>
      </c>
      <c r="E10" s="58" t="s">
        <v>3</v>
      </c>
      <c r="F10" s="58" t="s">
        <v>0</v>
      </c>
      <c r="G10" s="68" t="s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1"/>
      <c r="AV10" s="11"/>
      <c r="AW10" s="11"/>
      <c r="AX10" s="11"/>
      <c r="AY10" s="11"/>
      <c r="AZ10" s="11"/>
      <c r="BA10" s="11"/>
      <c r="BB10" s="11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15.75" thickBot="1" x14ac:dyDescent="0.3">
      <c r="A11" s="4"/>
      <c r="B11" s="4"/>
      <c r="C11" s="87">
        <v>2011</v>
      </c>
      <c r="D11" s="88">
        <v>2131267</v>
      </c>
      <c r="E11" s="89">
        <v>62824</v>
      </c>
      <c r="F11" s="90">
        <v>17386</v>
      </c>
      <c r="G11" s="91">
        <v>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1"/>
      <c r="AV11" s="11"/>
      <c r="AW11" s="11"/>
      <c r="AX11" s="11"/>
      <c r="AY11" s="11"/>
      <c r="AZ11" s="11"/>
      <c r="BA11" s="11"/>
      <c r="BB11" s="11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5.75" thickBot="1" x14ac:dyDescent="0.3">
      <c r="A12" s="4"/>
      <c r="B12" s="4"/>
      <c r="C12" s="87">
        <v>2012</v>
      </c>
      <c r="D12" s="88">
        <v>2198913</v>
      </c>
      <c r="E12" s="89">
        <v>89384</v>
      </c>
      <c r="F12" s="90">
        <v>20093</v>
      </c>
      <c r="G12" s="91">
        <v>282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1"/>
      <c r="AV12" s="11"/>
      <c r="AW12" s="11"/>
      <c r="AX12" s="11"/>
      <c r="AY12" s="11"/>
      <c r="AZ12" s="11"/>
      <c r="BA12" s="11"/>
      <c r="BB12" s="11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x14ac:dyDescent="0.25">
      <c r="A13" s="4"/>
      <c r="B13" s="4"/>
      <c r="C13" s="92">
        <v>41275</v>
      </c>
      <c r="D13" s="59">
        <v>2204556</v>
      </c>
      <c r="E13" s="60">
        <v>91500</v>
      </c>
      <c r="F13" s="61">
        <v>20014</v>
      </c>
      <c r="G13" s="62">
        <v>291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1"/>
      <c r="AV13" s="11"/>
      <c r="AW13" s="11"/>
      <c r="AX13" s="11"/>
      <c r="AY13" s="11"/>
      <c r="AZ13" s="11"/>
      <c r="BA13" s="11"/>
      <c r="BB13" s="11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x14ac:dyDescent="0.25">
      <c r="A14" s="4"/>
      <c r="B14" s="4"/>
      <c r="C14" s="9">
        <v>41306</v>
      </c>
      <c r="D14" s="8">
        <v>2208589</v>
      </c>
      <c r="E14" s="10">
        <v>94965</v>
      </c>
      <c r="F14" s="7">
        <v>19182</v>
      </c>
      <c r="G14" s="15">
        <v>293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1"/>
      <c r="AV14" s="11"/>
      <c r="AW14" s="11"/>
      <c r="AX14" s="11"/>
      <c r="AY14" s="11"/>
      <c r="AZ14" s="11"/>
      <c r="BA14" s="11"/>
      <c r="BB14" s="11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x14ac:dyDescent="0.25">
      <c r="A15" s="4"/>
      <c r="B15" s="4"/>
      <c r="C15" s="9">
        <v>41334</v>
      </c>
      <c r="D15" s="8">
        <v>2213639</v>
      </c>
      <c r="E15" s="10">
        <v>98518</v>
      </c>
      <c r="F15" s="7">
        <v>19474</v>
      </c>
      <c r="G15" s="15">
        <v>294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1"/>
      <c r="AV15" s="11"/>
      <c r="AW15" s="11"/>
      <c r="AX15" s="11"/>
      <c r="AY15" s="11"/>
      <c r="AZ15" s="11"/>
      <c r="BA15" s="11"/>
      <c r="BB15" s="11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x14ac:dyDescent="0.25">
      <c r="A16" s="4"/>
      <c r="B16" s="4"/>
      <c r="C16" s="9">
        <v>41365</v>
      </c>
      <c r="D16" s="8">
        <v>2221731</v>
      </c>
      <c r="E16" s="10">
        <v>105698</v>
      </c>
      <c r="F16" s="7">
        <v>19455</v>
      </c>
      <c r="G16" s="15">
        <v>316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1"/>
      <c r="AV16" s="11"/>
      <c r="AW16" s="11"/>
      <c r="AX16" s="11"/>
      <c r="AY16" s="11"/>
      <c r="AZ16" s="11"/>
      <c r="BA16" s="11"/>
      <c r="BB16" s="11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x14ac:dyDescent="0.25">
      <c r="A17" s="4"/>
      <c r="B17" s="4"/>
      <c r="C17" s="9">
        <v>41395</v>
      </c>
      <c r="D17" s="8">
        <v>2224061</v>
      </c>
      <c r="E17" s="10">
        <v>104355</v>
      </c>
      <c r="F17" s="7">
        <v>19879</v>
      </c>
      <c r="G17" s="15">
        <v>359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1"/>
      <c r="AV17" s="11"/>
      <c r="AW17" s="11"/>
      <c r="AX17" s="11"/>
      <c r="AY17" s="11"/>
      <c r="AZ17" s="11"/>
      <c r="BA17" s="11"/>
      <c r="BB17" s="11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x14ac:dyDescent="0.25">
      <c r="A18" s="4"/>
      <c r="B18" s="4"/>
      <c r="C18" s="9">
        <v>41426</v>
      </c>
      <c r="D18" s="8">
        <v>2230186</v>
      </c>
      <c r="E18" s="10">
        <v>105950</v>
      </c>
      <c r="F18" s="7">
        <v>19963</v>
      </c>
      <c r="G18" s="15">
        <v>470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1"/>
      <c r="AV18" s="11"/>
      <c r="AW18" s="11"/>
      <c r="AX18" s="11"/>
      <c r="AY18" s="11"/>
      <c r="AZ18" s="11"/>
      <c r="BA18" s="11"/>
      <c r="BB18" s="11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x14ac:dyDescent="0.25">
      <c r="A19" s="4"/>
      <c r="B19" s="4"/>
      <c r="C19" s="9">
        <v>41456</v>
      </c>
      <c r="D19" s="8">
        <v>2238914</v>
      </c>
      <c r="E19" s="10">
        <v>105948</v>
      </c>
      <c r="F19" s="7">
        <v>19756</v>
      </c>
      <c r="G19" s="15">
        <v>540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1"/>
      <c r="AV19" s="11"/>
      <c r="AW19" s="11"/>
      <c r="AX19" s="11"/>
      <c r="AY19" s="11"/>
      <c r="AZ19" s="11"/>
      <c r="BA19" s="11"/>
      <c r="BB19" s="11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x14ac:dyDescent="0.25">
      <c r="A20" s="4"/>
      <c r="B20" s="4"/>
      <c r="C20" s="9">
        <v>41487</v>
      </c>
      <c r="D20" s="8">
        <v>2244108</v>
      </c>
      <c r="E20" s="10">
        <v>107581</v>
      </c>
      <c r="F20" s="7">
        <v>19479</v>
      </c>
      <c r="G20" s="15">
        <v>578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1"/>
      <c r="AV20" s="11"/>
      <c r="AW20" s="11"/>
      <c r="AX20" s="11"/>
      <c r="AY20" s="11"/>
      <c r="AZ20" s="11"/>
      <c r="BA20" s="11"/>
      <c r="BB20" s="11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x14ac:dyDescent="0.25">
      <c r="A21" s="4"/>
      <c r="B21" s="4"/>
      <c r="C21" s="9">
        <v>41518</v>
      </c>
      <c r="D21" s="8">
        <v>2247192</v>
      </c>
      <c r="E21" s="10">
        <v>108262</v>
      </c>
      <c r="F21" s="7">
        <v>19626</v>
      </c>
      <c r="G21" s="15">
        <v>656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1"/>
      <c r="AV21" s="11"/>
      <c r="AW21" s="11"/>
      <c r="AX21" s="11"/>
      <c r="AY21" s="11"/>
      <c r="AZ21" s="11"/>
      <c r="BA21" s="11"/>
      <c r="BB21" s="11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x14ac:dyDescent="0.25">
      <c r="A22" s="4"/>
      <c r="B22" s="4"/>
      <c r="C22" s="9">
        <v>41548</v>
      </c>
      <c r="D22" s="8">
        <v>2256413</v>
      </c>
      <c r="E22" s="10">
        <v>108352</v>
      </c>
      <c r="F22" s="7">
        <v>19800</v>
      </c>
      <c r="G22" s="15">
        <v>704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1"/>
      <c r="AV22" s="11"/>
      <c r="AW22" s="11"/>
      <c r="AX22" s="11"/>
      <c r="AY22" s="11"/>
      <c r="AZ22" s="11"/>
      <c r="BA22" s="11"/>
      <c r="BB22" s="11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x14ac:dyDescent="0.25">
      <c r="A23" s="4"/>
      <c r="B23" s="4"/>
      <c r="C23" s="9">
        <v>41579</v>
      </c>
      <c r="D23" s="8">
        <v>2262920</v>
      </c>
      <c r="E23" s="10">
        <v>109078</v>
      </c>
      <c r="F23" s="7">
        <v>19919</v>
      </c>
      <c r="G23" s="15">
        <v>716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1"/>
      <c r="AV23" s="11"/>
      <c r="AW23" s="11"/>
      <c r="AX23" s="11"/>
      <c r="AY23" s="11"/>
      <c r="AZ23" s="11"/>
      <c r="BA23" s="11"/>
      <c r="BB23" s="11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15.75" thickBot="1" x14ac:dyDescent="0.3">
      <c r="A24" s="4"/>
      <c r="B24" s="4"/>
      <c r="C24" s="93">
        <v>2013</v>
      </c>
      <c r="D24" s="63">
        <v>2265797</v>
      </c>
      <c r="E24" s="64">
        <v>108453</v>
      </c>
      <c r="F24" s="65">
        <v>19786</v>
      </c>
      <c r="G24" s="66">
        <v>735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1"/>
      <c r="AV24" s="11"/>
      <c r="AW24" s="11"/>
      <c r="AX24" s="11"/>
      <c r="AY24" s="11"/>
      <c r="AZ24" s="11"/>
      <c r="BA24" s="11"/>
      <c r="BB24" s="11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x14ac:dyDescent="0.25">
      <c r="A25" s="4"/>
      <c r="B25" s="4"/>
      <c r="C25" s="92">
        <v>41640</v>
      </c>
      <c r="D25" s="59">
        <v>2261657</v>
      </c>
      <c r="E25" s="60">
        <v>115712</v>
      </c>
      <c r="F25" s="61">
        <f>20258-446</f>
        <v>19812</v>
      </c>
      <c r="G25" s="62">
        <v>756</v>
      </c>
      <c r="H25" s="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1"/>
      <c r="AV25" s="11"/>
      <c r="AW25" s="11"/>
      <c r="AX25" s="11"/>
      <c r="AY25" s="11"/>
      <c r="AZ25" s="11"/>
      <c r="BA25" s="11"/>
      <c r="BB25" s="11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x14ac:dyDescent="0.25">
      <c r="A26" s="4"/>
      <c r="B26" s="4"/>
      <c r="C26" s="9">
        <v>41671</v>
      </c>
      <c r="D26" s="8">
        <v>2276524</v>
      </c>
      <c r="E26" s="10">
        <v>109520</v>
      </c>
      <c r="F26" s="7">
        <f>20028-446</f>
        <v>19582</v>
      </c>
      <c r="G26" s="15">
        <v>758</v>
      </c>
      <c r="H26" s="5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1"/>
      <c r="AV26" s="11"/>
      <c r="AW26" s="11"/>
      <c r="AX26" s="11"/>
      <c r="AY26" s="11"/>
      <c r="AZ26" s="11"/>
      <c r="BA26" s="11"/>
      <c r="BB26" s="11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x14ac:dyDescent="0.25">
      <c r="A27" s="4"/>
      <c r="B27" s="4"/>
      <c r="C27" s="9">
        <v>41699</v>
      </c>
      <c r="D27" s="8">
        <f>-9+2281343</f>
        <v>2281334</v>
      </c>
      <c r="E27" s="10">
        <v>110676</v>
      </c>
      <c r="F27" s="7">
        <v>19570</v>
      </c>
      <c r="G27" s="15">
        <v>782</v>
      </c>
      <c r="H27" s="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1"/>
      <c r="AV27" s="11"/>
      <c r="AW27" s="11"/>
      <c r="AX27" s="11"/>
      <c r="AY27" s="11"/>
      <c r="AZ27" s="11"/>
      <c r="BA27" s="11"/>
      <c r="BB27" s="11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x14ac:dyDescent="0.25">
      <c r="A28" s="4"/>
      <c r="B28" s="4"/>
      <c r="C28" s="9">
        <v>41730</v>
      </c>
      <c r="D28" s="8">
        <v>2282002</v>
      </c>
      <c r="E28" s="10">
        <v>109110</v>
      </c>
      <c r="F28" s="7">
        <v>19699</v>
      </c>
      <c r="G28" s="15">
        <v>797</v>
      </c>
      <c r="H28" s="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1"/>
      <c r="AV28" s="11"/>
      <c r="AW28" s="11"/>
      <c r="AX28" s="11"/>
      <c r="AY28" s="11"/>
      <c r="AZ28" s="11"/>
      <c r="BA28" s="11"/>
      <c r="BB28" s="11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x14ac:dyDescent="0.25">
      <c r="A29" s="4"/>
      <c r="B29" s="4"/>
      <c r="C29" s="9">
        <v>41760</v>
      </c>
      <c r="D29" s="8">
        <v>2281920</v>
      </c>
      <c r="E29" s="10">
        <v>109219</v>
      </c>
      <c r="F29" s="7">
        <v>19665</v>
      </c>
      <c r="G29" s="15">
        <v>813</v>
      </c>
      <c r="H29" s="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1"/>
      <c r="AV29" s="11"/>
      <c r="AW29" s="11"/>
      <c r="AX29" s="11"/>
      <c r="AY29" s="11"/>
      <c r="AZ29" s="11"/>
      <c r="BA29" s="11"/>
      <c r="BB29" s="11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x14ac:dyDescent="0.25">
      <c r="A30" s="4"/>
      <c r="B30" s="4"/>
      <c r="C30" s="9">
        <v>41791</v>
      </c>
      <c r="D30" s="8">
        <v>2285455</v>
      </c>
      <c r="E30" s="10">
        <v>107580</v>
      </c>
      <c r="F30" s="7">
        <v>19714</v>
      </c>
      <c r="G30" s="15">
        <v>818</v>
      </c>
      <c r="H30" s="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1"/>
      <c r="AV30" s="11"/>
      <c r="AW30" s="11"/>
      <c r="AX30" s="11"/>
      <c r="AY30" s="11"/>
      <c r="AZ30" s="11"/>
      <c r="BA30" s="11"/>
      <c r="BB30" s="11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x14ac:dyDescent="0.25">
      <c r="A31" s="4"/>
      <c r="B31" s="4"/>
      <c r="C31" s="9">
        <v>41821</v>
      </c>
      <c r="D31" s="8">
        <v>2279065</v>
      </c>
      <c r="E31" s="10">
        <v>108369</v>
      </c>
      <c r="F31" s="7">
        <v>19657</v>
      </c>
      <c r="G31" s="15">
        <v>832</v>
      </c>
      <c r="H31" s="5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1"/>
      <c r="AV31" s="11"/>
      <c r="AW31" s="11"/>
      <c r="AX31" s="11"/>
      <c r="AY31" s="11"/>
      <c r="AZ31" s="11"/>
      <c r="BA31" s="11"/>
      <c r="BB31" s="1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x14ac:dyDescent="0.25">
      <c r="A32" s="4"/>
      <c r="B32" s="4"/>
      <c r="C32" s="9">
        <v>41852</v>
      </c>
      <c r="D32" s="8">
        <v>2282724</v>
      </c>
      <c r="E32" s="10">
        <v>108217</v>
      </c>
      <c r="F32" s="7">
        <v>19628</v>
      </c>
      <c r="G32" s="15">
        <v>838</v>
      </c>
      <c r="H32" s="5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1"/>
      <c r="AV32" s="11"/>
      <c r="AW32" s="11"/>
      <c r="AX32" s="11"/>
      <c r="AY32" s="11"/>
      <c r="AZ32" s="11"/>
      <c r="BA32" s="11"/>
      <c r="BB32" s="11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x14ac:dyDescent="0.25">
      <c r="A33" s="4"/>
      <c r="B33" s="4"/>
      <c r="C33" s="9">
        <v>41883</v>
      </c>
      <c r="D33" s="8">
        <v>2281036</v>
      </c>
      <c r="E33" s="10">
        <v>107539</v>
      </c>
      <c r="F33" s="7">
        <v>19299</v>
      </c>
      <c r="G33" s="15">
        <v>839</v>
      </c>
      <c r="H33" s="5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1"/>
      <c r="AV33" s="11"/>
      <c r="AW33" s="11"/>
      <c r="AX33" s="11"/>
      <c r="AY33" s="11"/>
      <c r="AZ33" s="11"/>
      <c r="BA33" s="11"/>
      <c r="BB33" s="11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x14ac:dyDescent="0.25">
      <c r="A34" s="4"/>
      <c r="B34" s="4"/>
      <c r="C34" s="9">
        <v>41913</v>
      </c>
      <c r="D34" s="8">
        <v>2295378</v>
      </c>
      <c r="E34" s="10">
        <v>107895</v>
      </c>
      <c r="F34" s="7">
        <v>19066</v>
      </c>
      <c r="G34" s="15">
        <v>838</v>
      </c>
      <c r="H34" s="5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1"/>
      <c r="AV34" s="11"/>
      <c r="AW34" s="11"/>
      <c r="AX34" s="11"/>
      <c r="AY34" s="11"/>
      <c r="AZ34" s="11"/>
      <c r="BA34" s="11"/>
      <c r="BB34" s="11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x14ac:dyDescent="0.25">
      <c r="A35" s="4"/>
      <c r="B35" s="4"/>
      <c r="C35" s="9">
        <v>41944</v>
      </c>
      <c r="D35" s="8">
        <v>2308984</v>
      </c>
      <c r="E35" s="10">
        <v>108469</v>
      </c>
      <c r="F35" s="7">
        <v>18961</v>
      </c>
      <c r="G35" s="15">
        <v>824</v>
      </c>
      <c r="H35" s="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1"/>
      <c r="AV35" s="11"/>
      <c r="AW35" s="11"/>
      <c r="AX35" s="11"/>
      <c r="AY35" s="11"/>
      <c r="AZ35" s="11"/>
      <c r="BA35" s="11"/>
      <c r="BB35" s="11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15.75" thickBot="1" x14ac:dyDescent="0.3">
      <c r="A36" s="4"/>
      <c r="B36" s="4"/>
      <c r="C36" s="93">
        <v>2014</v>
      </c>
      <c r="D36" s="63">
        <v>2315203</v>
      </c>
      <c r="E36" s="64">
        <v>106978</v>
      </c>
      <c r="F36" s="65">
        <v>18667</v>
      </c>
      <c r="G36" s="66">
        <v>842</v>
      </c>
      <c r="H36" s="5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1"/>
      <c r="AV36" s="11"/>
      <c r="AW36" s="11"/>
      <c r="AX36" s="11"/>
      <c r="AY36" s="11"/>
      <c r="AZ36" s="11"/>
      <c r="BA36" s="11"/>
      <c r="BB36" s="11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x14ac:dyDescent="0.25">
      <c r="A37" s="4"/>
      <c r="B37" s="4"/>
      <c r="C37" s="94">
        <v>42005</v>
      </c>
      <c r="D37" s="97">
        <v>2317301</v>
      </c>
      <c r="E37" s="100">
        <v>108058</v>
      </c>
      <c r="F37" s="97">
        <v>18549</v>
      </c>
      <c r="G37" s="100">
        <v>841</v>
      </c>
      <c r="H37" s="5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1"/>
      <c r="AV37" s="11"/>
      <c r="AW37" s="11"/>
      <c r="AX37" s="11"/>
      <c r="AY37" s="11"/>
      <c r="AZ37" s="11"/>
      <c r="BA37" s="11"/>
      <c r="BB37" s="11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x14ac:dyDescent="0.25">
      <c r="A38" s="4"/>
      <c r="B38" s="4"/>
      <c r="C38" s="95">
        <v>42036</v>
      </c>
      <c r="D38" s="98">
        <v>2338301</v>
      </c>
      <c r="E38" s="101">
        <v>108619</v>
      </c>
      <c r="F38" s="98">
        <v>18893</v>
      </c>
      <c r="G38" s="101">
        <v>566</v>
      </c>
      <c r="H38" s="85"/>
      <c r="I38" s="85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1"/>
      <c r="AV38" s="11"/>
      <c r="AW38" s="11"/>
      <c r="AX38" s="11"/>
      <c r="AY38" s="11"/>
      <c r="AZ38" s="11"/>
      <c r="BA38" s="11"/>
      <c r="BB38" s="11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x14ac:dyDescent="0.25">
      <c r="A39" s="4"/>
      <c r="B39" s="4"/>
      <c r="C39" s="95">
        <v>42064</v>
      </c>
      <c r="D39" s="99">
        <v>2336196</v>
      </c>
      <c r="E39" s="102">
        <v>108005</v>
      </c>
      <c r="F39" s="99">
        <v>18507</v>
      </c>
      <c r="G39" s="102">
        <v>830</v>
      </c>
      <c r="H39" s="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1"/>
      <c r="AV39" s="11"/>
      <c r="AW39" s="11"/>
      <c r="AX39" s="11"/>
      <c r="AY39" s="11"/>
      <c r="AZ39" s="11"/>
      <c r="BA39" s="11"/>
      <c r="BB39" s="11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x14ac:dyDescent="0.25">
      <c r="A40" s="4"/>
      <c r="B40" s="4"/>
      <c r="C40" s="95">
        <v>42095</v>
      </c>
      <c r="D40" s="99">
        <v>2345365</v>
      </c>
      <c r="E40" s="102">
        <v>108383</v>
      </c>
      <c r="F40" s="99">
        <v>18532</v>
      </c>
      <c r="G40" s="102">
        <v>820</v>
      </c>
      <c r="H40" s="5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1"/>
      <c r="AV40" s="11"/>
      <c r="AW40" s="11"/>
      <c r="AX40" s="11"/>
      <c r="AY40" s="11"/>
      <c r="AZ40" s="11"/>
      <c r="BA40" s="11"/>
      <c r="BB40" s="11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x14ac:dyDescent="0.25">
      <c r="A41" s="4"/>
      <c r="B41" s="4"/>
      <c r="C41" s="95">
        <v>42125</v>
      </c>
      <c r="D41" s="99">
        <v>2352789</v>
      </c>
      <c r="E41" s="102">
        <v>108967</v>
      </c>
      <c r="F41" s="99">
        <v>18189</v>
      </c>
      <c r="G41" s="102">
        <v>812</v>
      </c>
      <c r="H41" s="5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1"/>
      <c r="AV41" s="11"/>
      <c r="AW41" s="11"/>
      <c r="AX41" s="11"/>
      <c r="AY41" s="11"/>
      <c r="AZ41" s="11"/>
      <c r="BA41" s="11"/>
      <c r="BB41" s="11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x14ac:dyDescent="0.25">
      <c r="A42" s="4"/>
      <c r="B42" s="4"/>
      <c r="C42" s="95">
        <v>42156</v>
      </c>
      <c r="D42" s="99">
        <v>2358528</v>
      </c>
      <c r="E42" s="102">
        <v>110076</v>
      </c>
      <c r="F42" s="99">
        <v>18112</v>
      </c>
      <c r="G42" s="102">
        <v>833</v>
      </c>
      <c r="H42" s="5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1"/>
      <c r="AV42" s="11"/>
      <c r="AW42" s="11"/>
      <c r="AX42" s="11"/>
      <c r="AY42" s="11"/>
      <c r="AZ42" s="11"/>
      <c r="BA42" s="11"/>
      <c r="BB42" s="11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x14ac:dyDescent="0.25">
      <c r="A43" s="4"/>
      <c r="B43" s="4"/>
      <c r="C43" s="95">
        <v>42186</v>
      </c>
      <c r="D43" s="99">
        <v>2367395</v>
      </c>
      <c r="E43" s="102">
        <v>109763</v>
      </c>
      <c r="F43" s="99">
        <v>18126</v>
      </c>
      <c r="G43" s="102">
        <v>833</v>
      </c>
      <c r="H43" s="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1"/>
      <c r="AV43" s="11"/>
      <c r="AW43" s="11"/>
      <c r="AX43" s="11"/>
      <c r="AY43" s="11"/>
      <c r="AZ43" s="11"/>
      <c r="BA43" s="11"/>
      <c r="BB43" s="11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x14ac:dyDescent="0.25">
      <c r="A44" s="4"/>
      <c r="B44" s="4"/>
      <c r="C44" s="95">
        <v>42217</v>
      </c>
      <c r="D44" s="99">
        <v>2370485</v>
      </c>
      <c r="E44" s="102">
        <v>110025</v>
      </c>
      <c r="F44" s="99">
        <v>17892</v>
      </c>
      <c r="G44" s="102">
        <v>833</v>
      </c>
      <c r="H44" s="1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1"/>
      <c r="AV44" s="11"/>
      <c r="AW44" s="11"/>
      <c r="AX44" s="11"/>
      <c r="AY44" s="11"/>
      <c r="AZ44" s="11"/>
      <c r="BA44" s="11"/>
      <c r="BB44" s="11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x14ac:dyDescent="0.25">
      <c r="A45" s="4"/>
      <c r="B45" s="4"/>
      <c r="C45" s="95">
        <v>42248</v>
      </c>
      <c r="D45" s="99">
        <v>2383556</v>
      </c>
      <c r="E45" s="102">
        <v>109933</v>
      </c>
      <c r="F45" s="99">
        <v>17870</v>
      </c>
      <c r="G45" s="102">
        <v>831</v>
      </c>
      <c r="H45" s="72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1"/>
      <c r="AV45" s="11"/>
      <c r="AW45" s="11"/>
      <c r="AX45" s="11"/>
      <c r="AY45" s="11"/>
      <c r="AZ45" s="11"/>
      <c r="BA45" s="11"/>
      <c r="BB45" s="11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x14ac:dyDescent="0.25">
      <c r="A46" s="4"/>
      <c r="B46" s="4"/>
      <c r="C46" s="95">
        <v>42278</v>
      </c>
      <c r="D46" s="99">
        <v>2389993</v>
      </c>
      <c r="E46" s="102">
        <v>109748</v>
      </c>
      <c r="F46" s="99">
        <v>17779</v>
      </c>
      <c r="G46" s="102">
        <v>837</v>
      </c>
      <c r="H46" s="7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1"/>
      <c r="AV46" s="11"/>
      <c r="AW46" s="11"/>
      <c r="AX46" s="11"/>
      <c r="AY46" s="11"/>
      <c r="AZ46" s="11"/>
      <c r="BA46" s="11"/>
      <c r="BB46" s="11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15.75" thickBot="1" x14ac:dyDescent="0.3">
      <c r="A47" s="4"/>
      <c r="B47" s="4"/>
      <c r="C47" s="96">
        <v>42309</v>
      </c>
      <c r="D47" s="104">
        <v>2397765</v>
      </c>
      <c r="E47" s="103">
        <v>109551</v>
      </c>
      <c r="F47" s="104">
        <v>17808</v>
      </c>
      <c r="G47" s="103">
        <v>845</v>
      </c>
      <c r="H47" s="5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1"/>
      <c r="AV47" s="11"/>
      <c r="AW47" s="11"/>
      <c r="AX47" s="11"/>
      <c r="AY47" s="11"/>
      <c r="AZ47" s="11"/>
      <c r="BA47" s="11"/>
      <c r="BB47" s="11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32.25" customHeight="1" x14ac:dyDescent="0.25">
      <c r="A48" s="4"/>
      <c r="B48" s="4"/>
      <c r="C48" s="86" t="s">
        <v>18</v>
      </c>
      <c r="D48" s="86"/>
      <c r="E48" s="86"/>
      <c r="F48" s="86"/>
      <c r="G48" s="8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8:85" x14ac:dyDescent="0.25"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8:85" x14ac:dyDescent="0.25"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8:85" x14ac:dyDescent="0.25"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8:85" x14ac:dyDescent="0.25"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8:85" x14ac:dyDescent="0.25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8:85" x14ac:dyDescent="0.25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8:85" x14ac:dyDescent="0.25"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8:85" x14ac:dyDescent="0.25"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pans="8:85" x14ac:dyDescent="0.25"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pans="8:85" x14ac:dyDescent="0.25"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pans="8:85" x14ac:dyDescent="0.25"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pans="8:85" x14ac:dyDescent="0.25"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pans="8:85" x14ac:dyDescent="0.25"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pans="8:85" x14ac:dyDescent="0.25"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pans="8:85" x14ac:dyDescent="0.25"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pans="8:85" x14ac:dyDescent="0.25"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pans="8:85" x14ac:dyDescent="0.25"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pans="8:85" x14ac:dyDescent="0.25"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pans="8:85" x14ac:dyDescent="0.25"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pans="8:85" x14ac:dyDescent="0.25"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</row>
    <row r="69" spans="8:85" x14ac:dyDescent="0.25"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pans="8:85" x14ac:dyDescent="0.25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</row>
    <row r="71" spans="8:85" x14ac:dyDescent="0.25"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pans="8:85" x14ac:dyDescent="0.25"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8:85" x14ac:dyDescent="0.25"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pans="8:85" x14ac:dyDescent="0.25"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pans="8:85" x14ac:dyDescent="0.25"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8:85" x14ac:dyDescent="0.25"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pans="8:85" x14ac:dyDescent="0.25"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pans="8:85" x14ac:dyDescent="0.25"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pans="8:85" x14ac:dyDescent="0.25"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pans="8:85" x14ac:dyDescent="0.25"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pans="8:85" x14ac:dyDescent="0.25"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pans="8:85" x14ac:dyDescent="0.25"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pans="8:85" x14ac:dyDescent="0.25"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pans="8:85" x14ac:dyDescent="0.25"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pans="8:85" x14ac:dyDescent="0.25"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pans="8:85" x14ac:dyDescent="0.25"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pans="8:85" x14ac:dyDescent="0.25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pans="8:85" x14ac:dyDescent="0.25"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pans="8:85" x14ac:dyDescent="0.25"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pans="8:85" x14ac:dyDescent="0.25"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</row>
    <row r="91" spans="8:85" x14ac:dyDescent="0.25"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pans="8:85" x14ac:dyDescent="0.25"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pans="8:85" x14ac:dyDescent="0.25"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pans="8:85" x14ac:dyDescent="0.25"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pans="8:85" x14ac:dyDescent="0.25"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pans="8:85" x14ac:dyDescent="0.25"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</row>
    <row r="97" spans="8:85" x14ac:dyDescent="0.25"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pans="8:85" x14ac:dyDescent="0.25"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pans="8:85" x14ac:dyDescent="0.25"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pans="8:85" x14ac:dyDescent="0.25"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pans="8:85" x14ac:dyDescent="0.25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pans="8:85" x14ac:dyDescent="0.25"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pans="8:85" x14ac:dyDescent="0.25"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pans="8:85" x14ac:dyDescent="0.25"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pans="8:85" x14ac:dyDescent="0.25"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pans="8:85" x14ac:dyDescent="0.25"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pans="8:85" x14ac:dyDescent="0.25"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pans="8:85" x14ac:dyDescent="0.25"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pans="8:85" x14ac:dyDescent="0.25"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pans="8:85" x14ac:dyDescent="0.25"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pans="8:85" x14ac:dyDescent="0.25"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pans="8:85" x14ac:dyDescent="0.25"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pans="8:85" x14ac:dyDescent="0.25"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pans="8:85" x14ac:dyDescent="0.25"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pans="8:85" x14ac:dyDescent="0.25"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pans="8:85" x14ac:dyDescent="0.25"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pans="8:85" x14ac:dyDescent="0.25"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pans="8:85" x14ac:dyDescent="0.25"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pans="8:85" x14ac:dyDescent="0.25"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pans="8:85" x14ac:dyDescent="0.25"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pans="8:85" x14ac:dyDescent="0.25"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pans="8:85" x14ac:dyDescent="0.25"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pans="8:85" x14ac:dyDescent="0.25"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pans="8:85" x14ac:dyDescent="0.25"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pans="8:85" x14ac:dyDescent="0.25"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pans="8:85" x14ac:dyDescent="0.25"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pans="8:85" x14ac:dyDescent="0.25"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pans="8:85" x14ac:dyDescent="0.25"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pans="8:85" x14ac:dyDescent="0.25"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8:85" x14ac:dyDescent="0.25"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8:85" x14ac:dyDescent="0.25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pans="8:85" x14ac:dyDescent="0.25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pans="8:85" x14ac:dyDescent="0.2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pans="8:85" x14ac:dyDescent="0.2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pans="8:85" x14ac:dyDescent="0.2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pans="8:85" x14ac:dyDescent="0.2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pans="8:85" x14ac:dyDescent="0.2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pans="8:85" x14ac:dyDescent="0.2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pans="8:85" x14ac:dyDescent="0.2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pans="8:85" x14ac:dyDescent="0.2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pans="8:85" x14ac:dyDescent="0.2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pans="8:85" x14ac:dyDescent="0.2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pans="8:85" x14ac:dyDescent="0.2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pans="8:85" x14ac:dyDescent="0.2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pans="8:85" x14ac:dyDescent="0.2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pans="8:85" x14ac:dyDescent="0.25"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pans="8:85" x14ac:dyDescent="0.25"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8:85" x14ac:dyDescent="0.25"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pans="8:85" x14ac:dyDescent="0.25"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pans="8:85" x14ac:dyDescent="0.25"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</sheetData>
  <mergeCells count="2">
    <mergeCell ref="H38:I38"/>
    <mergeCell ref="C48:G48"/>
  </mergeCells>
  <hyperlinks>
    <hyperlink ref="G7" location="Índice!A1" display="Regresar al Índice"/>
  </hyperlinks>
  <pageMargins left="0.7" right="0.7" top="0.75" bottom="0.75" header="0.3" footer="0.3"/>
  <pageSetup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9"/>
  <sheetViews>
    <sheetView showGridLines="0" topLeftCell="D1" workbookViewId="0">
      <selection activeCell="H7" sqref="H7"/>
    </sheetView>
  </sheetViews>
  <sheetFormatPr baseColWidth="10" defaultRowHeight="15" x14ac:dyDescent="0.25"/>
  <cols>
    <col min="1" max="1" width="3" customWidth="1"/>
    <col min="2" max="2" width="2.7109375" customWidth="1"/>
  </cols>
  <sheetData>
    <row r="1" spans="3:23" s="1" customFormat="1" x14ac:dyDescent="0.25"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  <c r="V1" s="44"/>
      <c r="W1" s="44"/>
    </row>
    <row r="2" spans="3:23" s="1" customFormat="1" ht="18" x14ac:dyDescent="0.25">
      <c r="C2" s="20"/>
      <c r="D2" s="21" t="s">
        <v>11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  <c r="V2" s="44"/>
      <c r="W2" s="44"/>
    </row>
    <row r="3" spans="3:23" s="1" customFormat="1" x14ac:dyDescent="0.25">
      <c r="C3" s="20"/>
      <c r="D3" s="24" t="s">
        <v>4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44"/>
      <c r="W3" s="44"/>
    </row>
    <row r="4" spans="3:23" s="1" customFormat="1" x14ac:dyDescent="0.25">
      <c r="C4" s="20"/>
      <c r="D4" s="25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3"/>
      <c r="V4" s="44"/>
      <c r="W4" s="44"/>
    </row>
    <row r="5" spans="3:23" s="1" customFormat="1" ht="15.75" thickBot="1" x14ac:dyDescent="0.3">
      <c r="C5" s="2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3"/>
      <c r="V5" s="44"/>
      <c r="W5" s="44"/>
    </row>
    <row r="6" spans="3:23" s="1" customFormat="1" ht="18.75" customHeight="1" x14ac:dyDescent="0.25">
      <c r="C6" s="26"/>
      <c r="D6" s="27" t="s">
        <v>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44"/>
      <c r="W6" s="44"/>
    </row>
    <row r="7" spans="3:23" s="1" customFormat="1" ht="18" customHeight="1" x14ac:dyDescent="0.25">
      <c r="C7" s="30"/>
      <c r="D7" s="31" t="str">
        <f>Índice!B7</f>
        <v>Fecha de publicación: Diciembre de 2015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71" t="s">
        <v>14</v>
      </c>
      <c r="T7" s="69"/>
      <c r="U7" s="33"/>
      <c r="V7" s="44"/>
      <c r="W7" s="44"/>
    </row>
    <row r="8" spans="3:23" s="1" customFormat="1" ht="19.5" customHeight="1" thickBot="1" x14ac:dyDescent="0.3">
      <c r="C8" s="34"/>
      <c r="D8" s="35" t="str">
        <f>Índice!B8</f>
        <v>Fecha de corte: Noviembre de 2015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  <c r="V8" s="44"/>
      <c r="W8" s="44"/>
    </row>
    <row r="9" spans="3:23" s="1" customFormat="1" x14ac:dyDescent="0.25"/>
  </sheetData>
  <hyperlinks>
    <hyperlink ref="S7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LÍNEAS POR TIPO DE ACCESO</vt:lpstr>
      <vt:lpstr>G. TIPO DE ACCESO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Silvana Garzón</cp:lastModifiedBy>
  <cp:lastPrinted>2015-09-18T20:06:44Z</cp:lastPrinted>
  <dcterms:created xsi:type="dcterms:W3CDTF">2012-02-15T19:17:10Z</dcterms:created>
  <dcterms:modified xsi:type="dcterms:W3CDTF">2015-12-17T19:06:56Z</dcterms:modified>
</cp:coreProperties>
</file>