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 activeTab="3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21" i="22" l="1"/>
  <c r="C28" i="19"/>
  <c r="C8" i="22"/>
  <c r="C8" i="19"/>
  <c r="B8" i="20"/>
</calcChain>
</file>

<file path=xl/sharedStrings.xml><?xml version="1.0" encoding="utf-8"?>
<sst xmlns="http://schemas.openxmlformats.org/spreadsheetml/2006/main" count="266" uniqueCount="161">
  <si>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</si>
  <si>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</si>
  <si>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</si>
  <si>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</si>
  <si>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</si>
  <si>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</si>
  <si>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</si>
  <si>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</si>
  <si>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</si>
  <si>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</si>
  <si>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</si>
  <si>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</si>
  <si>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</si>
  <si>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</si>
  <si>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</si>
  <si>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</si>
  <si>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</si>
  <si>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</si>
  <si>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</si>
  <si>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</si>
  <si>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</si>
  <si>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</si>
  <si>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</si>
  <si>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</si>
  <si>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</si>
  <si>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</si>
  <si>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</si>
  <si>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</si>
  <si>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</si>
  <si>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</si>
  <si>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</si>
  <si>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</si>
  <si>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</si>
  <si>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</si>
  <si>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</si>
  <si>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</si>
  <si>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</si>
  <si>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</si>
  <si>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</si>
  <si>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</si>
  <si>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</si>
  <si>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</si>
  <si>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</si>
  <si>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</si>
  <si>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</si>
  <si>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</si>
  <si>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</si>
  <si>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</si>
  <si>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</si>
  <si>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</si>
  <si>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</si>
  <si>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</si>
  <si>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</si>
  <si>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</si>
  <si>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</si>
  <si>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</si>
  <si>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</si>
  <si>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</si>
  <si>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</si>
  <si>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</si>
  <si>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</si>
  <si>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</si>
  <si>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</si>
  <si>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</si>
  <si>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</si>
  <si>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</si>
  <si>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</si>
  <si>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</si>
  <si>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</si>
  <si>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</si>
  <si>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</si>
  <si>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</si>
  <si>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</si>
  <si>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</si>
  <si>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</si>
  <si>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</si>
  <si>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</si>
  <si>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</si>
  <si>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</si>
  <si>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</si>
  <si>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</si>
  <si>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</si>
  <si>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</si>
  <si>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</si>
  <si>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</si>
  <si>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</si>
  <si>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</si>
  <si>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</si>
  <si>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</si>
  <si>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</si>
  <si>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</si>
  <si>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</si>
  <si>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</si>
  <si>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</si>
  <si>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</si>
  <si>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</si>
  <si>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</si>
  <si>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</si>
  <si>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</si>
  <si>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</si>
  <si>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</si>
  <si>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</si>
  <si>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</si>
  <si>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</si>
  <si>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</si>
  <si>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</si>
  <si>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</si>
  <si>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</si>
  <si>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</si>
  <si>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</si>
  <si>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</si>
  <si>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</si>
  <si>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</si>
  <si>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</si>
  <si>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</si>
  <si>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</si>
  <si>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</si>
  <si>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</si>
  <si>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</si>
  <si>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</si>
  <si>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</si>
  <si>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</si>
  <si>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</si>
  <si>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</si>
  <si>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</si>
  <si>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</si>
  <si>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</si>
  <si>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</si>
  <si>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</si>
  <si>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</si>
  <si>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</si>
  <si>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</si>
  <si>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</si>
  <si>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</si>
  <si>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</si>
  <si>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</si>
  <si>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Mes: Abril de 2018</t>
  </si>
  <si>
    <t>1.   Elaborado: ARCOTEL-CTDS, Reporte I Trimestre de 2018</t>
  </si>
  <si>
    <t>PRUEBAS BANRED</t>
  </si>
  <si>
    <t>MUNICIPIO DE QUITO</t>
  </si>
  <si>
    <t>Teamsourcing Cia Ltda</t>
  </si>
  <si>
    <t>Latinmovix</t>
  </si>
  <si>
    <t xml:space="preserve">Terra </t>
  </si>
  <si>
    <t>Cabina Claro</t>
  </si>
  <si>
    <t>Gana Gol</t>
  </si>
  <si>
    <t>Tu Suerte 2014 (EC 7070 SMS Claro) IVR $0.57</t>
  </si>
  <si>
    <t>Solteros sin Compromiso (EC 7070 SMS Claro) IVR $0.57</t>
  </si>
  <si>
    <t>Cocina con Biachi (EC 7070 SMS Claro) IVR $0.57</t>
  </si>
  <si>
    <t>Consejos de Familia (EC 7070 SMS Claro) IVR $0.57</t>
  </si>
  <si>
    <t>Nuestros Artistas IVR (EC 7777 SMS Claro) IVR $0.57</t>
  </si>
  <si>
    <t>Demuestralo (EC 7777 SMS Claro) IVR $0.57</t>
  </si>
  <si>
    <t>Club IVR + 5 SMS (EC 7777 SMS Claro) IVR $0.57</t>
  </si>
  <si>
    <t>Solteros sin Compromiso (EC 7337 SMS Claro) IVR $0.26</t>
  </si>
  <si>
    <t>IVR Consejos de Familia (EC 7337 SMS Claro) $0.26</t>
  </si>
  <si>
    <t>Tonos de espera</t>
  </si>
  <si>
    <t>*9292</t>
  </si>
  <si>
    <t>*3030</t>
  </si>
  <si>
    <t>*7070</t>
  </si>
  <si>
    <t>*7777</t>
  </si>
  <si>
    <t>*7337</t>
  </si>
  <si>
    <t>*9898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</si>
</sst>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">
    <xf numFmtId="0" fontId="0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6" fillId="23" borderId="4" applyNumberFormat="0" applyFont="0" applyAlignment="0" applyProtection="0"/>
    <xf numFmtId="9" fontId="6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45" fillId="0" borderId="0"/>
    <xf numFmtId="0" fontId="46" fillId="0" borderId="0"/>
    <xf numFmtId="0" fontId="6" fillId="0" borderId="0"/>
    <xf numFmtId="0" fontId="5" fillId="0" borderId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9" applyNumberFormat="0" applyFill="0" applyAlignment="0" applyProtection="0"/>
    <xf numFmtId="0" fontId="53" fillId="0" borderId="0" applyNumberFormat="0" applyFill="0" applyBorder="0" applyAlignment="0" applyProtection="0"/>
    <xf numFmtId="0" fontId="54" fillId="32" borderId="0" applyNumberFormat="0" applyBorder="0" applyAlignment="0" applyProtection="0"/>
    <xf numFmtId="0" fontId="55" fillId="33" borderId="0" applyNumberFormat="0" applyBorder="0" applyAlignment="0" applyProtection="0"/>
    <xf numFmtId="0" fontId="56" fillId="34" borderId="0" applyNumberFormat="0" applyBorder="0" applyAlignment="0" applyProtection="0"/>
    <xf numFmtId="0" fontId="57" fillId="35" borderId="20" applyNumberFormat="0" applyAlignment="0" applyProtection="0"/>
    <xf numFmtId="0" fontId="58" fillId="36" borderId="21" applyNumberFormat="0" applyAlignment="0" applyProtection="0"/>
    <xf numFmtId="0" fontId="59" fillId="36" borderId="20" applyNumberFormat="0" applyAlignment="0" applyProtection="0"/>
    <xf numFmtId="0" fontId="60" fillId="0" borderId="22" applyNumberFormat="0" applyFill="0" applyAlignment="0" applyProtection="0"/>
    <xf numFmtId="0" fontId="61" fillId="37" borderId="23" applyNumberFormat="0" applyAlignment="0" applyProtection="0"/>
    <xf numFmtId="0" fontId="62" fillId="0" borderId="0" applyNumberFormat="0" applyFill="0" applyBorder="0" applyAlignment="0" applyProtection="0"/>
    <xf numFmtId="0" fontId="5" fillId="38" borderId="24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25" applyNumberFormat="0" applyFill="0" applyAlignment="0" applyProtection="0"/>
    <xf numFmtId="0" fontId="6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65" fillId="42" borderId="0" applyNumberFormat="0" applyBorder="0" applyAlignment="0" applyProtection="0"/>
    <xf numFmtId="0" fontId="6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65" fillId="46" borderId="0" applyNumberFormat="0" applyBorder="0" applyAlignment="0" applyProtection="0"/>
    <xf numFmtId="0" fontId="6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65" fillId="50" borderId="0" applyNumberFormat="0" applyBorder="0" applyAlignment="0" applyProtection="0"/>
    <xf numFmtId="0" fontId="6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65" fillId="54" borderId="0" applyNumberFormat="0" applyBorder="0" applyAlignment="0" applyProtection="0"/>
    <xf numFmtId="0" fontId="6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65" fillId="58" borderId="0" applyNumberFormat="0" applyBorder="0" applyAlignment="0" applyProtection="0"/>
    <xf numFmtId="0" fontId="6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65" fillId="62" borderId="0" applyNumberFormat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38" borderId="24" applyNumberFormat="0" applyFont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38" borderId="24" applyNumberFormat="0" applyFont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60" borderId="0" applyNumberFormat="0" applyBorder="0" applyAlignment="0" applyProtection="0"/>
    <xf numFmtId="0" fontId="3" fillId="61" borderId="0" applyNumberFormat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1" fillId="0" borderId="0"/>
  </cellStyleXfs>
  <cellXfs count="92">
    <xf numFmtId="0" fontId="0" fillId="0" borderId="0" xfId="0"/>
    <xf numFmtId="0" fontId="6" fillId="24" borderId="0" xfId="44" applyFont="1" applyFill="1"/>
    <xf numFmtId="0" fontId="6" fillId="24" borderId="10" xfId="44" applyFont="1" applyFill="1" applyBorder="1" applyAlignment="1">
      <alignment horizontal="right"/>
    </xf>
    <xf numFmtId="0" fontId="6" fillId="25" borderId="0" xfId="44" applyFont="1" applyFill="1" applyAlignment="1">
      <alignment horizontal="right"/>
    </xf>
    <xf numFmtId="0" fontId="6" fillId="24" borderId="0" xfId="44" applyFont="1" applyFill="1" applyAlignment="1">
      <alignment horizontal="right"/>
    </xf>
    <xf numFmtId="0" fontId="6" fillId="24" borderId="12" xfId="44" applyFont="1" applyFill="1" applyBorder="1" applyAlignment="1">
      <alignment horizontal="right"/>
    </xf>
    <xf numFmtId="0" fontId="6" fillId="24" borderId="0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3" fontId="13" fillId="24" borderId="0" xfId="44" applyNumberFormat="1" applyFont="1" applyFill="1" applyBorder="1" applyAlignment="1">
      <alignment horizontal="right"/>
    </xf>
    <xf numFmtId="0" fontId="6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4" fillId="24" borderId="0" xfId="44" applyFont="1" applyFill="1" applyBorder="1" applyAlignment="1">
      <alignment horizontal="center"/>
    </xf>
    <xf numFmtId="0" fontId="6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 vertical="top" wrapText="1"/>
    </xf>
    <xf numFmtId="0" fontId="6" fillId="26" borderId="0" xfId="44" applyFont="1" applyFill="1" applyAlignment="1">
      <alignment horizontal="right"/>
    </xf>
    <xf numFmtId="0" fontId="6" fillId="26" borderId="12" xfId="44" applyFont="1" applyFill="1" applyBorder="1" applyAlignment="1">
      <alignment horizontal="right"/>
    </xf>
    <xf numFmtId="0" fontId="6" fillId="24" borderId="12" xfId="44" applyFont="1" applyFill="1" applyBorder="1" applyAlignment="1">
      <alignment horizontal="center"/>
    </xf>
    <xf numFmtId="0" fontId="11" fillId="24" borderId="0" xfId="44" applyFont="1" applyFill="1" applyBorder="1" applyAlignment="1" applyProtection="1">
      <alignment horizontal="center" wrapText="1"/>
      <protection locked="0"/>
    </xf>
    <xf numFmtId="0" fontId="11" fillId="24" borderId="0" xfId="44" applyFont="1" applyFill="1" applyAlignment="1">
      <alignment horizontal="center" wrapText="1"/>
    </xf>
    <xf numFmtId="0" fontId="6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6" fillId="25" borderId="0" xfId="44" applyFont="1" applyFill="1" applyAlignment="1">
      <alignment horizontal="center"/>
    </xf>
    <xf numFmtId="0" fontId="33" fillId="24" borderId="0" xfId="44" applyFont="1" applyFill="1" applyBorder="1" applyAlignment="1">
      <alignment horizontal="center" vertical="center" wrapText="1"/>
    </xf>
    <xf numFmtId="0" fontId="34" fillId="24" borderId="0" xfId="44" applyFont="1" applyFill="1"/>
    <xf numFmtId="0" fontId="6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 vertical="center"/>
    </xf>
    <xf numFmtId="0" fontId="6" fillId="25" borderId="0" xfId="44" applyFont="1" applyFill="1" applyAlignment="1">
      <alignment horizontal="center" vertical="center"/>
    </xf>
    <xf numFmtId="0" fontId="12" fillId="24" borderId="0" xfId="31" applyFont="1" applyFill="1" applyBorder="1" applyAlignment="1" applyProtection="1">
      <alignment horizontal="left" vertical="top" wrapText="1"/>
    </xf>
    <xf numFmtId="0" fontId="6" fillId="24" borderId="0" xfId="44" applyFont="1" applyFill="1" applyAlignment="1">
      <alignment horizontal="center" vertical="center" wrapText="1"/>
    </xf>
    <xf numFmtId="0" fontId="6" fillId="25" borderId="0" xfId="44" applyFont="1" applyFill="1" applyAlignment="1">
      <alignment horizontal="center" vertical="center" wrapText="1"/>
    </xf>
    <xf numFmtId="0" fontId="9" fillId="24" borderId="0" xfId="44" applyFont="1" applyFill="1" applyBorder="1" applyAlignment="1">
      <alignment horizontal="center"/>
    </xf>
    <xf numFmtId="0" fontId="15" fillId="24" borderId="0" xfId="44" applyFont="1" applyFill="1" applyBorder="1" applyAlignment="1">
      <alignment horizontal="center"/>
    </xf>
    <xf numFmtId="0" fontId="6" fillId="24" borderId="0" xfId="44" applyFont="1" applyFill="1" applyBorder="1"/>
    <xf numFmtId="0" fontId="6" fillId="27" borderId="12" xfId="44" applyFont="1" applyFill="1" applyBorder="1" applyAlignment="1">
      <alignment horizontal="right"/>
    </xf>
    <xf numFmtId="0" fontId="6" fillId="27" borderId="0" xfId="44" applyFont="1" applyFill="1" applyAlignment="1">
      <alignment horizontal="right"/>
    </xf>
    <xf numFmtId="0" fontId="33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6" fillId="28" borderId="0" xfId="0" applyFont="1" applyFill="1"/>
    <xf numFmtId="0" fontId="38" fillId="28" borderId="0" xfId="0" applyFont="1" applyFill="1"/>
    <xf numFmtId="0" fontId="6" fillId="30" borderId="0" xfId="44" applyFont="1" applyFill="1" applyBorder="1" applyAlignment="1">
      <alignment horizontal="center"/>
    </xf>
    <xf numFmtId="0" fontId="6" fillId="30" borderId="0" xfId="44" applyFont="1" applyFill="1" applyBorder="1" applyAlignment="1">
      <alignment horizontal="center" vertical="center"/>
    </xf>
    <xf numFmtId="0" fontId="37" fillId="28" borderId="0" xfId="0" applyFont="1" applyFill="1" applyAlignment="1"/>
    <xf numFmtId="0" fontId="38" fillId="28" borderId="0" xfId="0" applyFont="1" applyFill="1" applyAlignment="1"/>
    <xf numFmtId="0" fontId="40" fillId="29" borderId="0" xfId="0" applyFont="1" applyFill="1" applyAlignment="1"/>
    <xf numFmtId="0" fontId="6" fillId="30" borderId="0" xfId="44" applyFont="1" applyFill="1" applyBorder="1" applyAlignment="1">
      <alignment horizontal="right"/>
    </xf>
    <xf numFmtId="0" fontId="41" fillId="31" borderId="14" xfId="44" applyFont="1" applyFill="1" applyBorder="1" applyAlignment="1">
      <alignment horizontal="center" vertical="center" wrapText="1"/>
    </xf>
    <xf numFmtId="0" fontId="42" fillId="28" borderId="0" xfId="0" applyFont="1" applyFill="1" applyAlignment="1"/>
    <xf numFmtId="0" fontId="6" fillId="28" borderId="10" xfId="44" applyFont="1" applyFill="1" applyBorder="1" applyAlignment="1">
      <alignment horizontal="center"/>
    </xf>
    <xf numFmtId="0" fontId="6" fillId="28" borderId="11" xfId="44" applyFont="1" applyFill="1" applyBorder="1" applyAlignment="1">
      <alignment horizontal="center"/>
    </xf>
    <xf numFmtId="0" fontId="6" fillId="28" borderId="12" xfId="44" applyFont="1" applyFill="1" applyBorder="1" applyAlignment="1">
      <alignment horizontal="center"/>
    </xf>
    <xf numFmtId="0" fontId="6" fillId="28" borderId="0" xfId="44" applyFont="1" applyFill="1" applyBorder="1" applyAlignment="1">
      <alignment horizontal="center"/>
    </xf>
    <xf numFmtId="0" fontId="6" fillId="28" borderId="0" xfId="44" applyFont="1" applyFill="1" applyAlignment="1">
      <alignment horizontal="right"/>
    </xf>
    <xf numFmtId="0" fontId="6" fillId="30" borderId="12" xfId="44" applyFont="1" applyFill="1" applyBorder="1" applyAlignment="1">
      <alignment horizontal="center"/>
    </xf>
    <xf numFmtId="0" fontId="6" fillId="24" borderId="0" xfId="44" applyFont="1" applyFill="1" applyBorder="1" applyAlignment="1" applyProtection="1">
      <alignment horizontal="center"/>
      <protection locked="0"/>
    </xf>
    <xf numFmtId="0" fontId="39" fillId="28" borderId="0" xfId="0" applyFont="1" applyFill="1" applyAlignment="1"/>
    <xf numFmtId="0" fontId="6" fillId="28" borderId="0" xfId="44" applyFont="1" applyFill="1" applyAlignment="1" applyProtection="1">
      <alignment horizontal="right"/>
      <protection locked="0"/>
    </xf>
    <xf numFmtId="0" fontId="6" fillId="28" borderId="0" xfId="44" applyFont="1" applyFill="1" applyBorder="1" applyAlignment="1">
      <alignment horizontal="right"/>
    </xf>
    <xf numFmtId="0" fontId="6" fillId="27" borderId="0" xfId="44" applyFont="1" applyFill="1" applyBorder="1" applyAlignment="1">
      <alignment horizontal="center" vertical="center"/>
    </xf>
    <xf numFmtId="0" fontId="6" fillId="27" borderId="0" xfId="44" applyFont="1" applyFill="1" applyBorder="1" applyAlignment="1">
      <alignment horizontal="right"/>
    </xf>
    <xf numFmtId="0" fontId="6" fillId="27" borderId="0" xfId="44" applyFont="1" applyFill="1" applyBorder="1" applyAlignment="1">
      <alignment horizontal="center"/>
    </xf>
    <xf numFmtId="0" fontId="6" fillId="28" borderId="11" xfId="44" applyFont="1" applyFill="1" applyBorder="1" applyAlignment="1" applyProtection="1">
      <alignment horizontal="center"/>
      <protection locked="0"/>
    </xf>
    <xf numFmtId="0" fontId="36" fillId="28" borderId="0" xfId="0" applyFont="1" applyFill="1" applyProtection="1">
      <protection locked="0"/>
    </xf>
    <xf numFmtId="0" fontId="6" fillId="27" borderId="0" xfId="44" applyFont="1" applyFill="1" applyAlignment="1">
      <alignment horizontal="center" vertical="center"/>
    </xf>
    <xf numFmtId="0" fontId="6" fillId="27" borderId="0" xfId="44" applyFont="1" applyFill="1" applyAlignment="1">
      <alignment horizontal="center" vertical="center" wrapText="1"/>
    </xf>
    <xf numFmtId="0" fontId="44" fillId="27" borderId="0" xfId="44" applyFont="1" applyFill="1"/>
    <xf numFmtId="0" fontId="13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41" fillId="31" borderId="15" xfId="44" applyFont="1" applyFill="1" applyBorder="1" applyAlignment="1">
      <alignment horizontal="center" vertical="center" wrapText="1"/>
    </xf>
    <xf numFmtId="0" fontId="13" fillId="27" borderId="0" xfId="44" applyFont="1" applyFill="1"/>
    <xf numFmtId="0" fontId="6" fillId="27" borderId="0" xfId="44" applyFont="1" applyFill="1" applyAlignment="1">
      <alignment horizontal="center"/>
    </xf>
    <xf numFmtId="0" fontId="6" fillId="27" borderId="0" xfId="44" applyFont="1" applyFill="1" applyBorder="1"/>
    <xf numFmtId="0" fontId="49" fillId="27" borderId="0" xfId="44" applyFont="1" applyFill="1"/>
    <xf numFmtId="0" fontId="47" fillId="0" borderId="15" xfId="45" applyFont="1" applyFill="1" applyBorder="1" applyAlignment="1">
      <alignment horizontal="left" vertical="top" wrapText="1"/>
    </xf>
    <xf numFmtId="0" fontId="43" fillId="31" borderId="10" xfId="44" applyFont="1" applyFill="1" applyBorder="1" applyAlignment="1">
      <alignment horizontal="center" vertical="center" wrapText="1"/>
    </xf>
    <xf numFmtId="0" fontId="43" fillId="31" borderId="14" xfId="44" applyFont="1" applyFill="1" applyBorder="1" applyAlignment="1">
      <alignment horizontal="center" vertical="center" wrapText="1"/>
    </xf>
    <xf numFmtId="0" fontId="48" fillId="0" borderId="0" xfId="121" applyFont="1" applyFill="1" applyBorder="1" applyAlignment="1">
      <alignment wrapText="1"/>
    </xf>
    <xf numFmtId="0" fontId="47" fillId="0" borderId="15" xfId="122" applyFont="1" applyFill="1" applyBorder="1" applyAlignment="1">
      <alignment horizontal="left" vertical="top" wrapText="1"/>
    </xf>
    <xf numFmtId="0" fontId="48" fillId="0" borderId="15" xfId="122" applyFont="1" applyFill="1" applyBorder="1" applyAlignment="1">
      <alignment horizontal="left" vertical="top" wrapText="1"/>
    </xf>
    <xf numFmtId="0" fontId="48" fillId="0" borderId="15" xfId="122" applyFont="1" applyFill="1" applyBorder="1" applyAlignment="1">
      <alignment horizontal="left" vertical="center" wrapText="1"/>
    </xf>
    <xf numFmtId="0" fontId="48" fillId="0" borderId="15" xfId="122" applyFont="1" applyFill="1" applyBorder="1" applyAlignment="1">
      <alignment horizontal="left" wrapText="1"/>
    </xf>
    <xf numFmtId="0" fontId="10" fillId="0" borderId="15" xfId="47" applyFont="1" applyBorder="1" applyAlignment="1">
      <alignment horizontal="left" vertical="center"/>
    </xf>
    <xf numFmtId="0" fontId="8" fillId="24" borderId="13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 vertical="top" wrapText="1"/>
    </xf>
    <xf numFmtId="0" fontId="9" fillId="24" borderId="0" xfId="44" applyFont="1" applyFill="1" applyBorder="1" applyAlignment="1">
      <alignment horizontal="center"/>
    </xf>
    <xf numFmtId="0" fontId="15" fillId="24" borderId="0" xfId="44" applyFont="1" applyFill="1" applyBorder="1" applyAlignment="1">
      <alignment horizontal="center"/>
    </xf>
    <xf numFmtId="10" fontId="8" fillId="24" borderId="0" xfId="44" applyNumberFormat="1" applyFont="1" applyFill="1" applyBorder="1" applyAlignment="1">
      <alignment horizontal="center"/>
    </xf>
    <xf numFmtId="0" fontId="6" fillId="25" borderId="0" xfId="44" applyFont="1" applyFill="1" applyAlignment="1">
      <alignment horizontal="center"/>
    </xf>
    <xf numFmtId="0" fontId="39" fillId="28" borderId="0" xfId="0" applyFont="1" applyFill="1" applyAlignment="1">
      <alignment horizontal="center"/>
    </xf>
    <xf numFmtId="0" fontId="48" fillId="0" borderId="16" xfId="0" applyFont="1" applyBorder="1" applyAlignment="1">
      <alignment wrapText="1"/>
    </xf>
    <xf numFmtId="0" fontId="48" fillId="0" borderId="16" xfId="0" applyFont="1" applyBorder="1" applyAlignment="1">
      <alignment vertical="center" wrapText="1"/>
    </xf>
  </cellXfs>
  <cellStyles count="123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2" xfId="2" builtinId="34" customBuiltin="1"/>
    <cellStyle name="20% - Énfasis2 2" xfId="71"/>
    <cellStyle name="20% - Énfasis2 3" xfId="95"/>
    <cellStyle name="20% - Énfasis2 4" xfId="110"/>
    <cellStyle name="20% - Énfasis3" xfId="3" builtinId="38" customBuiltin="1"/>
    <cellStyle name="20% - Énfasis3 2" xfId="75"/>
    <cellStyle name="20% - Énfasis3 3" xfId="97"/>
    <cellStyle name="20% - Énfasis3 4" xfId="112"/>
    <cellStyle name="20% - Énfasis4" xfId="4" builtinId="42" customBuiltin="1"/>
    <cellStyle name="20% - Énfasis4 2" xfId="79"/>
    <cellStyle name="20% - Énfasis4 3" xfId="99"/>
    <cellStyle name="20% - Énfasis4 4" xfId="114"/>
    <cellStyle name="20% - Énfasis5" xfId="5" builtinId="46" customBuiltin="1"/>
    <cellStyle name="20% - Énfasis5 2" xfId="83"/>
    <cellStyle name="20% - Énfasis5 3" xfId="101"/>
    <cellStyle name="20% - Énfasis5 4" xfId="116"/>
    <cellStyle name="20% - Énfasis6" xfId="6" builtinId="50" customBuiltin="1"/>
    <cellStyle name="20% - Énfasis6 2" xfId="87"/>
    <cellStyle name="20% - Énfasis6 3" xfId="103"/>
    <cellStyle name="20% - Énfasis6 4" xfId="118"/>
    <cellStyle name="40% - Énfasis1" xfId="7" builtinId="31" customBuiltin="1"/>
    <cellStyle name="40% - Énfasis1 2" xfId="68"/>
    <cellStyle name="40% - Énfasis1 3" xfId="94"/>
    <cellStyle name="40% - Énfasis1 4" xfId="109"/>
    <cellStyle name="40% - Énfasis2" xfId="8" builtinId="35" customBuiltin="1"/>
    <cellStyle name="40% - Énfasis2 2" xfId="72"/>
    <cellStyle name="40% - Énfasis2 3" xfId="96"/>
    <cellStyle name="40% - Énfasis2 4" xfId="111"/>
    <cellStyle name="40% - Énfasis3" xfId="9" builtinId="39" customBuiltin="1"/>
    <cellStyle name="40% - Énfasis3 2" xfId="76"/>
    <cellStyle name="40% - Énfasis3 3" xfId="98"/>
    <cellStyle name="40% - Énfasis3 4" xfId="113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6" xfId="12" builtinId="51" customBuiltin="1"/>
    <cellStyle name="40% - Énfasis6 2" xfId="88"/>
    <cellStyle name="40% - Énfasis6 3" xfId="104"/>
    <cellStyle name="40% - Énfasis6 4" xfId="119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Neutral" xfId="33" builtinId="28" customBuiltin="1"/>
    <cellStyle name="Neutral 2" xfId="56"/>
    <cellStyle name="Normal" xfId="0" builtinId="0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225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7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136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5"/>
      <c r="C13" s="85"/>
      <c r="D13" s="86"/>
      <c r="E13" s="86"/>
      <c r="F13" s="86"/>
      <c r="G13" s="86"/>
      <c r="H13" s="86"/>
      <c r="I13" s="86"/>
      <c r="J13" s="86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4" t="s">
        <v>126</v>
      </c>
      <c r="D19" s="84"/>
      <c r="E19" s="84"/>
      <c r="F19" s="84"/>
      <c r="G19" s="84"/>
      <c r="H19" s="84"/>
      <c r="I19" s="84"/>
      <c r="J19" s="12"/>
    </row>
    <row r="20" spans="1:10" ht="15" x14ac:dyDescent="0.25">
      <c r="A20" s="16"/>
      <c r="B20" s="11"/>
      <c r="C20" s="84"/>
      <c r="D20" s="84"/>
      <c r="E20" s="84"/>
      <c r="F20" s="84"/>
      <c r="G20" s="84"/>
      <c r="H20" s="84"/>
      <c r="I20" s="84"/>
      <c r="J20" s="12"/>
    </row>
    <row r="21" spans="1:10" ht="15" x14ac:dyDescent="0.25">
      <c r="A21" s="16"/>
      <c r="B21" s="11"/>
      <c r="C21" s="84"/>
      <c r="D21" s="84"/>
      <c r="E21" s="84"/>
      <c r="F21" s="84"/>
      <c r="G21" s="84"/>
      <c r="H21" s="84"/>
      <c r="I21" s="84"/>
      <c r="J21" s="12"/>
    </row>
    <row r="22" spans="1:10" ht="15" x14ac:dyDescent="0.25">
      <c r="A22" s="16"/>
      <c r="B22" s="11"/>
      <c r="C22" s="84"/>
      <c r="D22" s="84"/>
      <c r="E22" s="84"/>
      <c r="F22" s="84"/>
      <c r="G22" s="84"/>
      <c r="H22" s="84"/>
      <c r="I22" s="84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128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83"/>
      <c r="C34" s="83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0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topLeftCell="A8" zoomScaleNormal="100" workbookViewId="0">
      <selection activeCell="C14" sqref="C14:D25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6" t="s">
        <v>6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Abril de 2018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x14ac:dyDescent="0.2">
      <c r="B14" s="22"/>
      <c r="C14" s="90" t="s">
        <v>155</v>
      </c>
      <c r="D14" s="91" t="s">
        <v>143</v>
      </c>
      <c r="E14" s="10"/>
      <c r="F14" s="10"/>
    </row>
    <row r="15" spans="1:6" x14ac:dyDescent="0.2">
      <c r="B15" s="22"/>
      <c r="C15" s="90" t="s">
        <v>156</v>
      </c>
      <c r="D15" s="91" t="s">
        <v>144</v>
      </c>
      <c r="E15" s="10"/>
      <c r="F15" s="10"/>
    </row>
    <row r="16" spans="1:6" x14ac:dyDescent="0.2">
      <c r="B16" s="22"/>
      <c r="C16" s="90" t="s">
        <v>157</v>
      </c>
      <c r="D16" s="91" t="s">
        <v>145</v>
      </c>
      <c r="E16" s="10"/>
      <c r="F16" s="10"/>
    </row>
    <row r="17" spans="1:6" x14ac:dyDescent="0.2">
      <c r="B17" s="22"/>
      <c r="C17" s="90" t="s">
        <v>157</v>
      </c>
      <c r="D17" s="91" t="s">
        <v>146</v>
      </c>
      <c r="E17" s="10"/>
      <c r="F17" s="10"/>
    </row>
    <row r="18" spans="1:6" x14ac:dyDescent="0.2">
      <c r="B18" s="22"/>
      <c r="C18" s="90" t="s">
        <v>157</v>
      </c>
      <c r="D18" s="91" t="s">
        <v>147</v>
      </c>
      <c r="E18" s="10"/>
      <c r="F18" s="10"/>
    </row>
    <row r="19" spans="1:6" x14ac:dyDescent="0.2">
      <c r="B19" s="22"/>
      <c r="C19" s="90" t="s">
        <v>157</v>
      </c>
      <c r="D19" s="91" t="s">
        <v>148</v>
      </c>
      <c r="E19" s="10"/>
      <c r="F19" s="10"/>
    </row>
    <row r="20" spans="1:6" x14ac:dyDescent="0.2">
      <c r="B20" s="22"/>
      <c r="C20" s="90" t="s">
        <v>158</v>
      </c>
      <c r="D20" s="91" t="s">
        <v>149</v>
      </c>
      <c r="E20" s="10"/>
      <c r="F20" s="10"/>
    </row>
    <row r="21" spans="1:6" x14ac:dyDescent="0.2">
      <c r="C21" s="90" t="s">
        <v>158</v>
      </c>
      <c r="D21" s="91" t="s">
        <v>150</v>
      </c>
      <c r="E21" s="10"/>
      <c r="F21" s="10"/>
    </row>
    <row r="22" spans="1:6" x14ac:dyDescent="0.2">
      <c r="C22" s="90" t="s">
        <v>158</v>
      </c>
      <c r="D22" s="91" t="s">
        <v>151</v>
      </c>
      <c r="E22" s="10"/>
      <c r="F22" s="10"/>
    </row>
    <row r="23" spans="1:6" x14ac:dyDescent="0.2">
      <c r="C23" s="90" t="s">
        <v>159</v>
      </c>
      <c r="D23" s="91" t="s">
        <v>152</v>
      </c>
      <c r="E23" s="10"/>
      <c r="F23" s="10"/>
    </row>
    <row r="24" spans="1:6" x14ac:dyDescent="0.2">
      <c r="A24" s="33"/>
      <c r="B24" s="34"/>
      <c r="C24" s="90" t="s">
        <v>159</v>
      </c>
      <c r="D24" s="91" t="s">
        <v>153</v>
      </c>
      <c r="E24" s="34"/>
      <c r="F24" s="34"/>
    </row>
    <row r="25" spans="1:6" x14ac:dyDescent="0.2">
      <c r="A25" s="33"/>
      <c r="B25" s="34"/>
      <c r="C25" s="90" t="s">
        <v>160</v>
      </c>
      <c r="D25" s="90" t="s">
        <v>154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137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10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4" sqref="D14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5</v>
      </c>
      <c r="D3" s="41"/>
      <c r="E3" s="41"/>
      <c r="F3" s="41"/>
      <c r="G3" s="51"/>
    </row>
    <row r="4" spans="1:7" ht="14.25" x14ac:dyDescent="0.2">
      <c r="B4" s="37"/>
      <c r="C4" s="46" t="s">
        <v>8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Mes: Abril de 2018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ht="20.25" customHeight="1" x14ac:dyDescent="0.2">
      <c r="C14" s="22"/>
      <c r="D14" s="82">
        <v>2240</v>
      </c>
      <c r="E14" s="82" t="s">
        <v>140</v>
      </c>
      <c r="F14" s="10"/>
      <c r="G14" s="10"/>
    </row>
    <row r="15" spans="1:7" ht="20.25" customHeight="1" x14ac:dyDescent="0.2">
      <c r="C15" s="22"/>
      <c r="D15" s="82">
        <v>2230</v>
      </c>
      <c r="E15" s="82" t="s">
        <v>140</v>
      </c>
      <c r="F15" s="10"/>
      <c r="G15" s="10"/>
    </row>
    <row r="16" spans="1:7" ht="20.25" customHeight="1" x14ac:dyDescent="0.2">
      <c r="C16" s="22"/>
      <c r="D16" s="82">
        <v>2260</v>
      </c>
      <c r="E16" s="82" t="s">
        <v>140</v>
      </c>
      <c r="F16" s="10"/>
      <c r="G16" s="10"/>
    </row>
    <row r="17" spans="1:7" ht="20.25" customHeight="1" x14ac:dyDescent="0.2">
      <c r="C17" s="22"/>
      <c r="D17" s="82">
        <v>2250</v>
      </c>
      <c r="E17" s="82" t="s">
        <v>140</v>
      </c>
      <c r="F17" s="10"/>
      <c r="G17" s="10"/>
    </row>
    <row r="18" spans="1:7" ht="20.25" customHeight="1" x14ac:dyDescent="0.2">
      <c r="C18" s="22"/>
      <c r="D18" s="82">
        <v>4050</v>
      </c>
      <c r="E18" s="82" t="s">
        <v>140</v>
      </c>
      <c r="F18" s="10"/>
      <c r="G18" s="10"/>
    </row>
    <row r="19" spans="1:7" ht="20.25" customHeight="1" x14ac:dyDescent="0.2">
      <c r="C19" s="22"/>
      <c r="D19" s="82">
        <v>4220</v>
      </c>
      <c r="E19" s="82" t="s">
        <v>140</v>
      </c>
      <c r="F19" s="10"/>
      <c r="G19" s="10"/>
    </row>
    <row r="20" spans="1:7" ht="20.25" customHeight="1" x14ac:dyDescent="0.2">
      <c r="C20" s="22"/>
      <c r="D20" s="82">
        <v>8668</v>
      </c>
      <c r="E20" s="82" t="s">
        <v>140</v>
      </c>
      <c r="F20" s="10"/>
      <c r="G20" s="10"/>
    </row>
    <row r="21" spans="1:7" ht="20.25" customHeight="1" x14ac:dyDescent="0.2">
      <c r="C21" s="22"/>
      <c r="D21" s="82">
        <v>2221</v>
      </c>
      <c r="E21" s="82" t="s">
        <v>140</v>
      </c>
      <c r="F21" s="10"/>
      <c r="G21" s="10"/>
    </row>
    <row r="22" spans="1:7" ht="20.25" customHeight="1" x14ac:dyDescent="0.2">
      <c r="C22" s="22"/>
      <c r="D22" s="82" t="s">
        <v>131</v>
      </c>
      <c r="E22" s="82" t="s">
        <v>141</v>
      </c>
      <c r="F22" s="68"/>
      <c r="G22" s="10"/>
    </row>
    <row r="23" spans="1:7" ht="20.25" customHeight="1" x14ac:dyDescent="0.2">
      <c r="C23" s="23"/>
      <c r="D23" s="82" t="s">
        <v>132</v>
      </c>
      <c r="E23" s="82" t="s">
        <v>141</v>
      </c>
      <c r="F23" s="10"/>
      <c r="G23" s="10"/>
    </row>
    <row r="24" spans="1:7" ht="20.25" customHeight="1" x14ac:dyDescent="0.2">
      <c r="C24" s="23"/>
      <c r="D24" s="82" t="s">
        <v>133</v>
      </c>
      <c r="E24" s="82" t="s">
        <v>142</v>
      </c>
      <c r="F24" s="10"/>
      <c r="G24" s="10"/>
    </row>
    <row r="25" spans="1:7" x14ac:dyDescent="0.2">
      <c r="B25" s="7"/>
      <c r="C25" s="1"/>
      <c r="D25" s="82" t="s">
        <v>134</v>
      </c>
      <c r="E25" s="82" t="s">
        <v>142</v>
      </c>
      <c r="F25" s="87"/>
      <c r="G25" s="87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 Trimestre de 2018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8"/>
      <c r="C43" s="88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10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76"/>
  <sheetViews>
    <sheetView showGridLines="0" tabSelected="1" topLeftCell="B58" zoomScaleNormal="100" workbookViewId="0">
      <selection activeCell="D14" sqref="D14:E216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5</v>
      </c>
      <c r="D3" s="41"/>
      <c r="E3" s="41"/>
      <c r="F3" s="41"/>
      <c r="G3" s="51"/>
    </row>
    <row r="4" spans="1:15" ht="14.25" x14ac:dyDescent="0.2">
      <c r="B4" s="51"/>
      <c r="C4" s="54" t="s">
        <v>127</v>
      </c>
      <c r="D4" s="42"/>
      <c r="E4" s="37"/>
      <c r="F4" s="37"/>
      <c r="G4" s="51"/>
    </row>
    <row r="5" spans="1:15" ht="14.25" x14ac:dyDescent="0.2">
      <c r="B5" s="51"/>
      <c r="C5" s="37"/>
      <c r="D5" s="89"/>
      <c r="E5" s="89"/>
      <c r="F5" s="89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Mes: Abril de 2018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5" t="s">
        <v>0</v>
      </c>
      <c r="E13" s="76" t="s">
        <v>1</v>
      </c>
      <c r="F13" s="10"/>
      <c r="G13" s="10"/>
    </row>
    <row r="14" spans="1:15" s="34" customFormat="1" x14ac:dyDescent="0.2">
      <c r="A14" s="33"/>
      <c r="C14" s="35"/>
      <c r="D14" s="78">
        <v>299</v>
      </c>
      <c r="E14" s="78" t="s">
        <v>10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78">
        <v>1360</v>
      </c>
      <c r="E15" s="78" t="s">
        <v>11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78">
        <v>2274</v>
      </c>
      <c r="E16" s="78" t="s">
        <v>12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78">
        <v>2470</v>
      </c>
      <c r="E17" s="78" t="s">
        <v>13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78">
        <v>2690</v>
      </c>
      <c r="E18" s="78" t="s">
        <v>14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78">
        <v>2961</v>
      </c>
      <c r="E19" s="78" t="s">
        <v>15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78">
        <v>2962</v>
      </c>
      <c r="E20" s="78" t="s">
        <v>16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78">
        <v>2972</v>
      </c>
      <c r="E21" s="78" t="s">
        <v>17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78">
        <v>2990</v>
      </c>
      <c r="E22" s="78" t="s">
        <v>18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78">
        <v>2999</v>
      </c>
      <c r="E23" s="78" t="s">
        <v>10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78">
        <v>3473</v>
      </c>
      <c r="E24" s="78" t="s">
        <v>19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78">
        <v>3784</v>
      </c>
      <c r="E25" s="78" t="s">
        <v>20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78">
        <v>4343</v>
      </c>
      <c r="E26" s="78" t="s">
        <v>15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78">
        <v>5263</v>
      </c>
      <c r="E27" s="78" t="s">
        <v>21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78">
        <v>8324</v>
      </c>
      <c r="E28" s="78" t="s">
        <v>22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78">
        <v>8420</v>
      </c>
      <c r="E29" s="78" t="s">
        <v>23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78">
        <v>29990</v>
      </c>
      <c r="E30" s="78" t="s">
        <v>10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78">
        <v>64276</v>
      </c>
      <c r="E31" s="78" t="s">
        <v>24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78">
        <v>299999</v>
      </c>
      <c r="E32" s="78" t="s">
        <v>10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78">
        <v>6669</v>
      </c>
      <c r="E33" s="78" t="s">
        <v>10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78">
        <v>6020</v>
      </c>
      <c r="E34" s="78" t="s">
        <v>25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78">
        <v>2729</v>
      </c>
      <c r="E35" s="78" t="s">
        <v>26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78">
        <v>5265</v>
      </c>
      <c r="E36" s="79" t="s">
        <v>9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78">
        <v>2676</v>
      </c>
      <c r="E37" s="78" t="s">
        <v>27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78">
        <v>8080</v>
      </c>
      <c r="E38" s="78" t="s">
        <v>28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78">
        <v>1037</v>
      </c>
      <c r="E39" s="78" t="s">
        <v>29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78">
        <v>1122</v>
      </c>
      <c r="E40" s="78" t="s">
        <v>30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78">
        <v>1150</v>
      </c>
      <c r="E41" s="78" t="s">
        <v>31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78">
        <v>1326</v>
      </c>
      <c r="E42" s="78" t="s">
        <v>32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78">
        <v>1409</v>
      </c>
      <c r="E43" s="78" t="s">
        <v>33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78">
        <v>1976</v>
      </c>
      <c r="E44" s="78" t="s">
        <v>34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78">
        <v>2145</v>
      </c>
      <c r="E45" s="78" t="s">
        <v>35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78">
        <v>2374</v>
      </c>
      <c r="E46" s="78" t="s">
        <v>36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78">
        <v>2401</v>
      </c>
      <c r="E47" s="78" t="s">
        <v>37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78">
        <v>2732</v>
      </c>
      <c r="E48" s="78" t="s">
        <v>38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78">
        <v>2918</v>
      </c>
      <c r="E49" s="78" t="s">
        <v>39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78">
        <v>3266</v>
      </c>
      <c r="E50" s="78" t="s">
        <v>40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78">
        <v>3268</v>
      </c>
      <c r="E51" s="78" t="s">
        <v>41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78">
        <v>5473</v>
      </c>
      <c r="E52" s="78" t="s">
        <v>41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78">
        <v>5475</v>
      </c>
      <c r="E53" s="78" t="s">
        <v>41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78">
        <v>5858</v>
      </c>
      <c r="E54" s="78" t="s">
        <v>42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78">
        <v>6767</v>
      </c>
      <c r="E55" s="78" t="s">
        <v>43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78">
        <v>7268</v>
      </c>
      <c r="E56" s="78" t="s">
        <v>44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78">
        <v>7474</v>
      </c>
      <c r="E57" s="78" t="s">
        <v>45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78">
        <v>8274</v>
      </c>
      <c r="E58" s="78" t="s">
        <v>46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78">
        <v>9404</v>
      </c>
      <c r="E59" s="78" t="s">
        <v>41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78">
        <v>9820</v>
      </c>
      <c r="E60" s="78" t="s">
        <v>47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78">
        <v>4000</v>
      </c>
      <c r="E61" s="78" t="s">
        <v>48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78">
        <v>2816</v>
      </c>
      <c r="E62" s="78" t="s">
        <v>49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78">
        <v>2023</v>
      </c>
      <c r="E63" s="78" t="s">
        <v>50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78">
        <v>2300</v>
      </c>
      <c r="E64" s="78" t="s">
        <v>51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78">
        <v>2356</v>
      </c>
      <c r="E65" s="78" t="s">
        <v>37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78">
        <v>2715</v>
      </c>
      <c r="E66" s="78" t="s">
        <v>44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78">
        <v>5848</v>
      </c>
      <c r="E67" s="78" t="s">
        <v>44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78">
        <v>8394</v>
      </c>
      <c r="E68" s="78" t="s">
        <v>52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79">
        <v>150</v>
      </c>
      <c r="E69" s="79" t="s">
        <v>53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2.5" x14ac:dyDescent="0.2">
      <c r="A70" s="33"/>
      <c r="C70" s="35"/>
      <c r="D70" s="79">
        <v>1025</v>
      </c>
      <c r="E70" s="79" t="s">
        <v>54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79">
        <v>1080</v>
      </c>
      <c r="E71" s="79" t="s">
        <v>55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79">
        <v>1369</v>
      </c>
      <c r="E72" s="79" t="s">
        <v>56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79">
        <v>2070</v>
      </c>
      <c r="E73" s="79" t="s">
        <v>57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79">
        <v>2208</v>
      </c>
      <c r="E74" s="79" t="s">
        <v>58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79">
        <v>2282</v>
      </c>
      <c r="E75" s="79" t="s">
        <v>59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2.5" x14ac:dyDescent="0.2">
      <c r="A76" s="33"/>
      <c r="C76" s="35"/>
      <c r="D76" s="79">
        <v>2288</v>
      </c>
      <c r="E76" s="79" t="s">
        <v>60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79">
        <v>3121</v>
      </c>
      <c r="E77" s="79" t="s">
        <v>61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79">
        <v>4252</v>
      </c>
      <c r="E78" s="79" t="s">
        <v>62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2.5" x14ac:dyDescent="0.2">
      <c r="A79" s="33"/>
      <c r="C79" s="35"/>
      <c r="D79" s="79">
        <v>5533</v>
      </c>
      <c r="E79" s="79" t="s">
        <v>63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79">
        <v>6913</v>
      </c>
      <c r="E80" s="79" t="s">
        <v>64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79">
        <v>7373</v>
      </c>
      <c r="E81" s="79" t="s">
        <v>65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79">
        <v>9098</v>
      </c>
      <c r="E82" s="79" t="s">
        <v>66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79">
        <v>9690</v>
      </c>
      <c r="E83" s="79" t="s">
        <v>67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74">
        <v>1436</v>
      </c>
      <c r="E84" s="74" t="s">
        <v>68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74">
        <v>2012</v>
      </c>
      <c r="E85" s="74" t="s">
        <v>69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74">
        <v>3025</v>
      </c>
      <c r="E86" s="74" t="s">
        <v>70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74">
        <v>7007</v>
      </c>
      <c r="E87" s="74" t="s">
        <v>71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74">
        <v>7008</v>
      </c>
      <c r="E88" s="74" t="s">
        <v>72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74">
        <v>7337</v>
      </c>
      <c r="E89" s="74" t="s">
        <v>73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74">
        <v>7338</v>
      </c>
      <c r="E90" s="74" t="s">
        <v>74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74">
        <v>7700</v>
      </c>
      <c r="E91" s="74" t="s">
        <v>69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74">
        <v>7733</v>
      </c>
      <c r="E92" s="74" t="s">
        <v>73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74">
        <v>7734</v>
      </c>
      <c r="E93" s="74" t="s">
        <v>74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74">
        <v>8282</v>
      </c>
      <c r="E94" s="74" t="s">
        <v>75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74">
        <v>8353</v>
      </c>
      <c r="E95" s="74" t="s">
        <v>76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74">
        <v>8354</v>
      </c>
      <c r="E96" s="74" t="s">
        <v>74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2.5" x14ac:dyDescent="0.2">
      <c r="A97" s="33"/>
      <c r="C97" s="35"/>
      <c r="D97" s="78">
        <v>365</v>
      </c>
      <c r="E97" s="78" t="s">
        <v>77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2.5" x14ac:dyDescent="0.2">
      <c r="A98" s="33"/>
      <c r="C98" s="35"/>
      <c r="D98" s="78">
        <v>2267</v>
      </c>
      <c r="E98" s="78" t="s">
        <v>78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2.5" x14ac:dyDescent="0.2">
      <c r="A99" s="33"/>
      <c r="C99" s="35"/>
      <c r="D99" s="78">
        <v>2412</v>
      </c>
      <c r="E99" s="78" t="s">
        <v>79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2.5" x14ac:dyDescent="0.2">
      <c r="A100" s="33"/>
      <c r="C100" s="35"/>
      <c r="D100" s="78">
        <v>2525</v>
      </c>
      <c r="E100" s="78" t="s">
        <v>80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2.5" x14ac:dyDescent="0.2">
      <c r="A101" s="33"/>
      <c r="C101" s="35"/>
      <c r="D101" s="78">
        <v>2530</v>
      </c>
      <c r="E101" s="78" t="s">
        <v>81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2.5" x14ac:dyDescent="0.2">
      <c r="A102" s="33"/>
      <c r="C102" s="35"/>
      <c r="D102" s="78">
        <v>3040</v>
      </c>
      <c r="E102" s="78" t="s">
        <v>82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78">
        <v>6874</v>
      </c>
      <c r="E103" s="78" t="s">
        <v>83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2.5" x14ac:dyDescent="0.2">
      <c r="A104" s="33"/>
      <c r="C104" s="35"/>
      <c r="D104" s="78">
        <v>7077</v>
      </c>
      <c r="E104" s="78" t="s">
        <v>84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78">
        <v>7233</v>
      </c>
      <c r="E105" s="78" t="s">
        <v>85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2.5" x14ac:dyDescent="0.2">
      <c r="A106" s="33"/>
      <c r="C106" s="35"/>
      <c r="D106" s="78">
        <v>9393</v>
      </c>
      <c r="E106" s="78" t="s">
        <v>86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2.5" x14ac:dyDescent="0.2">
      <c r="A107" s="33"/>
      <c r="C107" s="35"/>
      <c r="D107" s="78">
        <v>9733</v>
      </c>
      <c r="E107" s="78" t="s">
        <v>87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2.5" x14ac:dyDescent="0.2">
      <c r="A108" s="33"/>
      <c r="C108" s="35"/>
      <c r="D108" s="78">
        <v>4200</v>
      </c>
      <c r="E108" s="78" t="s">
        <v>88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2.5" x14ac:dyDescent="0.2">
      <c r="A109" s="33"/>
      <c r="C109" s="35"/>
      <c r="D109" s="78">
        <v>5380</v>
      </c>
      <c r="E109" s="78" t="s">
        <v>89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78">
        <v>3050</v>
      </c>
      <c r="E110" s="78" t="s">
        <v>90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78">
        <v>7051</v>
      </c>
      <c r="E111" s="78" t="s">
        <v>91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78">
        <v>8041</v>
      </c>
      <c r="E112" s="78" t="s">
        <v>92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78">
        <v>8050</v>
      </c>
      <c r="E113" s="78" t="s">
        <v>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2.5" x14ac:dyDescent="0.2">
      <c r="A114" s="33"/>
      <c r="C114" s="35"/>
      <c r="D114" s="78">
        <v>8051</v>
      </c>
      <c r="E114" s="78" t="s">
        <v>93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78">
        <v>1470</v>
      </c>
      <c r="E115" s="78" t="s">
        <v>94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78">
        <v>1982</v>
      </c>
      <c r="E116" s="78" t="s">
        <v>95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78">
        <v>1988</v>
      </c>
      <c r="E117" s="78" t="s">
        <v>96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78">
        <v>1999</v>
      </c>
      <c r="E118" s="78" t="s">
        <v>97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78">
        <v>2370</v>
      </c>
      <c r="E119" s="78" t="s">
        <v>98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78">
        <v>2533</v>
      </c>
      <c r="E120" s="78" t="s">
        <v>99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78">
        <v>2542</v>
      </c>
      <c r="E121" s="78" t="s">
        <v>100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78">
        <v>2579</v>
      </c>
      <c r="E122" s="78" t="s">
        <v>101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78">
        <v>2631</v>
      </c>
      <c r="E123" s="78" t="s">
        <v>102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78">
        <v>3235</v>
      </c>
      <c r="E124" s="78" t="s">
        <v>103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78">
        <v>3324</v>
      </c>
      <c r="E125" s="78" t="s">
        <v>104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78">
        <v>3989</v>
      </c>
      <c r="E126" s="78" t="s">
        <v>105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78">
        <v>5370</v>
      </c>
      <c r="E127" s="78" t="s">
        <v>106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78">
        <v>62427</v>
      </c>
      <c r="E128" s="78" t="s">
        <v>107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78">
        <v>1818</v>
      </c>
      <c r="E129" s="78" t="s">
        <v>108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78">
        <v>2134</v>
      </c>
      <c r="E130" s="78" t="s">
        <v>99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78">
        <v>9323</v>
      </c>
      <c r="E131" s="78" t="s">
        <v>9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78">
        <v>9424</v>
      </c>
      <c r="E132" s="78" t="s">
        <v>9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78">
        <v>1171</v>
      </c>
      <c r="E133" s="78" t="s">
        <v>9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78">
        <v>6333</v>
      </c>
      <c r="E134" s="78" t="s">
        <v>9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78">
        <v>1050</v>
      </c>
      <c r="E135" s="78" t="s">
        <v>9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78">
        <v>2482</v>
      </c>
      <c r="E136" s="78" t="s">
        <v>9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78">
        <v>1231</v>
      </c>
      <c r="E137" s="78" t="s">
        <v>9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78">
        <v>2424</v>
      </c>
      <c r="E138" s="78" t="s">
        <v>9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78">
        <v>2847</v>
      </c>
      <c r="E139" s="78" t="s">
        <v>9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78">
        <v>3048</v>
      </c>
      <c r="E140" s="78" t="s">
        <v>9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78">
        <v>3600</v>
      </c>
      <c r="E141" s="78" t="s">
        <v>9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78">
        <v>7618</v>
      </c>
      <c r="E142" s="78" t="s">
        <v>9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78">
        <v>1454</v>
      </c>
      <c r="E143" s="78" t="s">
        <v>9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78">
        <v>2468</v>
      </c>
      <c r="E144" s="78" t="s">
        <v>9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78">
        <v>2581</v>
      </c>
      <c r="E145" s="78" t="s">
        <v>9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78">
        <v>9107</v>
      </c>
      <c r="E146" s="78" t="s">
        <v>9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78">
        <v>2777</v>
      </c>
      <c r="E147" s="78" t="s">
        <v>9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78">
        <v>5777</v>
      </c>
      <c r="E148" s="78" t="s">
        <v>9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78">
        <v>6699</v>
      </c>
      <c r="E149" s="78" t="s">
        <v>9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78">
        <v>10365</v>
      </c>
      <c r="E150" s="78" t="s">
        <v>9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78">
        <v>20365</v>
      </c>
      <c r="E151" s="78" t="s">
        <v>9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78">
        <v>27771</v>
      </c>
      <c r="E152" s="78" t="s">
        <v>9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78">
        <v>30365</v>
      </c>
      <c r="E153" s="78" t="s">
        <v>9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78">
        <v>37888</v>
      </c>
      <c r="E154" s="78" t="s">
        <v>9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78">
        <v>37910</v>
      </c>
      <c r="E155" s="78" t="s">
        <v>9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78">
        <v>37911</v>
      </c>
      <c r="E156" s="78" t="s">
        <v>9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78">
        <v>37998</v>
      </c>
      <c r="E157" s="78" t="s">
        <v>9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78">
        <v>37999</v>
      </c>
      <c r="E158" s="78" t="s">
        <v>9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78">
        <v>57771</v>
      </c>
      <c r="E159" s="78" t="s">
        <v>9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78">
        <v>66991</v>
      </c>
      <c r="E160" s="78" t="s">
        <v>9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78">
        <v>378881</v>
      </c>
      <c r="E161" s="78" t="s">
        <v>9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78">
        <v>60700</v>
      </c>
      <c r="E162" s="78" t="s">
        <v>9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78">
        <v>60701</v>
      </c>
      <c r="E163" s="78" t="s">
        <v>9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78">
        <v>5260</v>
      </c>
      <c r="E164" s="78" t="s">
        <v>109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78">
        <v>8260</v>
      </c>
      <c r="E165" s="78" t="s">
        <v>109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78">
        <v>1408</v>
      </c>
      <c r="E166" s="78" t="s">
        <v>110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78">
        <v>2963</v>
      </c>
      <c r="E167" s="78" t="s">
        <v>111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78">
        <v>2964</v>
      </c>
      <c r="E168" s="78" t="s">
        <v>111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78">
        <v>2601</v>
      </c>
      <c r="E169" s="78" t="s">
        <v>111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78">
        <v>2667</v>
      </c>
      <c r="E170" s="78" t="s">
        <v>112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78">
        <v>8703</v>
      </c>
      <c r="E171" s="78" t="s">
        <v>113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78">
        <v>8081</v>
      </c>
      <c r="E172" s="78" t="s">
        <v>114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78">
        <v>2299</v>
      </c>
      <c r="E173" s="78" t="s">
        <v>111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78">
        <v>2910</v>
      </c>
      <c r="E174" s="78" t="s">
        <v>111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78">
        <v>7628</v>
      </c>
      <c r="E175" s="78" t="s">
        <v>115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78">
        <v>2116</v>
      </c>
      <c r="E176" s="78" t="s">
        <v>116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78">
        <v>2117</v>
      </c>
      <c r="E177" s="78" t="s">
        <v>116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78">
        <v>2119</v>
      </c>
      <c r="E178" s="78" t="s">
        <v>116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78">
        <v>7667</v>
      </c>
      <c r="E179" s="78" t="s">
        <v>117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78">
        <v>1777</v>
      </c>
      <c r="E180" s="78" t="s">
        <v>118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78">
        <v>17771</v>
      </c>
      <c r="E181" s="78" t="s">
        <v>118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78">
        <v>3777</v>
      </c>
      <c r="E182" s="78" t="s">
        <v>118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78">
        <v>37771</v>
      </c>
      <c r="E183" s="78" t="s">
        <v>118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78">
        <v>1570</v>
      </c>
      <c r="E184" s="78" t="s">
        <v>119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78">
        <v>2040</v>
      </c>
      <c r="E185" s="78" t="s">
        <v>120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78">
        <v>6250</v>
      </c>
      <c r="E186" s="78" t="s">
        <v>116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78">
        <v>6666</v>
      </c>
      <c r="E187" s="78" t="s">
        <v>121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78">
        <v>316</v>
      </c>
      <c r="E188" s="78" t="s">
        <v>122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78">
        <v>567</v>
      </c>
      <c r="E189" s="78" t="s">
        <v>122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78">
        <v>100</v>
      </c>
      <c r="E190" s="80" t="s">
        <v>123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78">
        <v>167</v>
      </c>
      <c r="E191" s="80" t="s">
        <v>124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78">
        <v>8000</v>
      </c>
      <c r="E192" s="80" t="s">
        <v>125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78">
        <v>7000</v>
      </c>
      <c r="E193" s="80" t="s">
        <v>125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78">
        <v>1550</v>
      </c>
      <c r="E194" s="78" t="s">
        <v>116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78">
        <v>2680</v>
      </c>
      <c r="E195" s="78" t="s">
        <v>116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1">
        <v>7002</v>
      </c>
      <c r="E196" s="78" t="s">
        <v>129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1">
        <v>2123</v>
      </c>
      <c r="E197" s="78" t="s">
        <v>116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1">
        <v>2124</v>
      </c>
      <c r="E198" s="78" t="s">
        <v>116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1">
        <v>2125</v>
      </c>
      <c r="E199" s="78" t="s">
        <v>116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1">
        <v>2126</v>
      </c>
      <c r="E200" s="81" t="s">
        <v>116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1">
        <v>2127</v>
      </c>
      <c r="E201" s="81" t="s">
        <v>116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1">
        <v>24712</v>
      </c>
      <c r="E202" s="81" t="s">
        <v>116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1">
        <v>6346</v>
      </c>
      <c r="E203" s="81" t="s">
        <v>116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1">
        <v>666</v>
      </c>
      <c r="E204" s="81" t="s">
        <v>130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1">
        <v>2136</v>
      </c>
      <c r="E205" s="81" t="s">
        <v>116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1">
        <v>7001</v>
      </c>
      <c r="E206" s="81" t="s">
        <v>129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1">
        <v>3000</v>
      </c>
      <c r="E207" s="81" t="s">
        <v>116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1">
        <v>8444</v>
      </c>
      <c r="E208" s="81" t="s">
        <v>116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1">
        <v>1406</v>
      </c>
      <c r="E209" s="81" t="s">
        <v>116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1">
        <v>1705</v>
      </c>
      <c r="E210" s="81" t="s">
        <v>116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1">
        <v>6262</v>
      </c>
      <c r="E211" s="81" t="s">
        <v>135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1">
        <v>1515</v>
      </c>
      <c r="E212" s="81" t="s">
        <v>135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1">
        <v>1514</v>
      </c>
      <c r="E213" s="81" t="s">
        <v>135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81">
        <v>700</v>
      </c>
      <c r="E214" s="81" t="s">
        <v>138</v>
      </c>
      <c r="F214" s="34"/>
      <c r="G214" s="34"/>
    </row>
    <row r="215" spans="1:15" x14ac:dyDescent="0.2">
      <c r="A215" s="9"/>
      <c r="B215" s="34"/>
      <c r="D215" s="81">
        <v>7006</v>
      </c>
      <c r="E215" s="81" t="s">
        <v>138</v>
      </c>
      <c r="F215" s="34"/>
      <c r="G215" s="34"/>
    </row>
    <row r="216" spans="1:15" x14ac:dyDescent="0.2">
      <c r="A216" s="9"/>
      <c r="B216" s="34"/>
      <c r="D216" s="81">
        <v>6367</v>
      </c>
      <c r="E216" s="81" t="s">
        <v>139</v>
      </c>
      <c r="F216" s="34"/>
      <c r="G216" s="34"/>
    </row>
    <row r="217" spans="1:15" x14ac:dyDescent="0.2">
      <c r="A217" s="9"/>
      <c r="B217" s="34"/>
      <c r="D217" s="77"/>
      <c r="E217" s="77"/>
      <c r="F217" s="34"/>
      <c r="G217" s="34"/>
    </row>
    <row r="218" spans="1:15" x14ac:dyDescent="0.2">
      <c r="A218" s="9"/>
      <c r="B218" s="34"/>
      <c r="C218" s="73" t="s">
        <v>2</v>
      </c>
      <c r="D218" s="77"/>
      <c r="E218" s="77"/>
      <c r="F218" s="34"/>
      <c r="G218" s="34"/>
    </row>
    <row r="219" spans="1:15" x14ac:dyDescent="0.2">
      <c r="A219" s="9"/>
      <c r="B219" s="34"/>
      <c r="C219" s="64"/>
      <c r="D219" s="77"/>
      <c r="E219" s="77"/>
      <c r="F219" s="34"/>
      <c r="G219" s="34"/>
    </row>
    <row r="220" spans="1:15" x14ac:dyDescent="0.2">
      <c r="A220" s="9"/>
      <c r="B220" s="34"/>
      <c r="C220" s="64"/>
      <c r="D220" s="77"/>
      <c r="E220" s="77"/>
      <c r="F220" s="34"/>
      <c r="G220" s="34"/>
    </row>
    <row r="221" spans="1:15" x14ac:dyDescent="0.2">
      <c r="A221" s="9"/>
      <c r="B221" s="34"/>
      <c r="C221" s="65" t="str">
        <f>'CONECEL S.A.'!$B$29</f>
        <v>1.   Elaborado: ARCOTEL-CTDS, Reporte I Trimestre de 2018</v>
      </c>
      <c r="D221" s="62"/>
      <c r="E221" s="63"/>
      <c r="F221" s="34"/>
      <c r="G221" s="34"/>
    </row>
    <row r="222" spans="1:15" x14ac:dyDescent="0.2">
      <c r="A222" s="9"/>
      <c r="B222" s="34"/>
      <c r="D222" s="62"/>
      <c r="E222" s="63"/>
      <c r="F222" s="34"/>
      <c r="G222" s="34"/>
    </row>
    <row r="223" spans="1:15" x14ac:dyDescent="0.2">
      <c r="A223" s="9"/>
      <c r="B223" s="34"/>
      <c r="C223" s="34"/>
      <c r="D223" s="62"/>
      <c r="E223" s="63"/>
      <c r="F223" s="34"/>
      <c r="G223" s="34"/>
    </row>
    <row r="224" spans="1:15" x14ac:dyDescent="0.2">
      <c r="A224" s="9"/>
      <c r="B224" s="34"/>
      <c r="C224" s="34"/>
      <c r="D224" s="62"/>
      <c r="E224" s="63"/>
      <c r="F224" s="34"/>
      <c r="G224" s="34"/>
    </row>
    <row r="225" spans="1:7" x14ac:dyDescent="0.2">
      <c r="A225" s="9"/>
      <c r="B225" s="34"/>
      <c r="C225" s="34"/>
      <c r="D225" s="62"/>
      <c r="E225" s="63"/>
      <c r="F225" s="34"/>
      <c r="G225" s="34"/>
    </row>
    <row r="226" spans="1:7" x14ac:dyDescent="0.2">
      <c r="A226" s="9"/>
      <c r="B226" s="3"/>
      <c r="C226" s="3"/>
      <c r="D226" s="26"/>
      <c r="E226" s="29"/>
      <c r="F226" s="3"/>
      <c r="G226" s="3"/>
    </row>
    <row r="227" spans="1:7" x14ac:dyDescent="0.2">
      <c r="A227" s="9"/>
      <c r="B227" s="3"/>
      <c r="C227" s="3"/>
      <c r="D227" s="26"/>
      <c r="E227" s="29"/>
      <c r="F227" s="3"/>
      <c r="G227" s="3"/>
    </row>
    <row r="228" spans="1:7" x14ac:dyDescent="0.2">
      <c r="A228" s="9"/>
      <c r="B228" s="3"/>
      <c r="C228" s="3"/>
      <c r="D228" s="26"/>
      <c r="E228" s="29"/>
      <c r="F228" s="3"/>
      <c r="G228" s="3"/>
    </row>
    <row r="229" spans="1:7" x14ac:dyDescent="0.2">
      <c r="A229" s="9"/>
      <c r="B229" s="3"/>
      <c r="C229" s="3"/>
      <c r="D229" s="26"/>
      <c r="E229" s="29"/>
      <c r="F229" s="3"/>
      <c r="G229" s="3"/>
    </row>
    <row r="230" spans="1:7" x14ac:dyDescent="0.2">
      <c r="A230" s="9"/>
      <c r="B230" s="3"/>
      <c r="C230" s="3"/>
      <c r="D230" s="26"/>
      <c r="E230" s="29"/>
      <c r="F230" s="3"/>
      <c r="G230" s="3"/>
    </row>
    <row r="231" spans="1:7" x14ac:dyDescent="0.2">
      <c r="A231" s="9"/>
      <c r="B231" s="3"/>
      <c r="C231" s="3"/>
      <c r="D231" s="26"/>
      <c r="E231" s="29"/>
      <c r="F231" s="3"/>
      <c r="G231" s="3"/>
    </row>
    <row r="232" spans="1:7" x14ac:dyDescent="0.2">
      <c r="A232" s="9"/>
      <c r="B232" s="3"/>
      <c r="C232" s="3"/>
      <c r="D232" s="26"/>
      <c r="E232" s="29"/>
      <c r="F232" s="3"/>
      <c r="G232" s="3"/>
    </row>
    <row r="233" spans="1:7" x14ac:dyDescent="0.2">
      <c r="A233" s="9"/>
      <c r="B233" s="3"/>
      <c r="C233" s="3"/>
      <c r="D233" s="26"/>
      <c r="E233" s="29"/>
      <c r="F233" s="3"/>
      <c r="G233" s="3"/>
    </row>
    <row r="234" spans="1:7" x14ac:dyDescent="0.2">
      <c r="A234" s="9"/>
      <c r="B234" s="3"/>
      <c r="C234" s="3"/>
      <c r="D234" s="26"/>
      <c r="E234" s="29"/>
      <c r="F234" s="3"/>
      <c r="G234" s="3"/>
    </row>
    <row r="235" spans="1:7" x14ac:dyDescent="0.2">
      <c r="A235" s="9"/>
      <c r="B235" s="3"/>
      <c r="C235" s="3"/>
      <c r="D235" s="26"/>
      <c r="E235" s="29"/>
      <c r="F235" s="3"/>
      <c r="G235" s="3"/>
    </row>
    <row r="236" spans="1:7" x14ac:dyDescent="0.2">
      <c r="A236" s="9"/>
      <c r="B236" s="3"/>
      <c r="C236" s="3"/>
      <c r="D236" s="26"/>
      <c r="E236" s="29"/>
      <c r="F236" s="3"/>
      <c r="G236" s="3"/>
    </row>
    <row r="237" spans="1:7" x14ac:dyDescent="0.2">
      <c r="A237" s="9"/>
      <c r="B237" s="3"/>
      <c r="C237" s="3"/>
      <c r="D237" s="26"/>
      <c r="E237" s="29"/>
      <c r="F237" s="3"/>
      <c r="G237" s="3"/>
    </row>
    <row r="238" spans="1:7" x14ac:dyDescent="0.2">
      <c r="A238" s="9"/>
      <c r="B238" s="3"/>
      <c r="C238" s="3"/>
      <c r="D238" s="26"/>
      <c r="E238" s="29"/>
      <c r="F238" s="3"/>
      <c r="G238" s="3"/>
    </row>
    <row r="239" spans="1:7" x14ac:dyDescent="0.2">
      <c r="A239" s="9"/>
      <c r="B239" s="3"/>
      <c r="C239" s="3"/>
      <c r="D239" s="26"/>
      <c r="E239" s="29"/>
      <c r="F239" s="3"/>
      <c r="G239" s="3"/>
    </row>
    <row r="240" spans="1:7" x14ac:dyDescent="0.2">
      <c r="A240" s="9"/>
      <c r="B240" s="3"/>
      <c r="C240" s="3"/>
      <c r="D240" s="26"/>
      <c r="E240" s="29"/>
      <c r="F240" s="3"/>
      <c r="G240" s="3"/>
    </row>
    <row r="241" spans="1:7" x14ac:dyDescent="0.2">
      <c r="A241" s="9"/>
      <c r="B241" s="3"/>
      <c r="C241" s="3"/>
      <c r="D241" s="26"/>
      <c r="E241" s="29"/>
      <c r="F241" s="3"/>
      <c r="G241" s="3"/>
    </row>
    <row r="242" spans="1:7" x14ac:dyDescent="0.2">
      <c r="A242" s="9"/>
      <c r="B242" s="3"/>
      <c r="C242" s="3"/>
      <c r="D242" s="26"/>
      <c r="E242" s="29"/>
      <c r="F242" s="3"/>
      <c r="G242" s="3"/>
    </row>
    <row r="243" spans="1:7" x14ac:dyDescent="0.2">
      <c r="A243" s="9"/>
      <c r="B243" s="3"/>
      <c r="C243" s="3"/>
      <c r="D243" s="26"/>
      <c r="E243" s="29"/>
      <c r="F243" s="3"/>
      <c r="G243" s="3"/>
    </row>
    <row r="244" spans="1:7" x14ac:dyDescent="0.2">
      <c r="A244" s="9"/>
      <c r="B244" s="3"/>
      <c r="C244" s="3"/>
      <c r="D244" s="26"/>
      <c r="E244" s="29"/>
      <c r="F244" s="3"/>
      <c r="G244" s="3"/>
    </row>
    <row r="245" spans="1:7" x14ac:dyDescent="0.2">
      <c r="A245" s="9"/>
      <c r="B245" s="3"/>
      <c r="C245" s="3"/>
      <c r="D245" s="26"/>
      <c r="E245" s="29"/>
      <c r="F245" s="3"/>
      <c r="G245" s="3"/>
    </row>
    <row r="246" spans="1:7" x14ac:dyDescent="0.2">
      <c r="A246" s="9"/>
      <c r="B246" s="3"/>
      <c r="C246" s="3"/>
      <c r="D246" s="26"/>
      <c r="E246" s="29"/>
      <c r="F246" s="3"/>
      <c r="G246" s="3"/>
    </row>
    <row r="247" spans="1:7" x14ac:dyDescent="0.2">
      <c r="A247" s="9"/>
      <c r="B247" s="3"/>
      <c r="C247" s="3"/>
      <c r="D247" s="26"/>
      <c r="E247" s="29"/>
      <c r="F247" s="3"/>
      <c r="G247" s="3"/>
    </row>
    <row r="248" spans="1:7" x14ac:dyDescent="0.2">
      <c r="A248" s="9"/>
      <c r="B248" s="3"/>
      <c r="C248" s="3"/>
      <c r="D248" s="26"/>
      <c r="E248" s="29"/>
      <c r="F248" s="3"/>
      <c r="G248" s="3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s="3" customFormat="1" x14ac:dyDescent="0.2">
      <c r="A303" s="9"/>
      <c r="D303" s="26"/>
      <c r="E303" s="29"/>
    </row>
    <row r="304" spans="1:7" s="3" customFormat="1" x14ac:dyDescent="0.2">
      <c r="A304" s="9"/>
      <c r="D304" s="26"/>
      <c r="E304" s="29"/>
    </row>
    <row r="305" spans="1:5" s="3" customFormat="1" x14ac:dyDescent="0.2">
      <c r="A305" s="9"/>
      <c r="D305" s="26"/>
      <c r="E305" s="29"/>
    </row>
    <row r="306" spans="1:5" s="3" customFormat="1" x14ac:dyDescent="0.2">
      <c r="A306" s="9"/>
      <c r="D306" s="26"/>
      <c r="E306" s="29"/>
    </row>
    <row r="307" spans="1:5" s="3" customFormat="1" x14ac:dyDescent="0.2">
      <c r="A307" s="9"/>
      <c r="D307" s="26"/>
      <c r="E307" s="29"/>
    </row>
    <row r="308" spans="1:5" s="3" customFormat="1" x14ac:dyDescent="0.2">
      <c r="A308" s="9"/>
      <c r="D308" s="26"/>
      <c r="E308" s="29"/>
    </row>
    <row r="309" spans="1:5" s="3" customFormat="1" x14ac:dyDescent="0.2">
      <c r="A309" s="9"/>
      <c r="D309" s="26"/>
      <c r="E309" s="29"/>
    </row>
    <row r="310" spans="1:5" s="3" customFormat="1" x14ac:dyDescent="0.2">
      <c r="A310" s="9"/>
      <c r="D310" s="26"/>
      <c r="E310" s="29"/>
    </row>
    <row r="311" spans="1:5" s="3" customFormat="1" x14ac:dyDescent="0.2">
      <c r="A311" s="9"/>
      <c r="D311" s="26"/>
      <c r="E311" s="29"/>
    </row>
    <row r="312" spans="1:5" s="3" customFormat="1" x14ac:dyDescent="0.2">
      <c r="A312" s="9"/>
      <c r="D312" s="26"/>
      <c r="E312" s="29"/>
    </row>
    <row r="313" spans="1:5" s="3" customFormat="1" x14ac:dyDescent="0.2">
      <c r="A313" s="9"/>
      <c r="D313" s="26"/>
      <c r="E313" s="29"/>
    </row>
    <row r="314" spans="1:5" s="3" customFormat="1" x14ac:dyDescent="0.2">
      <c r="A314" s="9"/>
      <c r="D314" s="26"/>
      <c r="E314" s="29"/>
    </row>
    <row r="315" spans="1:5" s="3" customFormat="1" x14ac:dyDescent="0.2">
      <c r="A315" s="9"/>
      <c r="D315" s="26"/>
      <c r="E315" s="29"/>
    </row>
    <row r="316" spans="1:5" s="3" customFormat="1" x14ac:dyDescent="0.2">
      <c r="A316" s="9"/>
      <c r="D316" s="26"/>
      <c r="E316" s="29"/>
    </row>
    <row r="317" spans="1:5" s="3" customFormat="1" x14ac:dyDescent="0.2">
      <c r="A317" s="9"/>
      <c r="D317" s="26"/>
      <c r="E317" s="29"/>
    </row>
    <row r="318" spans="1:5" s="3" customFormat="1" x14ac:dyDescent="0.2">
      <c r="A318" s="9"/>
      <c r="D318" s="26"/>
      <c r="E318" s="29"/>
    </row>
    <row r="319" spans="1:5" s="3" customFormat="1" x14ac:dyDescent="0.2">
      <c r="A319" s="9"/>
      <c r="D319" s="26"/>
      <c r="E319" s="29"/>
    </row>
    <row r="320" spans="1:5" s="3" customFormat="1" x14ac:dyDescent="0.2">
      <c r="A320" s="9"/>
      <c r="D320" s="26"/>
      <c r="E320" s="29"/>
    </row>
    <row r="321" spans="1:5" s="3" customFormat="1" x14ac:dyDescent="0.2">
      <c r="A321" s="9"/>
      <c r="D321" s="26"/>
      <c r="E321" s="29"/>
    </row>
    <row r="322" spans="1:5" s="3" customFormat="1" x14ac:dyDescent="0.2">
      <c r="A322" s="9"/>
      <c r="D322" s="26"/>
      <c r="E322" s="29"/>
    </row>
    <row r="323" spans="1:5" s="3" customFormat="1" x14ac:dyDescent="0.2">
      <c r="A323" s="9"/>
      <c r="D323" s="26"/>
      <c r="E323" s="29"/>
    </row>
    <row r="324" spans="1:5" s="3" customFormat="1" x14ac:dyDescent="0.2">
      <c r="A324" s="9"/>
      <c r="D324" s="26"/>
      <c r="E324" s="29"/>
    </row>
    <row r="325" spans="1:5" s="3" customFormat="1" x14ac:dyDescent="0.2">
      <c r="A325" s="9"/>
      <c r="D325" s="26"/>
      <c r="E325" s="29"/>
    </row>
    <row r="326" spans="1:5" s="3" customFormat="1" x14ac:dyDescent="0.2">
      <c r="A326" s="9"/>
      <c r="D326" s="26"/>
      <c r="E326" s="29"/>
    </row>
    <row r="327" spans="1:5" s="3" customFormat="1" x14ac:dyDescent="0.2">
      <c r="A327" s="9"/>
      <c r="D327" s="26"/>
      <c r="E327" s="29"/>
    </row>
    <row r="328" spans="1:5" s="3" customFormat="1" x14ac:dyDescent="0.2">
      <c r="A328" s="9"/>
      <c r="D328" s="26"/>
      <c r="E328" s="29"/>
    </row>
    <row r="329" spans="1:5" s="3" customFormat="1" x14ac:dyDescent="0.2">
      <c r="A329" s="9"/>
      <c r="D329" s="26"/>
      <c r="E329" s="29"/>
    </row>
    <row r="330" spans="1:5" s="3" customFormat="1" x14ac:dyDescent="0.2">
      <c r="A330" s="9"/>
      <c r="D330" s="26"/>
      <c r="E330" s="29"/>
    </row>
    <row r="331" spans="1:5" s="3" customFormat="1" x14ac:dyDescent="0.2">
      <c r="A331" s="9"/>
      <c r="D331" s="26"/>
      <c r="E331" s="29"/>
    </row>
    <row r="332" spans="1:5" s="3" customFormat="1" x14ac:dyDescent="0.2">
      <c r="A332" s="9"/>
      <c r="D332" s="26"/>
      <c r="E332" s="29"/>
    </row>
    <row r="333" spans="1:5" s="3" customFormat="1" x14ac:dyDescent="0.2">
      <c r="A333" s="9"/>
      <c r="D333" s="26"/>
      <c r="E333" s="29"/>
    </row>
    <row r="334" spans="1:5" s="3" customFormat="1" x14ac:dyDescent="0.2">
      <c r="A334" s="9"/>
      <c r="D334" s="26"/>
      <c r="E334" s="29"/>
    </row>
    <row r="335" spans="1:5" s="3" customFormat="1" x14ac:dyDescent="0.2">
      <c r="A335" s="9"/>
      <c r="D335" s="26"/>
      <c r="E335" s="29"/>
    </row>
    <row r="336" spans="1:5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</sheetData>
  <sortState ref="D8:E421">
    <sortCondition ref="D8:D421"/>
  </sortState>
  <mergeCells count="1">
    <mergeCell ref="D5:F5"/>
  </mergeCells>
  <phoneticPr fontId="10" type="noConversion"/>
  <conditionalFormatting sqref="D174:D188">
    <cfRule type="duplicateValues" dxfId="3" priority="3"/>
  </conditionalFormatting>
  <conditionalFormatting sqref="D195:D201">
    <cfRule type="duplicateValues" dxfId="2" priority="4"/>
  </conditionalFormatting>
  <conditionalFormatting sqref="D189:D194 D14:D173 D202:D217">
    <cfRule type="duplicateValues" dxfId="1" priority="5"/>
  </conditionalFormatting>
  <conditionalFormatting sqref="D14:D217">
    <cfRule type="duplicateValues" dxfId="0" priority="9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2018-05-24T21:34:06Z</dcterms:modified>
</cp:coreProperties>
</file>