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9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49" i="22" l="1"/>
  <c r="C28" i="19"/>
  <c r="C8" i="22"/>
  <c r="C8" i="19"/>
  <c r="B8" i="20"/>
</calcChain>
</file>

<file path=xl/sharedStrings.xml><?xml version="1.0" encoding="utf-8"?>
<sst xmlns="http://schemas.openxmlformats.org/spreadsheetml/2006/main" count="297" uniqueCount="180">
  <si>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</si>
  <si>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</si>
  <si>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</si>
  <si>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</si>
  <si>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</si>
  <si>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</si>
  <si>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</si>
  <si>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</si>
  <si>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</si>
  <si>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</si>
  <si>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</si>
  <si>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</si>
  <si>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</si>
  <si>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</si>
  <si>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</si>
  <si>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</si>
  <si>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</si>
  <si>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</si>
  <si>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</si>
  <si>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</si>
  <si>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</si>
  <si>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</si>
  <si>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</si>
  <si>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</si>
  <si>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</si>
  <si>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</si>
  <si>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</si>
  <si>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</si>
  <si>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</si>
  <si>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</si>
  <si>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</si>
  <si>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</si>
  <si>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</si>
  <si>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</si>
  <si>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</si>
  <si>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</si>
  <si>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</si>
  <si>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</si>
  <si>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</si>
  <si>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</si>
  <si>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</si>
  <si>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</si>
  <si>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</si>
  <si>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</si>
  <si>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</si>
  <si>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</si>
  <si>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</si>
  <si>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</si>
  <si>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</si>
  <si>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</si>
  <si>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</si>
  <si>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</si>
  <si>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</si>
  <si>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</si>
  <si>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</si>
  <si>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</si>
  <si>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</si>
  <si>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</si>
  <si>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</si>
  <si>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</si>
  <si>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</si>
  <si>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</si>
  <si>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</si>
  <si>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</si>
  <si>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</si>
  <si>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</si>
  <si>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</si>
  <si>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</si>
  <si>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</si>
  <si>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</si>
  <si>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</si>
  <si>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</si>
  <si>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</si>
  <si>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</si>
  <si>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</si>
  <si>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</si>
  <si>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</si>
  <si>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</si>
  <si>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</si>
  <si>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</si>
  <si>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</si>
  <si>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</si>
  <si>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</si>
  <si>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</si>
  <si>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</si>
  <si>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</si>
  <si>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</si>
  <si>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</si>
  <si>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</si>
  <si>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</si>
  <si>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</si>
  <si>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</si>
  <si>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</si>
  <si>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</si>
  <si>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</si>
  <si>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</si>
  <si>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</si>
  <si>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</si>
  <si>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</si>
  <si>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</si>
  <si>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</si>
  <si>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</si>
  <si>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</si>
  <si>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</si>
  <si>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</si>
  <si>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</si>
  <si>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</si>
  <si>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</si>
  <si>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</si>
  <si>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</si>
  <si>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</si>
  <si>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</si>
  <si>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</si>
  <si>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</si>
  <si>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</si>
  <si>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</si>
  <si>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</si>
  <si>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</si>
  <si>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</si>
  <si>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</si>
  <si>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</si>
  <si>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</si>
  <si>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</si>
  <si>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</si>
  <si>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</si>
  <si>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</si>
  <si>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</si>
  <si>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</si>
  <si>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</si>
  <si>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</si>
  <si>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</si>
  <si>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</si>
  <si>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</si>
  <si>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</si>
  <si>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</si>
  <si>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</si>
  <si>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</si>
  <si>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</si>
  <si>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Cabina Claro</t>
  </si>
  <si>
    <t>Gana Gol</t>
  </si>
  <si>
    <t>Tu Suerte 2014 (EC 7070 SMS Claro) IVR $0.57</t>
  </si>
  <si>
    <t>Solteros sin Compromiso (EC 7070 SMS Claro) IVR $0.57</t>
  </si>
  <si>
    <t>Cocina con Biachi (EC 7070 SMS Claro) IVR $0.57</t>
  </si>
  <si>
    <t>Consejos de Familia (EC 7070 SMS Claro) IVR $0.57</t>
  </si>
  <si>
    <t>Nuestros Artistas IVR (EC 7777 SMS Claro) IVR $0.57</t>
  </si>
  <si>
    <t>Demuestralo (EC 7777 SMS Claro) IVR $0.57</t>
  </si>
  <si>
    <t>Club IVR + 5 SMS (EC 7777 SMS Claro) IVR $0.57</t>
  </si>
  <si>
    <t>Solteros sin Compromiso (EC 7337 SMS Claro) IVR $0.26</t>
  </si>
  <si>
    <t>IVR Consejos de Familia (EC 7337 SMS Claro) $0.26</t>
  </si>
  <si>
    <t>Tonos de espera</t>
  </si>
  <si>
    <t>*9292</t>
  </si>
  <si>
    <t>*3030</t>
  </si>
  <si>
    <t>*7070</t>
  </si>
  <si>
    <t>*7777</t>
  </si>
  <si>
    <t>*7337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</si>
  <si>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</si>
  <si>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</si>
  <si>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</si>
  <si>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</si>
  <si>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</si>
  <si>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</si>
  <si>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</si>
  <si>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</si>
  <si>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</si>
  <si>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</si>
  <si>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</si>
  <si>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Cachos</t>
  </si>
  <si>
    <t>Dedicatorias</t>
  </si>
  <si>
    <t>Sueños</t>
  </si>
  <si>
    <t>Horóscopo y Presagios</t>
  </si>
  <si>
    <t>Novelas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</si>
  <si>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</si>
  <si>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</si>
  <si>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</si>
  <si>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</si>
  <si>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</si>
  <si>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1.   Elaborado: ARCOTEL-CTDS, Reporte I Trimestre de 2019</t>
  </si>
  <si>
    <t>Geoamigos</t>
  </si>
  <si>
    <t>SPORTS</t>
  </si>
  <si>
    <t>Mes: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</si>
</sst>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7" fillId="0" borderId="0"/>
    <xf numFmtId="0" fontId="48" fillId="0" borderId="0"/>
    <xf numFmtId="0" fontId="8" fillId="0" borderId="0"/>
    <xf numFmtId="0" fontId="7" fillId="0" borderId="0"/>
    <xf numFmtId="0" fontId="52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54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57" fillId="33" borderId="0" applyNumberFormat="0" applyBorder="0" applyAlignment="0" applyProtection="0"/>
    <xf numFmtId="0" fontId="58" fillId="34" borderId="0" applyNumberFormat="0" applyBorder="0" applyAlignment="0" applyProtection="0"/>
    <xf numFmtId="0" fontId="59" fillId="35" borderId="20" applyNumberFormat="0" applyAlignment="0" applyProtection="0"/>
    <xf numFmtId="0" fontId="60" fillId="36" borderId="21" applyNumberFormat="0" applyAlignment="0" applyProtection="0"/>
    <xf numFmtId="0" fontId="61" fillId="36" borderId="20" applyNumberFormat="0" applyAlignment="0" applyProtection="0"/>
    <xf numFmtId="0" fontId="62" fillId="0" borderId="22" applyNumberFormat="0" applyFill="0" applyAlignment="0" applyProtection="0"/>
    <xf numFmtId="0" fontId="63" fillId="37" borderId="23" applyNumberFormat="0" applyAlignment="0" applyProtection="0"/>
    <xf numFmtId="0" fontId="64" fillId="0" borderId="0" applyNumberFormat="0" applyFill="0" applyBorder="0" applyAlignment="0" applyProtection="0"/>
    <xf numFmtId="0" fontId="7" fillId="38" borderId="24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6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7" fillId="58" borderId="0" applyNumberFormat="0" applyBorder="0" applyAlignment="0" applyProtection="0"/>
    <xf numFmtId="0" fontId="6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7" fillId="62" borderId="0" applyNumberFormat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38" borderId="24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4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4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3" fillId="31" borderId="14" xfId="44" applyFont="1" applyFill="1" applyBorder="1" applyAlignment="1">
      <alignment horizontal="center" vertical="center" wrapText="1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6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3" fillId="31" borderId="15" xfId="44" applyFont="1" applyFill="1" applyBorder="1" applyAlignment="1">
      <alignment horizontal="center" vertical="center" wrapText="1"/>
    </xf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1" fillId="27" borderId="0" xfId="44" applyFont="1" applyFill="1"/>
    <xf numFmtId="0" fontId="45" fillId="31" borderId="10" xfId="44" applyFont="1" applyFill="1" applyBorder="1" applyAlignment="1">
      <alignment horizontal="center" vertical="center" wrapText="1"/>
    </xf>
    <xf numFmtId="0" fontId="45" fillId="31" borderId="14" xfId="44" applyFont="1" applyFill="1" applyBorder="1" applyAlignment="1">
      <alignment horizontal="center" vertical="center" wrapText="1"/>
    </xf>
    <xf numFmtId="0" fontId="12" fillId="27" borderId="15" xfId="0" applyFont="1" applyFill="1" applyBorder="1" applyAlignment="1">
      <alignment vertical="center"/>
    </xf>
    <xf numFmtId="0" fontId="12" fillId="27" borderId="1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wrapText="1"/>
    </xf>
    <xf numFmtId="0" fontId="49" fillId="63" borderId="15" xfId="0" applyFont="1" applyFill="1" applyBorder="1" applyAlignment="1">
      <alignment horizontal="left" vertical="top" wrapText="1"/>
    </xf>
    <xf numFmtId="0" fontId="49" fillId="0" borderId="15" xfId="0" applyFont="1" applyBorder="1" applyAlignment="1">
      <alignment horizontal="left" vertical="top" wrapText="1"/>
    </xf>
    <xf numFmtId="0" fontId="50" fillId="0" borderId="15" xfId="0" applyFont="1" applyBorder="1" applyAlignment="1">
      <alignment horizontal="left" vertical="top" wrapText="1"/>
    </xf>
    <xf numFmtId="0" fontId="49" fillId="0" borderId="15" xfId="45" applyFont="1" applyBorder="1" applyAlignment="1">
      <alignment horizontal="left" vertical="top" wrapText="1"/>
    </xf>
    <xf numFmtId="0" fontId="49" fillId="0" borderId="15" xfId="0" applyFont="1" applyFill="1" applyBorder="1" applyAlignment="1">
      <alignment horizontal="left" vertical="top" wrapText="1"/>
    </xf>
    <xf numFmtId="0" fontId="12" fillId="0" borderId="15" xfId="0" applyFont="1" applyBorder="1" applyAlignment="1">
      <alignment horizontal="left" vertical="center" wrapText="1"/>
    </xf>
    <xf numFmtId="0" fontId="50" fillId="0" borderId="15" xfId="0" applyFont="1" applyFill="1" applyBorder="1" applyAlignment="1">
      <alignment horizontal="left" vertical="top" wrapText="1"/>
    </xf>
    <xf numFmtId="0" fontId="49" fillId="0" borderId="15" xfId="45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50" fillId="0" borderId="16" xfId="0" applyFont="1" applyBorder="1" applyAlignment="1">
      <alignment horizontal="left" wrapText="1"/>
    </xf>
    <xf numFmtId="0" fontId="50" fillId="0" borderId="16" xfId="0" applyFont="1" applyBorder="1" applyAlignment="1">
      <alignment horizontal="left" vertical="center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253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7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179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93"/>
      <c r="C13" s="93"/>
      <c r="D13" s="94"/>
      <c r="E13" s="94"/>
      <c r="F13" s="94"/>
      <c r="G13" s="94"/>
      <c r="H13" s="94"/>
      <c r="I13" s="94"/>
      <c r="J13" s="94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92" t="s">
        <v>126</v>
      </c>
      <c r="D19" s="92"/>
      <c r="E19" s="92"/>
      <c r="F19" s="92"/>
      <c r="G19" s="92"/>
      <c r="H19" s="92"/>
      <c r="I19" s="92"/>
      <c r="J19" s="12"/>
    </row>
    <row r="20" spans="1:10" ht="15" x14ac:dyDescent="0.25">
      <c r="A20" s="16"/>
      <c r="B20" s="11"/>
      <c r="C20" s="92"/>
      <c r="D20" s="92"/>
      <c r="E20" s="92"/>
      <c r="F20" s="92"/>
      <c r="G20" s="92"/>
      <c r="H20" s="92"/>
      <c r="I20" s="92"/>
      <c r="J20" s="12"/>
    </row>
    <row r="21" spans="1:10" ht="15" x14ac:dyDescent="0.25">
      <c r="A21" s="16"/>
      <c r="B21" s="11"/>
      <c r="C21" s="92"/>
      <c r="D21" s="92"/>
      <c r="E21" s="92"/>
      <c r="F21" s="92"/>
      <c r="G21" s="92"/>
      <c r="H21" s="92"/>
      <c r="I21" s="92"/>
      <c r="J21" s="12"/>
    </row>
    <row r="22" spans="1:10" ht="15" x14ac:dyDescent="0.25">
      <c r="A22" s="16"/>
      <c r="B22" s="11"/>
      <c r="C22" s="92"/>
      <c r="D22" s="92"/>
      <c r="E22" s="92"/>
      <c r="F22" s="92"/>
      <c r="G22" s="92"/>
      <c r="H22" s="92"/>
      <c r="I22" s="92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128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91"/>
      <c r="C34" s="91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6" t="s">
        <v>6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Mayo de 2019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x14ac:dyDescent="0.2">
      <c r="B14" s="22"/>
      <c r="C14" s="89" t="s">
        <v>150</v>
      </c>
      <c r="D14" s="90" t="s">
        <v>138</v>
      </c>
      <c r="E14" s="10"/>
      <c r="F14" s="10"/>
    </row>
    <row r="15" spans="1:6" x14ac:dyDescent="0.2">
      <c r="B15" s="22"/>
      <c r="C15" s="89" t="s">
        <v>151</v>
      </c>
      <c r="D15" s="90" t="s">
        <v>139</v>
      </c>
      <c r="E15" s="10"/>
      <c r="F15" s="10"/>
    </row>
    <row r="16" spans="1:6" x14ac:dyDescent="0.2">
      <c r="B16" s="22"/>
      <c r="C16" s="89" t="s">
        <v>152</v>
      </c>
      <c r="D16" s="90" t="s">
        <v>140</v>
      </c>
      <c r="E16" s="10"/>
      <c r="F16" s="10"/>
    </row>
    <row r="17" spans="1:6" x14ac:dyDescent="0.2">
      <c r="B17" s="22"/>
      <c r="C17" s="89" t="s">
        <v>152</v>
      </c>
      <c r="D17" s="90" t="s">
        <v>141</v>
      </c>
      <c r="E17" s="10"/>
      <c r="F17" s="10"/>
    </row>
    <row r="18" spans="1:6" x14ac:dyDescent="0.2">
      <c r="B18" s="22"/>
      <c r="C18" s="89" t="s">
        <v>152</v>
      </c>
      <c r="D18" s="90" t="s">
        <v>142</v>
      </c>
      <c r="E18" s="10"/>
      <c r="F18" s="10"/>
    </row>
    <row r="19" spans="1:6" x14ac:dyDescent="0.2">
      <c r="B19" s="22"/>
      <c r="C19" s="89" t="s">
        <v>152</v>
      </c>
      <c r="D19" s="90" t="s">
        <v>143</v>
      </c>
      <c r="E19" s="10"/>
      <c r="F19" s="10"/>
    </row>
    <row r="20" spans="1:6" x14ac:dyDescent="0.2">
      <c r="B20" s="22"/>
      <c r="C20" s="89" t="s">
        <v>153</v>
      </c>
      <c r="D20" s="90" t="s">
        <v>144</v>
      </c>
      <c r="E20" s="10"/>
      <c r="F20" s="10"/>
    </row>
    <row r="21" spans="1:6" x14ac:dyDescent="0.2">
      <c r="C21" s="89" t="s">
        <v>153</v>
      </c>
      <c r="D21" s="90" t="s">
        <v>145</v>
      </c>
      <c r="E21" s="10"/>
      <c r="F21" s="10"/>
    </row>
    <row r="22" spans="1:6" x14ac:dyDescent="0.2">
      <c r="C22" s="89" t="s">
        <v>153</v>
      </c>
      <c r="D22" s="90" t="s">
        <v>146</v>
      </c>
      <c r="E22" s="10"/>
      <c r="F22" s="10"/>
    </row>
    <row r="23" spans="1:6" x14ac:dyDescent="0.2">
      <c r="C23" s="89" t="s">
        <v>154</v>
      </c>
      <c r="D23" s="90" t="s">
        <v>147</v>
      </c>
      <c r="E23" s="10"/>
      <c r="F23" s="10"/>
    </row>
    <row r="24" spans="1:6" x14ac:dyDescent="0.2">
      <c r="A24" s="33"/>
      <c r="B24" s="34"/>
      <c r="C24" s="89" t="s">
        <v>154</v>
      </c>
      <c r="D24" s="90" t="s">
        <v>148</v>
      </c>
      <c r="E24" s="34"/>
      <c r="F24" s="34"/>
    </row>
    <row r="25" spans="1:6" x14ac:dyDescent="0.2">
      <c r="A25" s="33"/>
      <c r="B25" s="34"/>
      <c r="C25" s="89" t="s">
        <v>155</v>
      </c>
      <c r="D25" s="89" t="s">
        <v>149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176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4" sqref="D14:D25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5</v>
      </c>
      <c r="D3" s="41"/>
      <c r="E3" s="41"/>
      <c r="F3" s="41"/>
      <c r="G3" s="51"/>
    </row>
    <row r="4" spans="1:7" ht="14.25" x14ac:dyDescent="0.2">
      <c r="B4" s="37"/>
      <c r="C4" s="46" t="s">
        <v>8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Mayo de 2019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x14ac:dyDescent="0.2">
      <c r="C14" s="22"/>
      <c r="D14" s="77">
        <v>2240</v>
      </c>
      <c r="E14" s="76" t="s">
        <v>166</v>
      </c>
      <c r="F14" s="10"/>
      <c r="G14" s="10"/>
    </row>
    <row r="15" spans="1:7" x14ac:dyDescent="0.2">
      <c r="C15" s="22"/>
      <c r="D15" s="77">
        <v>2230</v>
      </c>
      <c r="E15" s="76" t="s">
        <v>167</v>
      </c>
      <c r="F15" s="10"/>
      <c r="G15" s="10"/>
    </row>
    <row r="16" spans="1:7" x14ac:dyDescent="0.2">
      <c r="C16" s="22"/>
      <c r="D16" s="77">
        <v>2260</v>
      </c>
      <c r="E16" s="76" t="s">
        <v>168</v>
      </c>
      <c r="F16" s="10"/>
      <c r="G16" s="10"/>
    </row>
    <row r="17" spans="1:7" x14ac:dyDescent="0.2">
      <c r="C17" s="22"/>
      <c r="D17" s="77">
        <v>2250</v>
      </c>
      <c r="E17" s="76" t="s">
        <v>169</v>
      </c>
      <c r="F17" s="10"/>
      <c r="G17" s="10"/>
    </row>
    <row r="18" spans="1:7" x14ac:dyDescent="0.2">
      <c r="C18" s="22"/>
      <c r="D18" s="77">
        <v>4050</v>
      </c>
      <c r="E18" s="76" t="s">
        <v>170</v>
      </c>
      <c r="F18" s="10"/>
      <c r="G18" s="10"/>
    </row>
    <row r="19" spans="1:7" x14ac:dyDescent="0.2">
      <c r="C19" s="22"/>
      <c r="D19" s="77">
        <v>4220</v>
      </c>
      <c r="E19" s="76" t="s">
        <v>171</v>
      </c>
      <c r="F19" s="10"/>
      <c r="G19" s="10"/>
    </row>
    <row r="20" spans="1:7" x14ac:dyDescent="0.2">
      <c r="C20" s="22"/>
      <c r="D20" s="77">
        <v>8083</v>
      </c>
      <c r="E20" s="76" t="s">
        <v>177</v>
      </c>
      <c r="F20" s="10"/>
      <c r="G20" s="10"/>
    </row>
    <row r="21" spans="1:7" x14ac:dyDescent="0.2">
      <c r="C21" s="22"/>
      <c r="D21" s="77">
        <v>2221</v>
      </c>
      <c r="E21" s="76" t="s">
        <v>172</v>
      </c>
      <c r="F21" s="10"/>
      <c r="G21" s="10"/>
    </row>
    <row r="22" spans="1:7" x14ac:dyDescent="0.2">
      <c r="C22" s="22"/>
      <c r="D22" s="77" t="s">
        <v>131</v>
      </c>
      <c r="E22" s="76" t="s">
        <v>173</v>
      </c>
      <c r="F22" s="68"/>
      <c r="G22" s="10"/>
    </row>
    <row r="23" spans="1:7" x14ac:dyDescent="0.2">
      <c r="C23" s="23"/>
      <c r="D23" s="77" t="s">
        <v>132</v>
      </c>
      <c r="E23" s="76" t="s">
        <v>174</v>
      </c>
      <c r="F23" s="10"/>
      <c r="G23" s="10"/>
    </row>
    <row r="24" spans="1:7" x14ac:dyDescent="0.2">
      <c r="C24" s="23"/>
      <c r="D24" s="77" t="s">
        <v>133</v>
      </c>
      <c r="E24" s="76" t="s">
        <v>173</v>
      </c>
      <c r="F24" s="10"/>
      <c r="G24" s="10"/>
    </row>
    <row r="25" spans="1:7" x14ac:dyDescent="0.2">
      <c r="B25" s="7"/>
      <c r="C25" s="1"/>
      <c r="D25" s="77" t="s">
        <v>134</v>
      </c>
      <c r="E25" s="76" t="s">
        <v>175</v>
      </c>
      <c r="F25" s="95"/>
      <c r="G25" s="95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 Trimestre de 2019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96"/>
      <c r="C43" s="96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04"/>
  <sheetViews>
    <sheetView showGridLines="0" topLeftCell="B1" zoomScaleNormal="100" workbookViewId="0">
      <selection activeCell="D14" sqref="D14:E247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5</v>
      </c>
      <c r="D3" s="41"/>
      <c r="E3" s="41"/>
      <c r="F3" s="41"/>
      <c r="G3" s="51"/>
    </row>
    <row r="4" spans="1:15" ht="14.25" x14ac:dyDescent="0.2">
      <c r="B4" s="51"/>
      <c r="C4" s="54" t="s">
        <v>127</v>
      </c>
      <c r="D4" s="42"/>
      <c r="E4" s="37"/>
      <c r="F4" s="37"/>
      <c r="G4" s="51"/>
    </row>
    <row r="5" spans="1:15" ht="14.25" x14ac:dyDescent="0.2">
      <c r="B5" s="51"/>
      <c r="C5" s="37"/>
      <c r="D5" s="97"/>
      <c r="E5" s="97"/>
      <c r="F5" s="97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Mayo de 2019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4" t="s">
        <v>0</v>
      </c>
      <c r="E13" s="75" t="s">
        <v>1</v>
      </c>
      <c r="F13" s="10"/>
      <c r="G13" s="10"/>
    </row>
    <row r="14" spans="1:15" s="34" customFormat="1" x14ac:dyDescent="0.2">
      <c r="A14" s="33"/>
      <c r="C14" s="35"/>
      <c r="D14" s="83">
        <v>299</v>
      </c>
      <c r="E14" s="79" t="s">
        <v>10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3">
        <v>1360</v>
      </c>
      <c r="E15" s="79" t="s">
        <v>11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3">
        <v>2274</v>
      </c>
      <c r="E16" s="79" t="s">
        <v>12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3">
        <v>2470</v>
      </c>
      <c r="E17" s="79" t="s">
        <v>13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3">
        <v>2690</v>
      </c>
      <c r="E18" s="79" t="s">
        <v>14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3">
        <v>2961</v>
      </c>
      <c r="E19" s="79" t="s">
        <v>15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3">
        <v>2962</v>
      </c>
      <c r="E20" s="79" t="s">
        <v>16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3">
        <v>2972</v>
      </c>
      <c r="E21" s="79" t="s">
        <v>17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3">
        <v>2990</v>
      </c>
      <c r="E22" s="79" t="s">
        <v>18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3">
        <v>2999</v>
      </c>
      <c r="E23" s="79" t="s">
        <v>10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3">
        <v>3473</v>
      </c>
      <c r="E24" s="79" t="s">
        <v>19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3">
        <v>3784</v>
      </c>
      <c r="E25" s="79" t="s">
        <v>20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3">
        <v>4343</v>
      </c>
      <c r="E26" s="79" t="s">
        <v>15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3">
        <v>5263</v>
      </c>
      <c r="E27" s="79" t="s">
        <v>21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3">
        <v>8324</v>
      </c>
      <c r="E28" s="79" t="s">
        <v>22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3">
        <v>8420</v>
      </c>
      <c r="E29" s="79" t="s">
        <v>23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3">
        <v>29990</v>
      </c>
      <c r="E30" s="79" t="s">
        <v>10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3">
        <v>64276</v>
      </c>
      <c r="E31" s="79" t="s">
        <v>24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3">
        <v>299999</v>
      </c>
      <c r="E32" s="79" t="s">
        <v>10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3">
        <v>6669</v>
      </c>
      <c r="E33" s="79" t="s">
        <v>10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3">
        <v>6020</v>
      </c>
      <c r="E34" s="79" t="s">
        <v>25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3">
        <v>2729</v>
      </c>
      <c r="E35" s="80" t="s">
        <v>26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3">
        <v>5265</v>
      </c>
      <c r="E36" s="81" t="s">
        <v>9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3">
        <v>2676</v>
      </c>
      <c r="E37" s="80" t="s">
        <v>27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3">
        <v>8080</v>
      </c>
      <c r="E38" s="80" t="s">
        <v>28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3">
        <v>1037</v>
      </c>
      <c r="E39" s="80" t="s">
        <v>29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3">
        <v>1122</v>
      </c>
      <c r="E40" s="80" t="s">
        <v>30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3">
        <v>1150</v>
      </c>
      <c r="E41" s="80" t="s">
        <v>31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3">
        <v>1326</v>
      </c>
      <c r="E42" s="80" t="s">
        <v>32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3">
        <v>1409</v>
      </c>
      <c r="E43" s="80" t="s">
        <v>33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3">
        <v>1976</v>
      </c>
      <c r="E44" s="80" t="s">
        <v>34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3">
        <v>2145</v>
      </c>
      <c r="E45" s="80" t="s">
        <v>35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3">
        <v>2374</v>
      </c>
      <c r="E46" s="80" t="s">
        <v>36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3">
        <v>2401</v>
      </c>
      <c r="E47" s="80" t="s">
        <v>37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3">
        <v>2732</v>
      </c>
      <c r="E48" s="80" t="s">
        <v>38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3">
        <v>2918</v>
      </c>
      <c r="E49" s="80" t="s">
        <v>39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3">
        <v>3266</v>
      </c>
      <c r="E50" s="80" t="s">
        <v>40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3">
        <v>3268</v>
      </c>
      <c r="E51" s="80" t="s">
        <v>41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3">
        <v>5473</v>
      </c>
      <c r="E52" s="80" t="s">
        <v>41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3">
        <v>5475</v>
      </c>
      <c r="E53" s="80" t="s">
        <v>41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3">
        <v>5858</v>
      </c>
      <c r="E54" s="80" t="s">
        <v>42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3">
        <v>6767</v>
      </c>
      <c r="E55" s="80" t="s">
        <v>43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3">
        <v>7268</v>
      </c>
      <c r="E56" s="80" t="s">
        <v>44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3">
        <v>7474</v>
      </c>
      <c r="E57" s="80" t="s">
        <v>45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3">
        <v>8274</v>
      </c>
      <c r="E58" s="80" t="s">
        <v>46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3">
        <v>9404</v>
      </c>
      <c r="E59" s="80" t="s">
        <v>41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3">
        <v>9820</v>
      </c>
      <c r="E60" s="80" t="s">
        <v>47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3">
        <v>4000</v>
      </c>
      <c r="E61" s="80" t="s">
        <v>48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3">
        <v>2816</v>
      </c>
      <c r="E62" s="80" t="s">
        <v>49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3">
        <v>2023</v>
      </c>
      <c r="E63" s="79" t="s">
        <v>50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3">
        <v>2300</v>
      </c>
      <c r="E64" s="79" t="s">
        <v>51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3">
        <v>2356</v>
      </c>
      <c r="E65" s="79" t="s">
        <v>37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3">
        <v>2715</v>
      </c>
      <c r="E66" s="79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3">
        <v>5848</v>
      </c>
      <c r="E67" s="79" t="s">
        <v>44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3">
        <v>8394</v>
      </c>
      <c r="E68" s="79" t="s">
        <v>52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5">
        <v>150</v>
      </c>
      <c r="E69" s="81" t="s">
        <v>53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2.5" x14ac:dyDescent="0.2">
      <c r="A70" s="33"/>
      <c r="C70" s="35"/>
      <c r="D70" s="85">
        <v>1025</v>
      </c>
      <c r="E70" s="81" t="s">
        <v>54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5">
        <v>1080</v>
      </c>
      <c r="E71" s="81" t="s">
        <v>55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5">
        <v>1369</v>
      </c>
      <c r="E72" s="81" t="s">
        <v>56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5">
        <v>2070</v>
      </c>
      <c r="E73" s="81" t="s">
        <v>57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5">
        <v>2208</v>
      </c>
      <c r="E74" s="81" t="s">
        <v>58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5">
        <v>2282</v>
      </c>
      <c r="E75" s="81" t="s">
        <v>59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2.5" x14ac:dyDescent="0.2">
      <c r="A76" s="33"/>
      <c r="C76" s="35"/>
      <c r="D76" s="85">
        <v>2288</v>
      </c>
      <c r="E76" s="81" t="s">
        <v>60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5">
        <v>3121</v>
      </c>
      <c r="E77" s="81" t="s">
        <v>61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5">
        <v>4252</v>
      </c>
      <c r="E78" s="81" t="s">
        <v>62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2.5" x14ac:dyDescent="0.2">
      <c r="A79" s="33"/>
      <c r="C79" s="35"/>
      <c r="D79" s="85">
        <v>5533</v>
      </c>
      <c r="E79" s="81" t="s">
        <v>63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5">
        <v>6913</v>
      </c>
      <c r="E80" s="81" t="s">
        <v>64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5">
        <v>7373</v>
      </c>
      <c r="E81" s="81" t="s">
        <v>65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5">
        <v>9098</v>
      </c>
      <c r="E82" s="81" t="s">
        <v>66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5">
        <v>9690</v>
      </c>
      <c r="E83" s="81" t="s">
        <v>67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6">
        <v>1436</v>
      </c>
      <c r="E84" s="82" t="s">
        <v>68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6">
        <v>2012</v>
      </c>
      <c r="E85" s="82" t="s">
        <v>69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86">
        <v>3025</v>
      </c>
      <c r="E86" s="82" t="s">
        <v>70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86">
        <v>7007</v>
      </c>
      <c r="E87" s="82" t="s">
        <v>71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86">
        <v>7008</v>
      </c>
      <c r="E88" s="82" t="s">
        <v>72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86">
        <v>7337</v>
      </c>
      <c r="E89" s="82" t="s">
        <v>73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86">
        <v>7338</v>
      </c>
      <c r="E90" s="82" t="s">
        <v>74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6">
        <v>7700</v>
      </c>
      <c r="E91" s="82" t="s">
        <v>69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86">
        <v>7733</v>
      </c>
      <c r="E92" s="82" t="s">
        <v>73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86">
        <v>7734</v>
      </c>
      <c r="E93" s="82" t="s">
        <v>74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86">
        <v>8282</v>
      </c>
      <c r="E94" s="82" t="s">
        <v>75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86">
        <v>8353</v>
      </c>
      <c r="E95" s="82" t="s">
        <v>76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86">
        <v>8354</v>
      </c>
      <c r="E96" s="82" t="s">
        <v>74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2.5" x14ac:dyDescent="0.2">
      <c r="A97" s="33"/>
      <c r="C97" s="35"/>
      <c r="D97" s="83">
        <v>365</v>
      </c>
      <c r="E97" s="79" t="s">
        <v>77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83">
        <v>2267</v>
      </c>
      <c r="E98" s="79" t="s">
        <v>78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83">
        <v>2412</v>
      </c>
      <c r="E99" s="79" t="s">
        <v>79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83">
        <v>2525</v>
      </c>
      <c r="E100" s="79" t="s">
        <v>80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83">
        <v>2530</v>
      </c>
      <c r="E101" s="79" t="s">
        <v>81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83">
        <v>3040</v>
      </c>
      <c r="E102" s="79" t="s">
        <v>82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83">
        <v>6874</v>
      </c>
      <c r="E103" s="79" t="s">
        <v>83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83">
        <v>7077</v>
      </c>
      <c r="E104" s="79" t="s">
        <v>84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83">
        <v>7233</v>
      </c>
      <c r="E105" s="79" t="s">
        <v>85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2.5" x14ac:dyDescent="0.2">
      <c r="A106" s="33"/>
      <c r="C106" s="35"/>
      <c r="D106" s="83">
        <v>9393</v>
      </c>
      <c r="E106" s="79" t="s">
        <v>86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83">
        <v>9733</v>
      </c>
      <c r="E107" s="79" t="s">
        <v>87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83">
        <v>4200</v>
      </c>
      <c r="E108" s="79" t="s">
        <v>88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83">
        <v>5380</v>
      </c>
      <c r="E109" s="79" t="s">
        <v>89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3">
        <v>3050</v>
      </c>
      <c r="E110" s="80" t="s">
        <v>90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3">
        <v>7051</v>
      </c>
      <c r="E111" s="80" t="s">
        <v>91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3">
        <v>8041</v>
      </c>
      <c r="E112" s="80" t="s">
        <v>92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3">
        <v>8050</v>
      </c>
      <c r="E113" s="80" t="s">
        <v>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2.5" x14ac:dyDescent="0.2">
      <c r="A114" s="33"/>
      <c r="C114" s="35"/>
      <c r="D114" s="83">
        <v>8051</v>
      </c>
      <c r="E114" s="80" t="s">
        <v>93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3">
        <v>1470</v>
      </c>
      <c r="E115" s="79" t="s">
        <v>94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3">
        <v>1982</v>
      </c>
      <c r="E116" s="79" t="s">
        <v>95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3">
        <v>1988</v>
      </c>
      <c r="E117" s="79" t="s">
        <v>96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3">
        <v>1999</v>
      </c>
      <c r="E118" s="79" t="s">
        <v>97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3">
        <v>2370</v>
      </c>
      <c r="E119" s="79" t="s">
        <v>98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3">
        <v>2533</v>
      </c>
      <c r="E120" s="79" t="s">
        <v>99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3">
        <v>2542</v>
      </c>
      <c r="E121" s="79" t="s">
        <v>100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3">
        <v>2579</v>
      </c>
      <c r="E122" s="79" t="s">
        <v>101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3">
        <v>2631</v>
      </c>
      <c r="E123" s="79" t="s">
        <v>102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3">
        <v>3235</v>
      </c>
      <c r="E124" s="79" t="s">
        <v>103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3">
        <v>3324</v>
      </c>
      <c r="E125" s="79" t="s">
        <v>104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3">
        <v>3989</v>
      </c>
      <c r="E126" s="79" t="s">
        <v>105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3">
        <v>5370</v>
      </c>
      <c r="E127" s="79" t="s">
        <v>106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3">
        <v>62427</v>
      </c>
      <c r="E128" s="79" t="s">
        <v>107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3">
        <v>1818</v>
      </c>
      <c r="E129" s="79" t="s">
        <v>108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3">
        <v>2134</v>
      </c>
      <c r="E130" s="79" t="s">
        <v>99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3">
        <v>9323</v>
      </c>
      <c r="E131" s="80" t="s">
        <v>9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3">
        <v>9424</v>
      </c>
      <c r="E132" s="80" t="s">
        <v>9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3">
        <v>1171</v>
      </c>
      <c r="E133" s="80" t="s">
        <v>9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3">
        <v>6333</v>
      </c>
      <c r="E134" s="80" t="s">
        <v>9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3">
        <v>1050</v>
      </c>
      <c r="E135" s="80" t="s">
        <v>9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3">
        <v>2482</v>
      </c>
      <c r="E136" s="80" t="s">
        <v>9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3">
        <v>1231</v>
      </c>
      <c r="E137" s="80" t="s">
        <v>9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3">
        <v>2424</v>
      </c>
      <c r="E138" s="80" t="s">
        <v>9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3">
        <v>2847</v>
      </c>
      <c r="E139" s="80" t="s">
        <v>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3">
        <v>3048</v>
      </c>
      <c r="E140" s="80" t="s">
        <v>9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3">
        <v>3600</v>
      </c>
      <c r="E141" s="80" t="s">
        <v>9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3">
        <v>7618</v>
      </c>
      <c r="E142" s="80" t="s">
        <v>9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3">
        <v>1454</v>
      </c>
      <c r="E143" s="80" t="s">
        <v>9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3">
        <v>2468</v>
      </c>
      <c r="E144" s="80" t="s">
        <v>9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3">
        <v>2581</v>
      </c>
      <c r="E145" s="80" t="s">
        <v>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3">
        <v>9107</v>
      </c>
      <c r="E146" s="80" t="s">
        <v>9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3">
        <v>2777</v>
      </c>
      <c r="E147" s="80" t="s">
        <v>9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3">
        <v>5777</v>
      </c>
      <c r="E148" s="80" t="s">
        <v>9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3">
        <v>6699</v>
      </c>
      <c r="E149" s="80" t="s">
        <v>9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3">
        <v>10365</v>
      </c>
      <c r="E150" s="80" t="s">
        <v>9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3">
        <v>20365</v>
      </c>
      <c r="E151" s="80" t="s">
        <v>9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3">
        <v>27771</v>
      </c>
      <c r="E152" s="80" t="s">
        <v>9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3">
        <v>30365</v>
      </c>
      <c r="E153" s="80" t="s">
        <v>9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3">
        <v>37888</v>
      </c>
      <c r="E154" s="80" t="s">
        <v>9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3">
        <v>37910</v>
      </c>
      <c r="E155" s="80" t="s">
        <v>9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3">
        <v>37911</v>
      </c>
      <c r="E156" s="80" t="s">
        <v>9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3">
        <v>37998</v>
      </c>
      <c r="E157" s="80" t="s">
        <v>9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3">
        <v>37999</v>
      </c>
      <c r="E158" s="80" t="s">
        <v>9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3">
        <v>57771</v>
      </c>
      <c r="E159" s="80" t="s">
        <v>9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3">
        <v>66991</v>
      </c>
      <c r="E160" s="80" t="s">
        <v>9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3">
        <v>378881</v>
      </c>
      <c r="E161" s="80" t="s">
        <v>9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3">
        <v>60700</v>
      </c>
      <c r="E162" s="80" t="s">
        <v>9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3">
        <v>60701</v>
      </c>
      <c r="E163" s="80" t="s">
        <v>9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3">
        <v>5260</v>
      </c>
      <c r="E164" s="80" t="s">
        <v>109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3">
        <v>8260</v>
      </c>
      <c r="E165" s="80" t="s">
        <v>109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3">
        <v>1408</v>
      </c>
      <c r="E166" s="80" t="s">
        <v>110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3">
        <v>2963</v>
      </c>
      <c r="E167" s="80" t="s">
        <v>111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3">
        <v>2964</v>
      </c>
      <c r="E168" s="80" t="s">
        <v>111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3">
        <v>2601</v>
      </c>
      <c r="E169" s="80" t="s">
        <v>111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3">
        <v>2667</v>
      </c>
      <c r="E170" s="80" t="s">
        <v>112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3">
        <v>8703</v>
      </c>
      <c r="E171" s="80" t="s">
        <v>113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3">
        <v>8081</v>
      </c>
      <c r="E172" s="80" t="s">
        <v>114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3">
        <v>2299</v>
      </c>
      <c r="E173" s="80" t="s">
        <v>111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3">
        <v>2910</v>
      </c>
      <c r="E174" s="80" t="s">
        <v>111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3">
        <v>7628</v>
      </c>
      <c r="E175" s="80" t="s">
        <v>115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3">
        <v>2116</v>
      </c>
      <c r="E176" s="80" t="s">
        <v>116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3">
        <v>2117</v>
      </c>
      <c r="E177" s="80" t="s">
        <v>116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3">
        <v>2119</v>
      </c>
      <c r="E178" s="80" t="s">
        <v>116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3">
        <v>7667</v>
      </c>
      <c r="E179" s="80" t="s">
        <v>117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3">
        <v>1777</v>
      </c>
      <c r="E180" s="80" t="s">
        <v>118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3">
        <v>17771</v>
      </c>
      <c r="E181" s="80" t="s">
        <v>118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3">
        <v>3777</v>
      </c>
      <c r="E182" s="80" t="s">
        <v>118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3">
        <v>37771</v>
      </c>
      <c r="E183" s="80" t="s">
        <v>118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3">
        <v>1570</v>
      </c>
      <c r="E184" s="83" t="s">
        <v>119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3">
        <v>2040</v>
      </c>
      <c r="E185" s="83" t="s">
        <v>120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3">
        <v>6250</v>
      </c>
      <c r="E186" s="83" t="s">
        <v>116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3">
        <v>6666</v>
      </c>
      <c r="E187" s="83" t="s">
        <v>121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3">
        <v>316</v>
      </c>
      <c r="E188" s="83" t="s">
        <v>122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3">
        <v>567</v>
      </c>
      <c r="E189" s="83" t="s">
        <v>122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3">
        <v>100</v>
      </c>
      <c r="E190" s="84" t="s">
        <v>123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3">
        <v>167</v>
      </c>
      <c r="E191" s="84" t="s">
        <v>124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3">
        <v>8000</v>
      </c>
      <c r="E192" s="84" t="s">
        <v>125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3">
        <v>7000</v>
      </c>
      <c r="E193" s="84" t="s">
        <v>125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3">
        <v>1550</v>
      </c>
      <c r="E194" s="80" t="s">
        <v>116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3">
        <v>2680</v>
      </c>
      <c r="E195" s="80" t="s">
        <v>116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7">
        <v>7002</v>
      </c>
      <c r="E196" s="83" t="s">
        <v>129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7">
        <v>2123</v>
      </c>
      <c r="E197" s="83" t="s">
        <v>116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7">
        <v>2124</v>
      </c>
      <c r="E198" s="83" t="s">
        <v>116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7">
        <v>2125</v>
      </c>
      <c r="E199" s="83" t="s">
        <v>116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7">
        <v>2126</v>
      </c>
      <c r="E200" s="88" t="s">
        <v>116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7">
        <v>2127</v>
      </c>
      <c r="E201" s="88" t="s">
        <v>116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7">
        <v>24712</v>
      </c>
      <c r="E202" s="88" t="s">
        <v>116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7">
        <v>6346</v>
      </c>
      <c r="E203" s="88" t="s">
        <v>116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7">
        <v>666</v>
      </c>
      <c r="E204" s="88" t="s">
        <v>130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7">
        <v>2136</v>
      </c>
      <c r="E205" s="88" t="s">
        <v>116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7">
        <v>7001</v>
      </c>
      <c r="E206" s="88" t="s">
        <v>129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7">
        <v>3000</v>
      </c>
      <c r="E207" s="88" t="s">
        <v>116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7">
        <v>8444</v>
      </c>
      <c r="E208" s="88" t="s">
        <v>116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7">
        <v>1406</v>
      </c>
      <c r="E209" s="88" t="s">
        <v>116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7">
        <v>1705</v>
      </c>
      <c r="E210" s="88" t="s">
        <v>116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7">
        <v>6262</v>
      </c>
      <c r="E211" s="88" t="s">
        <v>135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7">
        <v>1515</v>
      </c>
      <c r="E212" s="88" t="s">
        <v>135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7">
        <v>1514</v>
      </c>
      <c r="E213" s="88" t="s">
        <v>135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7">
        <v>700</v>
      </c>
      <c r="E214" s="87" t="s">
        <v>136</v>
      </c>
      <c r="F214" s="34"/>
      <c r="G214" s="34"/>
    </row>
    <row r="215" spans="1:15" x14ac:dyDescent="0.2">
      <c r="A215" s="9"/>
      <c r="B215" s="34"/>
      <c r="D215" s="87">
        <v>7006</v>
      </c>
      <c r="E215" s="87" t="s">
        <v>136</v>
      </c>
      <c r="F215" s="34"/>
      <c r="G215" s="34"/>
    </row>
    <row r="216" spans="1:15" x14ac:dyDescent="0.2">
      <c r="A216" s="9"/>
      <c r="B216" s="34"/>
      <c r="D216" s="87">
        <v>6367</v>
      </c>
      <c r="E216" s="87" t="s">
        <v>137</v>
      </c>
      <c r="F216" s="34"/>
      <c r="G216" s="34"/>
    </row>
    <row r="217" spans="1:15" x14ac:dyDescent="0.2">
      <c r="A217" s="9"/>
      <c r="B217" s="34"/>
      <c r="D217" s="87">
        <v>3211</v>
      </c>
      <c r="E217" s="87" t="s">
        <v>156</v>
      </c>
      <c r="F217" s="34"/>
      <c r="G217" s="34"/>
    </row>
    <row r="218" spans="1:15" x14ac:dyDescent="0.2">
      <c r="A218" s="9"/>
      <c r="B218" s="34"/>
      <c r="D218" s="87">
        <v>5827</v>
      </c>
      <c r="E218" s="87" t="s">
        <v>157</v>
      </c>
      <c r="F218" s="34"/>
      <c r="G218" s="34"/>
    </row>
    <row r="219" spans="1:15" x14ac:dyDescent="0.2">
      <c r="A219" s="9"/>
      <c r="B219" s="34"/>
      <c r="D219" s="87">
        <v>2138</v>
      </c>
      <c r="E219" s="87" t="s">
        <v>158</v>
      </c>
      <c r="F219" s="34"/>
      <c r="G219" s="34"/>
    </row>
    <row r="220" spans="1:15" x14ac:dyDescent="0.2">
      <c r="A220" s="9"/>
      <c r="B220" s="34"/>
      <c r="D220" s="87">
        <v>9001</v>
      </c>
      <c r="E220" s="87" t="s">
        <v>159</v>
      </c>
      <c r="F220" s="34"/>
      <c r="G220" s="34"/>
    </row>
    <row r="221" spans="1:15" x14ac:dyDescent="0.2">
      <c r="A221" s="9"/>
      <c r="B221" s="34"/>
      <c r="D221" s="87">
        <v>9002</v>
      </c>
      <c r="E221" s="87" t="s">
        <v>159</v>
      </c>
      <c r="F221" s="34"/>
      <c r="G221" s="34"/>
    </row>
    <row r="222" spans="1:15" x14ac:dyDescent="0.2">
      <c r="A222" s="9"/>
      <c r="B222" s="34"/>
      <c r="D222" s="87">
        <v>9003</v>
      </c>
      <c r="E222" s="87" t="s">
        <v>159</v>
      </c>
      <c r="F222" s="34"/>
      <c r="G222" s="34"/>
    </row>
    <row r="223" spans="1:15" x14ac:dyDescent="0.2">
      <c r="A223" s="9"/>
      <c r="B223" s="34"/>
      <c r="D223" s="87">
        <v>9004</v>
      </c>
      <c r="E223" s="87" t="s">
        <v>159</v>
      </c>
      <c r="F223" s="34"/>
      <c r="G223" s="34"/>
    </row>
    <row r="224" spans="1:15" x14ac:dyDescent="0.2">
      <c r="A224" s="9"/>
      <c r="B224" s="34"/>
      <c r="D224" s="87">
        <v>9005</v>
      </c>
      <c r="E224" s="87" t="s">
        <v>159</v>
      </c>
      <c r="F224" s="34"/>
      <c r="G224" s="34"/>
    </row>
    <row r="225" spans="1:7" x14ac:dyDescent="0.2">
      <c r="A225" s="9"/>
      <c r="B225" s="34"/>
      <c r="D225" s="87">
        <v>6031</v>
      </c>
      <c r="E225" s="87" t="s">
        <v>160</v>
      </c>
      <c r="F225" s="34"/>
      <c r="G225" s="34"/>
    </row>
    <row r="226" spans="1:7" x14ac:dyDescent="0.2">
      <c r="A226" s="9"/>
      <c r="B226" s="34"/>
      <c r="D226" s="87">
        <v>5814</v>
      </c>
      <c r="E226" s="87" t="s">
        <v>116</v>
      </c>
      <c r="F226" s="34"/>
      <c r="G226" s="34"/>
    </row>
    <row r="227" spans="1:7" x14ac:dyDescent="0.2">
      <c r="A227" s="9"/>
      <c r="B227" s="34"/>
      <c r="D227" s="87">
        <v>7526</v>
      </c>
      <c r="E227" s="87" t="s">
        <v>161</v>
      </c>
      <c r="F227" s="34"/>
      <c r="G227" s="34"/>
    </row>
    <row r="228" spans="1:7" x14ac:dyDescent="0.2">
      <c r="A228" s="9"/>
      <c r="B228" s="34"/>
      <c r="D228" s="87">
        <v>37109</v>
      </c>
      <c r="E228" s="87" t="s">
        <v>162</v>
      </c>
      <c r="F228" s="34"/>
      <c r="G228" s="34"/>
    </row>
    <row r="229" spans="1:7" x14ac:dyDescent="0.2">
      <c r="A229" s="9"/>
      <c r="B229" s="34"/>
      <c r="D229" s="87">
        <v>2537</v>
      </c>
      <c r="E229" s="87" t="s">
        <v>163</v>
      </c>
      <c r="F229" s="34"/>
      <c r="G229" s="34"/>
    </row>
    <row r="230" spans="1:7" x14ac:dyDescent="0.2">
      <c r="A230" s="9"/>
      <c r="B230" s="34"/>
      <c r="D230" s="87">
        <v>1952</v>
      </c>
      <c r="E230" s="87" t="s">
        <v>164</v>
      </c>
      <c r="F230" s="34"/>
      <c r="G230" s="34"/>
    </row>
    <row r="231" spans="1:7" x14ac:dyDescent="0.2">
      <c r="A231" s="9"/>
      <c r="B231" s="34"/>
      <c r="D231" s="87">
        <v>2561</v>
      </c>
      <c r="E231" s="87" t="s">
        <v>165</v>
      </c>
      <c r="F231" s="34"/>
      <c r="G231" s="34"/>
    </row>
    <row r="232" spans="1:7" x14ac:dyDescent="0.2">
      <c r="A232" s="9"/>
      <c r="B232" s="34"/>
      <c r="D232" s="87">
        <v>8395</v>
      </c>
      <c r="E232" s="87" t="s">
        <v>52</v>
      </c>
      <c r="F232" s="34"/>
      <c r="G232" s="34"/>
    </row>
    <row r="233" spans="1:7" x14ac:dyDescent="0.2">
      <c r="A233" s="9"/>
      <c r="B233" s="34"/>
      <c r="D233" s="87">
        <v>1702</v>
      </c>
      <c r="E233" s="87" t="s">
        <v>116</v>
      </c>
      <c r="F233" s="34"/>
      <c r="G233" s="34"/>
    </row>
    <row r="234" spans="1:7" x14ac:dyDescent="0.2">
      <c r="A234" s="9"/>
      <c r="B234" s="34"/>
      <c r="D234" s="87">
        <v>2140</v>
      </c>
      <c r="E234" s="87" t="s">
        <v>116</v>
      </c>
      <c r="F234" s="34"/>
      <c r="G234" s="34"/>
    </row>
    <row r="235" spans="1:7" x14ac:dyDescent="0.2">
      <c r="A235" s="9"/>
      <c r="B235" s="34"/>
      <c r="D235" s="87">
        <v>8761</v>
      </c>
      <c r="E235" s="87" t="s">
        <v>116</v>
      </c>
      <c r="F235" s="34"/>
      <c r="G235" s="34"/>
    </row>
    <row r="236" spans="1:7" x14ac:dyDescent="0.2">
      <c r="A236" s="9"/>
      <c r="B236" s="34"/>
      <c r="C236" s="64"/>
      <c r="D236" s="87">
        <v>2139</v>
      </c>
      <c r="E236" s="87" t="s">
        <v>116</v>
      </c>
      <c r="F236" s="34"/>
      <c r="G236" s="34"/>
    </row>
    <row r="237" spans="1:7" x14ac:dyDescent="0.2">
      <c r="A237" s="9"/>
      <c r="B237" s="34"/>
      <c r="C237" s="64"/>
      <c r="D237" s="87">
        <v>76543</v>
      </c>
      <c r="E237" s="87" t="s">
        <v>116</v>
      </c>
      <c r="F237" s="34"/>
      <c r="G237" s="34"/>
    </row>
    <row r="238" spans="1:7" x14ac:dyDescent="0.2">
      <c r="A238" s="9"/>
      <c r="B238" s="34"/>
      <c r="C238" s="64"/>
      <c r="D238" s="87">
        <v>6111</v>
      </c>
      <c r="E238" s="87" t="s">
        <v>123</v>
      </c>
      <c r="F238" s="34"/>
      <c r="G238" s="34"/>
    </row>
    <row r="239" spans="1:7" x14ac:dyDescent="0.2">
      <c r="A239" s="9"/>
      <c r="B239" s="34"/>
      <c r="D239" s="87">
        <v>6112</v>
      </c>
      <c r="E239" s="87" t="s">
        <v>123</v>
      </c>
      <c r="F239" s="34"/>
      <c r="G239" s="34"/>
    </row>
    <row r="240" spans="1:7" x14ac:dyDescent="0.2">
      <c r="A240" s="9"/>
      <c r="B240" s="34"/>
      <c r="C240" s="73"/>
      <c r="D240" s="87">
        <v>7736</v>
      </c>
      <c r="E240" s="87" t="s">
        <v>178</v>
      </c>
      <c r="F240" s="34"/>
      <c r="G240" s="34"/>
    </row>
    <row r="241" spans="1:7" x14ac:dyDescent="0.2">
      <c r="A241" s="9"/>
      <c r="B241" s="34"/>
      <c r="C241" s="73"/>
      <c r="D241" s="87">
        <v>7737</v>
      </c>
      <c r="E241" s="87" t="s">
        <v>178</v>
      </c>
      <c r="F241" s="34"/>
      <c r="G241" s="34"/>
    </row>
    <row r="242" spans="1:7" x14ac:dyDescent="0.2">
      <c r="A242" s="9"/>
      <c r="B242" s="34"/>
      <c r="C242" s="73"/>
      <c r="D242" s="87">
        <v>7738</v>
      </c>
      <c r="E242" s="87" t="s">
        <v>178</v>
      </c>
      <c r="F242" s="34"/>
      <c r="G242" s="34"/>
    </row>
    <row r="243" spans="1:7" x14ac:dyDescent="0.2">
      <c r="A243" s="9"/>
      <c r="B243" s="34"/>
      <c r="C243" s="73"/>
      <c r="D243" s="87">
        <v>7739</v>
      </c>
      <c r="E243" s="87" t="s">
        <v>178</v>
      </c>
      <c r="F243" s="34"/>
      <c r="G243" s="34"/>
    </row>
    <row r="244" spans="1:7" x14ac:dyDescent="0.2">
      <c r="A244" s="9"/>
      <c r="B244" s="34"/>
      <c r="C244" s="73"/>
      <c r="D244" s="87">
        <v>6688</v>
      </c>
      <c r="E244" s="87" t="s">
        <v>116</v>
      </c>
      <c r="F244" s="34"/>
      <c r="G244" s="34"/>
    </row>
    <row r="245" spans="1:7" x14ac:dyDescent="0.2">
      <c r="A245" s="9"/>
      <c r="B245" s="34"/>
      <c r="C245" s="73"/>
      <c r="D245" s="87">
        <v>8600</v>
      </c>
      <c r="E245" s="88" t="s">
        <v>116</v>
      </c>
      <c r="F245" s="34"/>
      <c r="G245" s="34"/>
    </row>
    <row r="246" spans="1:7" x14ac:dyDescent="0.2">
      <c r="A246" s="9"/>
      <c r="B246" s="34"/>
      <c r="C246" s="73"/>
      <c r="D246" s="87">
        <v>6473</v>
      </c>
      <c r="E246" s="88" t="s">
        <v>116</v>
      </c>
      <c r="F246" s="34"/>
      <c r="G246" s="34"/>
    </row>
    <row r="247" spans="1:7" x14ac:dyDescent="0.2">
      <c r="A247" s="9"/>
      <c r="B247" s="34"/>
      <c r="C247" s="73"/>
      <c r="D247" s="87">
        <v>6682</v>
      </c>
      <c r="E247" s="88" t="s">
        <v>116</v>
      </c>
      <c r="F247" s="34"/>
      <c r="G247" s="34"/>
    </row>
    <row r="248" spans="1:7" x14ac:dyDescent="0.2">
      <c r="A248" s="9"/>
      <c r="B248" s="34"/>
      <c r="C248" s="73" t="s">
        <v>2</v>
      </c>
      <c r="D248" s="78"/>
      <c r="E248" s="78"/>
      <c r="F248" s="34"/>
      <c r="G248" s="34"/>
    </row>
    <row r="249" spans="1:7" x14ac:dyDescent="0.2">
      <c r="A249" s="9"/>
      <c r="B249" s="34"/>
      <c r="C249" s="65" t="str">
        <f>'CONECEL S.A.'!$B$29</f>
        <v>1.   Elaborado: ARCOTEL-CTDS, Reporte I Trimestre de 2019</v>
      </c>
      <c r="D249" s="62"/>
      <c r="E249" s="63"/>
      <c r="F249" s="34"/>
      <c r="G249" s="34"/>
    </row>
    <row r="250" spans="1:7" x14ac:dyDescent="0.2">
      <c r="A250" s="9"/>
      <c r="B250" s="34"/>
      <c r="D250" s="62"/>
      <c r="E250" s="63"/>
      <c r="F250" s="34"/>
      <c r="G250" s="34"/>
    </row>
    <row r="251" spans="1:7" x14ac:dyDescent="0.2">
      <c r="A251" s="9"/>
      <c r="B251" s="34"/>
      <c r="C251" s="34"/>
      <c r="D251" s="62"/>
      <c r="E251" s="63"/>
      <c r="F251" s="34"/>
      <c r="G251" s="34"/>
    </row>
    <row r="252" spans="1:7" x14ac:dyDescent="0.2">
      <c r="A252" s="9"/>
      <c r="B252" s="34"/>
      <c r="C252" s="34"/>
      <c r="D252" s="62"/>
      <c r="E252" s="63"/>
      <c r="F252" s="34"/>
      <c r="G252" s="34"/>
    </row>
    <row r="253" spans="1:7" x14ac:dyDescent="0.2">
      <c r="A253" s="9"/>
      <c r="B253" s="34"/>
      <c r="C253" s="34"/>
      <c r="D253" s="62"/>
      <c r="E253" s="63"/>
      <c r="F253" s="34"/>
      <c r="G253" s="34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s="3" customFormat="1" x14ac:dyDescent="0.2">
      <c r="A331" s="9"/>
      <c r="D331" s="26"/>
      <c r="E331" s="29"/>
    </row>
    <row r="332" spans="1:7" s="3" customFormat="1" x14ac:dyDescent="0.2">
      <c r="A332" s="9"/>
      <c r="D332" s="26"/>
      <c r="E332" s="29"/>
    </row>
    <row r="333" spans="1:7" s="3" customFormat="1" x14ac:dyDescent="0.2">
      <c r="A333" s="9"/>
      <c r="D333" s="26"/>
      <c r="E333" s="29"/>
    </row>
    <row r="334" spans="1:7" s="3" customFormat="1" x14ac:dyDescent="0.2">
      <c r="A334" s="9"/>
      <c r="D334" s="26"/>
      <c r="E334" s="29"/>
    </row>
    <row r="335" spans="1:7" s="3" customFormat="1" x14ac:dyDescent="0.2">
      <c r="A335" s="9"/>
      <c r="D335" s="26"/>
      <c r="E335" s="29"/>
    </row>
    <row r="336" spans="1:7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</sheetData>
  <sortState ref="D8:E421">
    <sortCondition ref="D8:D421"/>
  </sortState>
  <mergeCells count="1">
    <mergeCell ref="D5:F5"/>
  </mergeCells>
  <phoneticPr fontId="12" type="noConversion"/>
  <conditionalFormatting sqref="D190:D195">
    <cfRule type="duplicateValues" dxfId="4" priority="3"/>
  </conditionalFormatting>
  <conditionalFormatting sqref="D171:D183">
    <cfRule type="duplicateValues" dxfId="3" priority="4"/>
  </conditionalFormatting>
  <conditionalFormatting sqref="D196:D247 D184:D189 D14:D170">
    <cfRule type="duplicateValues" dxfId="2" priority="2"/>
  </conditionalFormatting>
  <conditionalFormatting sqref="D14:D247">
    <cfRule type="duplicateValues" dxfId="1" priority="1"/>
  </conditionalFormatting>
  <conditionalFormatting sqref="D248">
    <cfRule type="duplicateValues" dxfId="0" priority="7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2019-07-15T15:43:51Z</dcterms:modified>
</cp:coreProperties>
</file>